
<file path=[Content_Types].xml><?xml version="1.0" encoding="utf-8"?>
<Types xmlns="http://schemas.openxmlformats.org/package/2006/content-types">
  <Default Extension="bin" ContentType="application/vnd.openxmlformats-officedocument.oleObject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printerSettings/printerSettings1.bin" ContentType="application/vnd.openxmlformats-officedocument.spreadsheetml.printerSettings"/>
  <Override PartName="/xl/printerSettings/printerSettings2.bin" ContentType="application/vnd.openxmlformats-officedocument.spreadsheetml.printerSettings"/>
  <Override PartName="/xl/printerSettings/printerSettings3.bin" ContentType="application/vnd.openxmlformats-officedocument.spreadsheetml.printerSettings"/>
  <Override PartName="/xl/printerSettings/printerSettings4.bin" ContentType="application/vnd.openxmlformats-officedocument.spreadsheetml.printerSettings"/>
  <Override PartName="/xl/printerSettings/printerSettings5.bin" ContentType="application/vnd.openxmlformats-officedocument.spreadsheetml.printerSettings"/>
  <Override PartName="/xl/printerSettings/printerSettings6.bin" ContentType="application/vnd.openxmlformats-officedocument.spreadsheetml.printerSettings"/>
  <Override PartName="/xl/printerSettings/printerSettings7.bin" ContentType="application/vnd.openxmlformats-officedocument.spreadsheetml.printerSettings"/>
  <Override PartName="/xl/printerSettings/printerSettings8.bin" ContentType="application/vnd.openxmlformats-officedocument.spreadsheetml.printerSettings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13_ncr:1_{E70FA0BD-C440-48F7-9BD5-B5D686BFAD86}" xr6:coauthVersionLast="47" xr6:coauthVersionMax="47" xr10:uidLastSave="{00000000-0000-0000-0000-000000000000}"/>
  <bookViews>
    <workbookView xWindow="-108" yWindow="-108" windowWidth="23256" windowHeight="12456" tabRatio="871" firstSheet="11" activeTab="20" xr2:uid="{00000000-000D-0000-FFFF-FFFF00000000}"/>
  </bookViews>
  <sheets>
    <sheet name="Titulinis" sheetId="41" r:id="rId1"/>
    <sheet name="60M J" sheetId="3" r:id="rId2"/>
    <sheet name="60M J suv" sheetId="4" r:id="rId3"/>
    <sheet name="60V J" sheetId="7" r:id="rId4"/>
    <sheet name="60V J suv" sheetId="8" r:id="rId5"/>
    <sheet name="200M J" sheetId="29" r:id="rId6"/>
    <sheet name="200M J suv" sheetId="30" r:id="rId7"/>
    <sheet name="200V J" sheetId="31" r:id="rId8"/>
    <sheet name="200V J suv" sheetId="32" r:id="rId9"/>
    <sheet name="600m J" sheetId="11" r:id="rId10"/>
    <sheet name="600m J suv" sheetId="12" r:id="rId11"/>
    <sheet name="600V J" sheetId="15" r:id="rId12"/>
    <sheet name="600V J suv" sheetId="16" r:id="rId13"/>
    <sheet name="1000M J" sheetId="33" r:id="rId14"/>
    <sheet name="1000M J suv" sheetId="34" r:id="rId15"/>
    <sheet name="1000V J" sheetId="35" r:id="rId16"/>
    <sheet name="1000V J suv" sheetId="36" r:id="rId17"/>
    <sheet name="2000M J" sheetId="18" r:id="rId18"/>
    <sheet name="2000V J" sheetId="20" r:id="rId19"/>
    <sheet name="60bbM J" sheetId="37" r:id="rId20"/>
    <sheet name="60bbM J suv" sheetId="38" r:id="rId21"/>
    <sheet name="60bb V J" sheetId="39" r:id="rId22"/>
    <sheet name="60bb V J suv" sheetId="40" r:id="rId23"/>
    <sheet name="Tolis M J" sheetId="27" r:id="rId24"/>
    <sheet name="Tolis V J" sheetId="28" r:id="rId25"/>
    <sheet name="Aukštis M J" sheetId="24" r:id="rId26"/>
    <sheet name="Aukštis V J" sheetId="25" r:id="rId27"/>
    <sheet name="Trišuolis M J" sheetId="22" r:id="rId28"/>
    <sheet name="Trišuolis V J" sheetId="23" r:id="rId29"/>
    <sheet name="Rutulys M J" sheetId="26" r:id="rId30"/>
    <sheet name="Rutulys V J" sheetId="21" r:id="rId31"/>
  </sheets>
  <definedNames>
    <definedName name="_xlnm._FilterDatabase" localSheetId="8" hidden="1">'200V J suv'!$A$6:$J$10</definedName>
    <definedName name="_xlnm._FilterDatabase" localSheetId="22" hidden="1">'60bb V J suv'!$A$7:$J$13</definedName>
    <definedName name="_xlnm._FilterDatabase" localSheetId="2" hidden="1">'60M J suv'!$A$6:$J$12</definedName>
    <definedName name="_xlnm._FilterDatabase" localSheetId="29" hidden="1">'Rutulys M J'!$A$7:$O$7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32" roundtripDataChecksum="eCFrpvxKyt14X4d5mF7ll12mahUM6QevsC/ris/eQCQ="/>
    </ext>
  </extLst>
</workbook>
</file>

<file path=xl/calcChain.xml><?xml version="1.0" encoding="utf-8"?>
<calcChain xmlns="http://schemas.openxmlformats.org/spreadsheetml/2006/main">
  <c r="H15" i="38" l="1"/>
  <c r="H16" i="38"/>
  <c r="H12" i="32"/>
  <c r="H13" i="32"/>
  <c r="J13" i="40"/>
  <c r="H21" i="40"/>
  <c r="H8" i="39"/>
  <c r="H9" i="39"/>
  <c r="H10" i="39"/>
  <c r="H11" i="39"/>
  <c r="H12" i="39"/>
  <c r="H13" i="39"/>
  <c r="H16" i="39"/>
  <c r="H17" i="39"/>
  <c r="H18" i="39"/>
  <c r="H19" i="39"/>
  <c r="H20" i="39"/>
  <c r="H21" i="39"/>
  <c r="H24" i="39"/>
  <c r="H25" i="39"/>
  <c r="H26" i="39"/>
  <c r="H27" i="39"/>
  <c r="H28" i="39"/>
  <c r="H29" i="39"/>
  <c r="H8" i="38"/>
  <c r="J8" i="38"/>
  <c r="H9" i="38"/>
  <c r="J9" i="38"/>
  <c r="H10" i="38"/>
  <c r="J10" i="38"/>
  <c r="H11" i="38"/>
  <c r="J11" i="38"/>
  <c r="H12" i="38"/>
  <c r="J12" i="38"/>
  <c r="H13" i="38"/>
  <c r="J13" i="38"/>
  <c r="H17" i="38"/>
  <c r="H18" i="38"/>
  <c r="H19" i="38"/>
  <c r="H20" i="38"/>
  <c r="H21" i="38"/>
  <c r="H22" i="38"/>
  <c r="H23" i="38"/>
  <c r="H8" i="37"/>
  <c r="H9" i="37"/>
  <c r="H10" i="37"/>
  <c r="H11" i="37"/>
  <c r="H12" i="37"/>
  <c r="H13" i="37"/>
  <c r="H16" i="37"/>
  <c r="H17" i="37"/>
  <c r="H18" i="37"/>
  <c r="H19" i="37"/>
  <c r="H20" i="37"/>
  <c r="H21" i="37"/>
  <c r="H24" i="37"/>
  <c r="H25" i="37"/>
  <c r="H26" i="37"/>
  <c r="H27" i="37"/>
  <c r="H28" i="37"/>
  <c r="H29" i="37"/>
  <c r="H7" i="32"/>
  <c r="J7" i="32"/>
  <c r="H8" i="32"/>
  <c r="J8" i="32"/>
  <c r="H9" i="32"/>
  <c r="H10" i="32"/>
  <c r="H14" i="32"/>
  <c r="H15" i="32"/>
  <c r="H16" i="32"/>
  <c r="H17" i="32"/>
  <c r="H18" i="32"/>
  <c r="H19" i="32"/>
  <c r="H20" i="32"/>
  <c r="H21" i="32"/>
  <c r="H22" i="32"/>
  <c r="H23" i="32"/>
  <c r="H24" i="32"/>
  <c r="H25" i="32"/>
  <c r="H26" i="32"/>
  <c r="H27" i="32"/>
  <c r="H28" i="32"/>
  <c r="H29" i="32"/>
  <c r="H30" i="32"/>
  <c r="H31" i="32"/>
  <c r="H32" i="32"/>
  <c r="H33" i="32"/>
  <c r="H34" i="32"/>
  <c r="H35" i="32"/>
  <c r="H36" i="32"/>
  <c r="H37" i="32"/>
  <c r="H7" i="30"/>
  <c r="J7" i="30"/>
  <c r="H8" i="30"/>
  <c r="J8" i="30"/>
  <c r="H9" i="30"/>
  <c r="J9" i="30"/>
  <c r="H10" i="30"/>
  <c r="J10" i="30"/>
  <c r="H12" i="30"/>
  <c r="H13" i="30"/>
  <c r="H14" i="30"/>
  <c r="H15" i="30"/>
  <c r="H16" i="30"/>
  <c r="H17" i="30"/>
  <c r="H18" i="30"/>
  <c r="H19" i="30"/>
  <c r="H20" i="30"/>
  <c r="H21" i="30"/>
  <c r="H22" i="30"/>
  <c r="H23" i="30"/>
  <c r="H24" i="30"/>
  <c r="H25" i="30"/>
  <c r="H26" i="30"/>
  <c r="H27" i="30"/>
  <c r="H28" i="30"/>
  <c r="H29" i="30"/>
  <c r="H30" i="30"/>
  <c r="H31" i="30"/>
  <c r="H32" i="30"/>
  <c r="H33" i="30"/>
  <c r="H34" i="30"/>
  <c r="H35" i="30"/>
  <c r="H36" i="30"/>
  <c r="H37" i="30"/>
  <c r="H38" i="30"/>
  <c r="H39" i="30"/>
  <c r="H40" i="30"/>
  <c r="N8" i="27"/>
  <c r="O8" i="27"/>
  <c r="N9" i="27"/>
  <c r="O9" i="27"/>
  <c r="N10" i="27"/>
  <c r="O10" i="27"/>
  <c r="N11" i="27"/>
  <c r="O11" i="27"/>
  <c r="N12" i="27"/>
  <c r="O12" i="27"/>
  <c r="N13" i="27"/>
  <c r="O13" i="27"/>
  <c r="N14" i="27"/>
  <c r="O14" i="27"/>
  <c r="N8" i="28"/>
  <c r="N9" i="28"/>
  <c r="N10" i="28"/>
  <c r="N11" i="28"/>
  <c r="N12" i="28"/>
  <c r="N13" i="28"/>
  <c r="N14" i="28"/>
  <c r="N15" i="28"/>
  <c r="N16" i="28"/>
  <c r="N17" i="28"/>
  <c r="N18" i="28"/>
  <c r="N19" i="28"/>
  <c r="N20" i="28"/>
  <c r="N21" i="28"/>
  <c r="N22" i="28"/>
  <c r="N23" i="28"/>
  <c r="N24" i="28"/>
  <c r="N25" i="28"/>
  <c r="N8" i="26"/>
  <c r="O8" i="26"/>
  <c r="N9" i="26"/>
  <c r="O9" i="26"/>
  <c r="N10" i="26"/>
  <c r="O10" i="26"/>
  <c r="N11" i="26"/>
  <c r="O11" i="26"/>
  <c r="N12" i="26"/>
  <c r="O12" i="26"/>
  <c r="N13" i="26"/>
  <c r="O13" i="26"/>
  <c r="N14" i="26"/>
  <c r="O14" i="26"/>
  <c r="N15" i="26"/>
  <c r="O15" i="26"/>
  <c r="N16" i="26"/>
  <c r="O16" i="26"/>
  <c r="N17" i="26"/>
  <c r="O17" i="26"/>
  <c r="O18" i="26"/>
  <c r="O19" i="26"/>
  <c r="H40" i="4"/>
  <c r="O10" i="25"/>
  <c r="N8" i="23"/>
  <c r="O8" i="23"/>
  <c r="N9" i="23"/>
  <c r="O9" i="23"/>
  <c r="N10" i="23"/>
  <c r="O10" i="23"/>
  <c r="N11" i="23"/>
  <c r="O11" i="23"/>
  <c r="N12" i="23"/>
  <c r="O12" i="23"/>
  <c r="N13" i="23"/>
  <c r="O13" i="23"/>
  <c r="N14" i="23"/>
  <c r="O14" i="23"/>
  <c r="N8" i="22"/>
  <c r="O8" i="22"/>
  <c r="N9" i="22"/>
  <c r="O9" i="22"/>
  <c r="N10" i="22"/>
  <c r="O10" i="22"/>
  <c r="N11" i="22"/>
  <c r="O11" i="22"/>
  <c r="N12" i="22"/>
  <c r="O12" i="22"/>
  <c r="N13" i="22"/>
  <c r="O13" i="22"/>
  <c r="N14" i="22"/>
  <c r="O14" i="22"/>
  <c r="N15" i="22"/>
  <c r="O15" i="22"/>
  <c r="N16" i="22"/>
  <c r="N17" i="22"/>
  <c r="N8" i="21"/>
  <c r="O8" i="21"/>
  <c r="N9" i="21"/>
  <c r="O9" i="21"/>
  <c r="N10" i="21"/>
  <c r="O10" i="21"/>
  <c r="N11" i="21"/>
  <c r="O11" i="21"/>
  <c r="N12" i="21"/>
  <c r="O12" i="21"/>
  <c r="N13" i="21"/>
  <c r="O13" i="21"/>
  <c r="N14" i="21"/>
  <c r="O14" i="21"/>
  <c r="N15" i="21"/>
  <c r="O15" i="21"/>
  <c r="N16" i="21"/>
  <c r="O16" i="21"/>
  <c r="N17" i="21"/>
  <c r="O17" i="21"/>
  <c r="N18" i="21"/>
  <c r="O18" i="21"/>
  <c r="N19" i="21"/>
  <c r="O19" i="21"/>
  <c r="N20" i="21"/>
  <c r="O20" i="21"/>
  <c r="N21" i="21"/>
  <c r="O21" i="21"/>
  <c r="N22" i="21"/>
  <c r="O22" i="21"/>
  <c r="N23" i="21"/>
  <c r="O23" i="21"/>
  <c r="N24" i="21"/>
  <c r="O24" i="21"/>
  <c r="H73" i="8"/>
  <c r="H72" i="8"/>
  <c r="H71" i="8"/>
  <c r="H70" i="8"/>
  <c r="H69" i="8"/>
  <c r="H68" i="8"/>
  <c r="H67" i="8"/>
  <c r="H53" i="4"/>
  <c r="H52" i="4"/>
  <c r="H51" i="4"/>
  <c r="H50" i="4"/>
  <c r="H49" i="4"/>
  <c r="H48" i="4"/>
  <c r="H47" i="4"/>
  <c r="H46" i="4"/>
  <c r="H45" i="4"/>
  <c r="H44" i="4"/>
  <c r="H43" i="4"/>
  <c r="H42" i="4"/>
  <c r="H41" i="4"/>
  <c r="H39" i="4"/>
  <c r="H38" i="4"/>
  <c r="H37" i="4"/>
  <c r="H36" i="4"/>
  <c r="H35" i="4"/>
  <c r="H34" i="4"/>
  <c r="H33" i="4"/>
  <c r="H32" i="4"/>
  <c r="H31" i="4"/>
  <c r="H30" i="4"/>
  <c r="H29" i="4"/>
  <c r="H28" i="4"/>
  <c r="H27" i="4"/>
  <c r="H26" i="4"/>
  <c r="H25" i="4"/>
  <c r="H24" i="4"/>
  <c r="H23" i="4"/>
  <c r="H22" i="4"/>
  <c r="H21" i="4"/>
  <c r="H20" i="4"/>
  <c r="H19" i="4"/>
  <c r="H18" i="4"/>
  <c r="H17" i="4"/>
  <c r="H16" i="4"/>
  <c r="H15" i="4"/>
  <c r="H14" i="4"/>
  <c r="J12" i="4"/>
  <c r="H12" i="4"/>
  <c r="J11" i="4"/>
  <c r="H11" i="4"/>
  <c r="J10" i="4"/>
  <c r="H10" i="4"/>
  <c r="J9" i="4"/>
  <c r="H9" i="4"/>
  <c r="J8" i="4"/>
  <c r="H8" i="4"/>
  <c r="J7" i="4"/>
  <c r="H7" i="4"/>
</calcChain>
</file>

<file path=xl/sharedStrings.xml><?xml version="1.0" encoding="utf-8"?>
<sst xmlns="http://schemas.openxmlformats.org/spreadsheetml/2006/main" count="5193" uniqueCount="1014">
  <si>
    <t>TARPTAUTINĖS VARŽYBOS "MANIEŽO TAURĖ-2025"</t>
  </si>
  <si>
    <t>2025 m. gruodžio 05 d.</t>
  </si>
  <si>
    <t>Klaipėda, Lengvosios atletikos maniežas</t>
  </si>
  <si>
    <t>bėgimas</t>
  </si>
  <si>
    <t>Takas</t>
  </si>
  <si>
    <t>Vardas</t>
  </si>
  <si>
    <t>Pavardė</t>
  </si>
  <si>
    <t>Gim.data</t>
  </si>
  <si>
    <t>Komanda</t>
  </si>
  <si>
    <t>Treneris</t>
  </si>
  <si>
    <t>Rez.</t>
  </si>
  <si>
    <t>Kv.l.</t>
  </si>
  <si>
    <t>1</t>
  </si>
  <si>
    <t>Šiauliai, ŠLASC,SK"Beržyno žiogelis"</t>
  </si>
  <si>
    <t>D. Maceikienė</t>
  </si>
  <si>
    <t>2</t>
  </si>
  <si>
    <t>LiepajaSSS</t>
  </si>
  <si>
    <t>D.Stumbre</t>
  </si>
  <si>
    <t>3</t>
  </si>
  <si>
    <t>Augustė</t>
  </si>
  <si>
    <t>Kaunas, "Startas"</t>
  </si>
  <si>
    <t>N.Gedgaudienė</t>
  </si>
  <si>
    <t>4</t>
  </si>
  <si>
    <t>BĮ Klaipėdos m. LAM</t>
  </si>
  <si>
    <t>5</t>
  </si>
  <si>
    <t>Aurėja</t>
  </si>
  <si>
    <t>6</t>
  </si>
  <si>
    <t>Austėja</t>
  </si>
  <si>
    <t>Šiauliai,ŠLASC</t>
  </si>
  <si>
    <t>D. Senkus</t>
  </si>
  <si>
    <t>O.Pavilionienė</t>
  </si>
  <si>
    <t>Palangos SC</t>
  </si>
  <si>
    <t>Panevėžio R.Sargūno SG</t>
  </si>
  <si>
    <t>Paula</t>
  </si>
  <si>
    <t>Jelgava BJSS</t>
  </si>
  <si>
    <t> S.Lorence</t>
  </si>
  <si>
    <t>Kuldiga</t>
  </si>
  <si>
    <t>Danielė</t>
  </si>
  <si>
    <t>J. Baikštys</t>
  </si>
  <si>
    <t>Dienvidkurzemes SS</t>
  </si>
  <si>
    <t>M. Pūpola</t>
  </si>
  <si>
    <t>Alytaus m. SC</t>
  </si>
  <si>
    <t>V. Šmidtas</t>
  </si>
  <si>
    <t>Sipavičiūtė</t>
  </si>
  <si>
    <t>Panevėžio SC</t>
  </si>
  <si>
    <t>A. Dobregienė</t>
  </si>
  <si>
    <t>ŠLASC/ŠSG</t>
  </si>
  <si>
    <t>J. Spudis, V. Žiedienė</t>
  </si>
  <si>
    <t>Evelīna</t>
  </si>
  <si>
    <t>Gabija</t>
  </si>
  <si>
    <t>Vilniaus SC</t>
  </si>
  <si>
    <t>D.Rauktys A.Bajoras</t>
  </si>
  <si>
    <t>D. Vrubliauskas</t>
  </si>
  <si>
    <t>Ieva Skurule</t>
  </si>
  <si>
    <t>Prienų KKSC</t>
  </si>
  <si>
    <t>K. Kuzmickienė</t>
  </si>
  <si>
    <t>Sofija</t>
  </si>
  <si>
    <t>Stulpinaitė</t>
  </si>
  <si>
    <t>Telšiai</t>
  </si>
  <si>
    <t>L.Kaveckienė</t>
  </si>
  <si>
    <t>7</t>
  </si>
  <si>
    <t>A.Šilauskas</t>
  </si>
  <si>
    <t>L.Maceika</t>
  </si>
  <si>
    <t>DNS</t>
  </si>
  <si>
    <t>Marijampolė, MSC</t>
  </si>
  <si>
    <t>Jelgava</t>
  </si>
  <si>
    <t>K.Vējš-Aboliņš</t>
  </si>
  <si>
    <t>8</t>
  </si>
  <si>
    <t>L.Nagle</t>
  </si>
  <si>
    <t>B. Mickus</t>
  </si>
  <si>
    <t>Tukuma</t>
  </si>
  <si>
    <t>L.Gudriniece</t>
  </si>
  <si>
    <t>Ilze Stukule</t>
  </si>
  <si>
    <t>9</t>
  </si>
  <si>
    <t>Amelija</t>
  </si>
  <si>
    <t>I.Šēra</t>
  </si>
  <si>
    <t>10</t>
  </si>
  <si>
    <t>Ventspilis</t>
  </si>
  <si>
    <t>K.Gulbis</t>
  </si>
  <si>
    <t>Sabīne</t>
  </si>
  <si>
    <t>R.Jakubauskas</t>
  </si>
  <si>
    <t>11</t>
  </si>
  <si>
    <t>G.Janušauskas</t>
  </si>
  <si>
    <t>Smiltė</t>
  </si>
  <si>
    <t>Šilutės SM</t>
  </si>
  <si>
    <t>Lina Leikuvienė</t>
  </si>
  <si>
    <t>12</t>
  </si>
  <si>
    <t>Ugnė</t>
  </si>
  <si>
    <t>V. Barvičiūtė</t>
  </si>
  <si>
    <t>13</t>
  </si>
  <si>
    <t>V. Murašovas</t>
  </si>
  <si>
    <t>Raseinių KKSC, SK "Šokliukas"</t>
  </si>
  <si>
    <t>A. Petrokas</t>
  </si>
  <si>
    <t>Iecava</t>
  </si>
  <si>
    <t>D.Vizule</t>
  </si>
  <si>
    <t>14</t>
  </si>
  <si>
    <t>Paulina</t>
  </si>
  <si>
    <t>Šiauliai,ŠSG</t>
  </si>
  <si>
    <t>Urtė</t>
  </si>
  <si>
    <t>J.Čižauskas</t>
  </si>
  <si>
    <t>15</t>
  </si>
  <si>
    <t>Kamilė</t>
  </si>
  <si>
    <t>Vieta</t>
  </si>
  <si>
    <t>Fin. Rez.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</si>
  <si>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</si>
  <si>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</si>
  <si>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</si>
  <si>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</si>
  <si>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</si>
  <si>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</si>
  <si>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</si>
  <si>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</si>
  <si>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</si>
  <si>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</si>
  <si>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</si>
  <si>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</si>
  <si>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</si>
  <si>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</si>
  <si>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</si>
  <si>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</si>
  <si>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</si>
  <si>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</si>
  <si>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</si>
  <si>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</si>
  <si>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</si>
  <si>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</si>
  <si>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</si>
  <si>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</si>
  <si>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</si>
  <si>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</si>
  <si>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</si>
  <si>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</si>
  <si>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</si>
  <si>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</si>
  <si>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</si>
  <si>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</si>
  <si>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</si>
  <si>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</si>
  <si>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</si>
  <si>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</si>
  <si>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</si>
  <si>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</si>
  <si>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</si>
  <si>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</si>
  <si>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</si>
  <si>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</si>
  <si>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</si>
  <si>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</si>
  <si>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</si>
  <si>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</si>
  <si>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</si>
  <si>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</si>
  <si>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</si>
  <si>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</si>
  <si>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</si>
  <si>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</si>
  <si>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60 m bėgimas jaunės (2008 - 2009)</t>
  </si>
  <si>
    <t>Agnė</t>
  </si>
  <si>
    <t>2008-07-11</t>
  </si>
  <si>
    <t>Anna</t>
  </si>
  <si>
    <t>Vecbaštika</t>
  </si>
  <si>
    <t>2009-12-20</t>
  </si>
  <si>
    <t>Annija</t>
  </si>
  <si>
    <t>Rasnača</t>
  </si>
  <si>
    <t>2008-08-01</t>
  </si>
  <si>
    <t>Mackevičiūtė</t>
  </si>
  <si>
    <t>2009-07-28</t>
  </si>
  <si>
    <t xml:space="preserve"> Mitkutė</t>
  </si>
  <si>
    <t>Beāte</t>
  </si>
  <si>
    <t>Buka</t>
  </si>
  <si>
    <t>2008-08-08</t>
  </si>
  <si>
    <t>Revuckaitė</t>
  </si>
  <si>
    <t>2009-07-12</t>
  </si>
  <si>
    <t>Darija</t>
  </si>
  <si>
    <t>Kubiliūtė</t>
  </si>
  <si>
    <t>2008-06-08</t>
  </si>
  <si>
    <t>L. Milikauskaitė</t>
  </si>
  <si>
    <t>Elīna</t>
  </si>
  <si>
    <t>Maruščaka</t>
  </si>
  <si>
    <t>Kadaka</t>
  </si>
  <si>
    <t>2008-07-17</t>
  </si>
  <si>
    <t>A.Čākurs</t>
  </si>
  <si>
    <t>Elza</t>
  </si>
  <si>
    <t>Černuho</t>
  </si>
  <si>
    <t>2009-29-06</t>
  </si>
  <si>
    <t xml:space="preserve">Ema </t>
  </si>
  <si>
    <t xml:space="preserve">Benkunskaitė </t>
  </si>
  <si>
    <t>2009-12-28</t>
  </si>
  <si>
    <t xml:space="preserve">I. Jakubaitytė </t>
  </si>
  <si>
    <t>Emilė</t>
  </si>
  <si>
    <t>Kalinauskaitė</t>
  </si>
  <si>
    <t>2009-06-15</t>
  </si>
  <si>
    <t xml:space="preserve">Enija </t>
  </si>
  <si>
    <t>Geste</t>
  </si>
  <si>
    <t>2009-09-26</t>
  </si>
  <si>
    <t>Eva</t>
  </si>
  <si>
    <t>Šulskytė</t>
  </si>
  <si>
    <t>2008-09-15</t>
  </si>
  <si>
    <t>J.Strumskytė-Razgūnė</t>
  </si>
  <si>
    <t>Auzina</t>
  </si>
  <si>
    <t>2008-07-16</t>
  </si>
  <si>
    <t>G.Auziņš</t>
  </si>
  <si>
    <t>Prakapaitė</t>
  </si>
  <si>
    <t>2008-04-12</t>
  </si>
  <si>
    <t>Ieva-Marija</t>
  </si>
  <si>
    <t>Genytė</t>
  </si>
  <si>
    <t>2009-09-08</t>
  </si>
  <si>
    <t>Ilze Sandija</t>
  </si>
  <si>
    <t>Ešenberga</t>
  </si>
  <si>
    <t xml:space="preserve">Keita </t>
  </si>
  <si>
    <t>Kupalinska</t>
  </si>
  <si>
    <t>2009-01-03</t>
  </si>
  <si>
    <t>Lėja</t>
  </si>
  <si>
    <t>Milkevičiūtė</t>
  </si>
  <si>
    <t>2009-12-02</t>
  </si>
  <si>
    <t>Lelde Leila</t>
  </si>
  <si>
    <t>Zēberga</t>
  </si>
  <si>
    <t>2009-28-05</t>
  </si>
  <si>
    <t>A. Pūpols</t>
  </si>
  <si>
    <t>Margarita</t>
  </si>
  <si>
    <t>Siaurytė</t>
  </si>
  <si>
    <t>2009-01-10</t>
  </si>
  <si>
    <t>V. Čiapienė</t>
  </si>
  <si>
    <t>Martuzaitė</t>
  </si>
  <si>
    <t>2008-02-25</t>
  </si>
  <si>
    <t>Marija</t>
  </si>
  <si>
    <t>Spudytė</t>
  </si>
  <si>
    <t>2009-08-10</t>
  </si>
  <si>
    <t>Marta</t>
  </si>
  <si>
    <t>Jakovicka</t>
  </si>
  <si>
    <t>Preibytė</t>
  </si>
  <si>
    <t>Miglė</t>
  </si>
  <si>
    <t>Diržinauskaitė</t>
  </si>
  <si>
    <t>2009-05-27</t>
  </si>
  <si>
    <t>Milita</t>
  </si>
  <si>
    <t>Lukaševičiūtė</t>
  </si>
  <si>
    <t>2009-05-12</t>
  </si>
  <si>
    <t>Alytaus m. l/a sp. klubas</t>
  </si>
  <si>
    <t>O. Vrubliauskas</t>
  </si>
  <si>
    <t>Neda</t>
  </si>
  <si>
    <t>Šartutė</t>
  </si>
  <si>
    <t>2008 07 16</t>
  </si>
  <si>
    <t>Nikola</t>
  </si>
  <si>
    <t>Demčenko</t>
  </si>
  <si>
    <t>Patrīcija</t>
  </si>
  <si>
    <t>Grase</t>
  </si>
  <si>
    <t>2008-08-02</t>
  </si>
  <si>
    <t>Butkutė</t>
  </si>
  <si>
    <t>2009-07-24</t>
  </si>
  <si>
    <t>Vorobjovaitė</t>
  </si>
  <si>
    <t>2009-07-11</t>
  </si>
  <si>
    <t>Ozoliņa</t>
  </si>
  <si>
    <t>2009-05-11</t>
  </si>
  <si>
    <t>R.Ziemelis</t>
  </si>
  <si>
    <t>Jogilė</t>
  </si>
  <si>
    <t>Paulauskaitė</t>
  </si>
  <si>
    <t>Ivanauskaitė</t>
  </si>
  <si>
    <t>2009-06-28</t>
  </si>
  <si>
    <t>Breslavskytė</t>
  </si>
  <si>
    <t>2008-02-29</t>
  </si>
  <si>
    <t>Paukštytė</t>
  </si>
  <si>
    <t>2009-11-20</t>
  </si>
  <si>
    <t>Margelytė</t>
  </si>
  <si>
    <t>2009-09-04</t>
  </si>
  <si>
    <t>Uršulė</t>
  </si>
  <si>
    <t>Šveinauskė</t>
  </si>
  <si>
    <t>2009-04-21</t>
  </si>
  <si>
    <t>R.Jakubauskas, R.Smilgys</t>
  </si>
  <si>
    <t>Bakanaitė</t>
  </si>
  <si>
    <t>2009-09-23</t>
  </si>
  <si>
    <t>Nellija</t>
  </si>
  <si>
    <t>Jēkabsone</t>
  </si>
  <si>
    <t>2008-08-20</t>
  </si>
  <si>
    <t xml:space="preserve">Elīza </t>
  </si>
  <si>
    <t>Vuškārniece</t>
  </si>
  <si>
    <t>2009-07-02</t>
  </si>
  <si>
    <t>Laura</t>
  </si>
  <si>
    <t>Lanka</t>
  </si>
  <si>
    <t>2009-03-09</t>
  </si>
  <si>
    <t>Liepājas OC</t>
  </si>
  <si>
    <t>Vytautė</t>
  </si>
  <si>
    <t>Kiudytė</t>
  </si>
  <si>
    <t>2009-07-05</t>
  </si>
  <si>
    <t>Rutkauskaitė</t>
  </si>
  <si>
    <t>2009-10-08</t>
  </si>
  <si>
    <t>Juozapavičiūtė</t>
  </si>
  <si>
    <t>N. Krakiene</t>
  </si>
  <si>
    <t>G.Šerėnienė</t>
  </si>
  <si>
    <t>Ugnius</t>
  </si>
  <si>
    <t>Vilius</t>
  </si>
  <si>
    <t>Paulauskas</t>
  </si>
  <si>
    <t>Dovydas</t>
  </si>
  <si>
    <t>I.Jefimova</t>
  </si>
  <si>
    <t>Jonas</t>
  </si>
  <si>
    <t>Karolis</t>
  </si>
  <si>
    <t>Gustas</t>
  </si>
  <si>
    <t>J. Baikštienė</t>
  </si>
  <si>
    <t>Mindaugas</t>
  </si>
  <si>
    <t>Lukas</t>
  </si>
  <si>
    <t>Skuodo KKSC</t>
  </si>
  <si>
    <t>Nedas</t>
  </si>
  <si>
    <t>Oskaras</t>
  </si>
  <si>
    <t>Roberts</t>
  </si>
  <si>
    <t>Jēkabpils</t>
  </si>
  <si>
    <t>A.Noris</t>
  </si>
  <si>
    <t>Danielius</t>
  </si>
  <si>
    <t>Armokas</t>
  </si>
  <si>
    <t>Markus</t>
  </si>
  <si>
    <t>IIA</t>
  </si>
  <si>
    <t>IIIA</t>
  </si>
  <si>
    <t>60 m bėgimas jauniai (2008 2009)</t>
  </si>
  <si>
    <t>Aidas</t>
  </si>
  <si>
    <t>2008-04-01</t>
  </si>
  <si>
    <t>Mangirdas</t>
  </si>
  <si>
    <t>Petravičius</t>
  </si>
  <si>
    <t>I.Gricevičienė</t>
  </si>
  <si>
    <t>Benas</t>
  </si>
  <si>
    <t>Zaveckas</t>
  </si>
  <si>
    <t>2008-02-05</t>
  </si>
  <si>
    <t>Tadas</t>
  </si>
  <si>
    <t>Aninkevičius</t>
  </si>
  <si>
    <t>2008-01-08</t>
  </si>
  <si>
    <t>Arvydas</t>
  </si>
  <si>
    <t>Čerbauskas</t>
  </si>
  <si>
    <t>2008-01-12</t>
  </si>
  <si>
    <t>Arnoldas</t>
  </si>
  <si>
    <t>Kucinas</t>
  </si>
  <si>
    <t>2009-01-15</t>
  </si>
  <si>
    <t>Alfrēds</t>
  </si>
  <si>
    <t>Laivenieks</t>
  </si>
  <si>
    <t>2008-05-19</t>
  </si>
  <si>
    <t>Almantas</t>
  </si>
  <si>
    <t>Arelis</t>
  </si>
  <si>
    <t>2009-08-03</t>
  </si>
  <si>
    <t>Andrius</t>
  </si>
  <si>
    <t>Rimeikis</t>
  </si>
  <si>
    <t>2008-06-04</t>
  </si>
  <si>
    <t>Aretas</t>
  </si>
  <si>
    <t>Gasiūnas</t>
  </si>
  <si>
    <t>2009-01-26</t>
  </si>
  <si>
    <t xml:space="preserve">Arnas </t>
  </si>
  <si>
    <t>Vainorius</t>
  </si>
  <si>
    <t>2009-04-02</t>
  </si>
  <si>
    <t>Viesturs</t>
  </si>
  <si>
    <t>Paegle</t>
  </si>
  <si>
    <t>2008-09-25</t>
  </si>
  <si>
    <t>Augustas</t>
  </si>
  <si>
    <t>Ražanas</t>
  </si>
  <si>
    <t>2009-05-16</t>
  </si>
  <si>
    <t>Aušvydas</t>
  </si>
  <si>
    <t>Zavistauskas</t>
  </si>
  <si>
    <t>2008-04-05</t>
  </si>
  <si>
    <t>V. Rasiukevičienė</t>
  </si>
  <si>
    <t>Domantas</t>
  </si>
  <si>
    <t>Kleinauskis</t>
  </si>
  <si>
    <t>2008-04-02</t>
  </si>
  <si>
    <t>M. Reinikovas</t>
  </si>
  <si>
    <t>Ivanovas</t>
  </si>
  <si>
    <t>Bruklins</t>
  </si>
  <si>
    <t>Bože</t>
  </si>
  <si>
    <t>2008-24-07</t>
  </si>
  <si>
    <t>Joris</t>
  </si>
  <si>
    <t>Lekavičius</t>
  </si>
  <si>
    <t>Butkus</t>
  </si>
  <si>
    <t>2009-04-30</t>
  </si>
  <si>
    <t>Deividas</t>
  </si>
  <si>
    <t>2008-12-10</t>
  </si>
  <si>
    <t>Deivids</t>
  </si>
  <si>
    <t>Pūris</t>
  </si>
  <si>
    <t>2009-02-28</t>
  </si>
  <si>
    <t>Augustaitis</t>
  </si>
  <si>
    <t>2008-06-25</t>
  </si>
  <si>
    <t>L.Vadeikienė, M.Vadeikis</t>
  </si>
  <si>
    <t>Aleksei</t>
  </si>
  <si>
    <t>Aleksieiev</t>
  </si>
  <si>
    <t>J.</t>
  </si>
  <si>
    <t>Erikas</t>
  </si>
  <si>
    <t>Žotkevičius</t>
  </si>
  <si>
    <t>2008 12 12</t>
  </si>
  <si>
    <t>Poilovas</t>
  </si>
  <si>
    <t>2008-06-18</t>
  </si>
  <si>
    <t>Ēriks Eduards</t>
  </si>
  <si>
    <t>Lazda</t>
  </si>
  <si>
    <t>Evaldas</t>
  </si>
  <si>
    <t>Bingelis</t>
  </si>
  <si>
    <t>2008-02-14</t>
  </si>
  <si>
    <t>Faustas</t>
  </si>
  <si>
    <t>Šaulys</t>
  </si>
  <si>
    <t>2008-04-06</t>
  </si>
  <si>
    <t>Urbonavičius</t>
  </si>
  <si>
    <t>A.Kitanov, R.Razmaitė</t>
  </si>
  <si>
    <t>Frederiks</t>
  </si>
  <si>
    <t>Šuspāns</t>
  </si>
  <si>
    <t>2009-03-13</t>
  </si>
  <si>
    <t xml:space="preserve">Gabriels Tomass </t>
  </si>
  <si>
    <t>Tuzis</t>
  </si>
  <si>
    <t>Gerardas</t>
  </si>
  <si>
    <t>Petukauskas</t>
  </si>
  <si>
    <t>E.Bogužė</t>
  </si>
  <si>
    <t>Julius</t>
  </si>
  <si>
    <t>Sereičikas</t>
  </si>
  <si>
    <t>Gytis</t>
  </si>
  <si>
    <t>Jankauskas</t>
  </si>
  <si>
    <t>Miliauskas</t>
  </si>
  <si>
    <t>2009-12-24</t>
  </si>
  <si>
    <t>Janulis</t>
  </si>
  <si>
    <t>2009-07-03</t>
  </si>
  <si>
    <t>Gvidas</t>
  </si>
  <si>
    <t>Jurkevičius</t>
  </si>
  <si>
    <t>2008-12-08</t>
  </si>
  <si>
    <t>Herkus</t>
  </si>
  <si>
    <t>Česnulis</t>
  </si>
  <si>
    <t>2008-01-06</t>
  </si>
  <si>
    <t>Aukštikalnis</t>
  </si>
  <si>
    <t>2009-12-17</t>
  </si>
  <si>
    <t>Juozas</t>
  </si>
  <si>
    <t>Žaliūkas</t>
  </si>
  <si>
    <t>Kajetonas</t>
  </si>
  <si>
    <t>Žickis</t>
  </si>
  <si>
    <t>2008-05-26</t>
  </si>
  <si>
    <t>Kajus</t>
  </si>
  <si>
    <t>Stakvilionis</t>
  </si>
  <si>
    <t>Janevičius</t>
  </si>
  <si>
    <t>Kasparas</t>
  </si>
  <si>
    <t>Jakubauskas</t>
  </si>
  <si>
    <t>2009-12-08</t>
  </si>
  <si>
    <t>R.Sadzevičienė, M.Vadeikis</t>
  </si>
  <si>
    <t>Jansons</t>
  </si>
  <si>
    <t>Mažukna</t>
  </si>
  <si>
    <t>2009-06-27</t>
  </si>
  <si>
    <t>Maksimilians</t>
  </si>
  <si>
    <t>Brazovskis</t>
  </si>
  <si>
    <t>2008-11-19</t>
  </si>
  <si>
    <t>Maksims</t>
  </si>
  <si>
    <t>Ļašenko</t>
  </si>
  <si>
    <t>2009-01-28</t>
  </si>
  <si>
    <t>Zeltagrauds</t>
  </si>
  <si>
    <t>2008-10-15</t>
  </si>
  <si>
    <t>Markuss</t>
  </si>
  <si>
    <t>Erdmanis</t>
  </si>
  <si>
    <t>2009-06-11</t>
  </si>
  <si>
    <t>Martynas</t>
  </si>
  <si>
    <t>Akelaitis</t>
  </si>
  <si>
    <t>2009-08-29</t>
  </si>
  <si>
    <t>Simonas</t>
  </si>
  <si>
    <t>Savickas</t>
  </si>
  <si>
    <t>Leonardas</t>
  </si>
  <si>
    <t>Galaševas</t>
  </si>
  <si>
    <t>Klimavičius</t>
  </si>
  <si>
    <t>2008-05-06</t>
  </si>
  <si>
    <t>Marts</t>
  </si>
  <si>
    <t>Motiejus</t>
  </si>
  <si>
    <t>Lopetaitis</t>
  </si>
  <si>
    <t>2008-06-02</t>
  </si>
  <si>
    <t>Markvaldas</t>
  </si>
  <si>
    <t>2008-03-12</t>
  </si>
  <si>
    <t>Nikolas</t>
  </si>
  <si>
    <t>Vaišvilas</t>
  </si>
  <si>
    <t>Jegelevičius</t>
  </si>
  <si>
    <t>2009-08-14</t>
  </si>
  <si>
    <t>Olejarčiks</t>
  </si>
  <si>
    <t>2009-03-03</t>
  </si>
  <si>
    <t>Kapša</t>
  </si>
  <si>
    <t>2008-05-03</t>
  </si>
  <si>
    <t>Rojus</t>
  </si>
  <si>
    <t>Daugėla</t>
  </si>
  <si>
    <t>2008-06-01</t>
  </si>
  <si>
    <t xml:space="preserve">Ruslan </t>
  </si>
  <si>
    <t>Morozov</t>
  </si>
  <si>
    <t>2009-04-28</t>
  </si>
  <si>
    <t xml:space="preserve">Roberts </t>
  </si>
  <si>
    <t>Ziediņš</t>
  </si>
  <si>
    <t>2008-06-12</t>
  </si>
  <si>
    <t>Pabērzis</t>
  </si>
  <si>
    <t>2008-01-03</t>
  </si>
  <si>
    <t xml:space="preserve">Simonas </t>
  </si>
  <si>
    <t>Murza</t>
  </si>
  <si>
    <t>2008-06-15</t>
  </si>
  <si>
    <t>Kolupaila</t>
  </si>
  <si>
    <t>2008-07-30</t>
  </si>
  <si>
    <t>A.Talalas, M.Vadeikis</t>
  </si>
  <si>
    <t>Vincentas</t>
  </si>
  <si>
    <t>Vrašinskas</t>
  </si>
  <si>
    <t>2008-02-16</t>
  </si>
  <si>
    <t>Tomass</t>
  </si>
  <si>
    <t>Līrums</t>
  </si>
  <si>
    <t>Vytautas</t>
  </si>
  <si>
    <t>Vaškys</t>
  </si>
  <si>
    <t>2009-07-10</t>
  </si>
  <si>
    <t>Žygimantas</t>
  </si>
  <si>
    <t>Kučinskas</t>
  </si>
  <si>
    <t>2008-11-18</t>
  </si>
  <si>
    <t>IA</t>
  </si>
  <si>
    <t>III A</t>
  </si>
  <si>
    <t>IIJA</t>
  </si>
  <si>
    <t>Nr.</t>
  </si>
  <si>
    <t>M.Krakys</t>
  </si>
  <si>
    <t>IJA</t>
  </si>
  <si>
    <t>600 m bėgimas jaunės (2008 - 2009)</t>
  </si>
  <si>
    <t>Diāna</t>
  </si>
  <si>
    <t>Dzintara</t>
  </si>
  <si>
    <t>2008-07-04</t>
  </si>
  <si>
    <t>1:44,55</t>
  </si>
  <si>
    <t>Andrėja</t>
  </si>
  <si>
    <t>Michalkovskaja</t>
  </si>
  <si>
    <t>2009-07-06</t>
  </si>
  <si>
    <t>1:49,99</t>
  </si>
  <si>
    <t>Ruikytė</t>
  </si>
  <si>
    <t>2:01,60</t>
  </si>
  <si>
    <t>Brigita</t>
  </si>
  <si>
    <t>Vizgaudytė</t>
  </si>
  <si>
    <t>2008 05 26</t>
  </si>
  <si>
    <t>2:14,02</t>
  </si>
  <si>
    <t>Giljeta</t>
  </si>
  <si>
    <t>Petrulytė</t>
  </si>
  <si>
    <t>2008.09.12</t>
  </si>
  <si>
    <t>R.Razmaitė, A.Kitanov</t>
  </si>
  <si>
    <t>Solveiga</t>
  </si>
  <si>
    <t>2009 03 02</t>
  </si>
  <si>
    <t>R.Razmaitė, P. Sabaitis</t>
  </si>
  <si>
    <t>1:43,09</t>
  </si>
  <si>
    <t>297</t>
  </si>
  <si>
    <t>Kazanavičiūtė</t>
  </si>
  <si>
    <t>2008-02-15</t>
  </si>
  <si>
    <t>1:43,56</t>
  </si>
  <si>
    <t>Gerda</t>
  </si>
  <si>
    <t>Juškaitė</t>
  </si>
  <si>
    <t>2009-02-02</t>
  </si>
  <si>
    <t>R.Sausaitis, Z.Tindžiulienė</t>
  </si>
  <si>
    <t>1:43,75</t>
  </si>
  <si>
    <t>Žukauskaitė</t>
  </si>
  <si>
    <t>2009-12-11</t>
  </si>
  <si>
    <t>1:46,68</t>
  </si>
  <si>
    <t xml:space="preserve">Roberta </t>
  </si>
  <si>
    <t>Bliujūtė</t>
  </si>
  <si>
    <t>2008 10 24</t>
  </si>
  <si>
    <t>1:47,84</t>
  </si>
  <si>
    <t>Matulevičiūtė</t>
  </si>
  <si>
    <t>1:47,90</t>
  </si>
  <si>
    <t>Milė</t>
  </si>
  <si>
    <t>Mikalauskaitė</t>
  </si>
  <si>
    <t>2008-11-06</t>
  </si>
  <si>
    <t>1:49,44</t>
  </si>
  <si>
    <t>Emīlija</t>
  </si>
  <si>
    <t>Vīksna</t>
  </si>
  <si>
    <t>2009-27-08</t>
  </si>
  <si>
    <t>D. Šaučikovas</t>
  </si>
  <si>
    <t>Venckūnas</t>
  </si>
  <si>
    <t>R.Sadzevičienė</t>
  </si>
  <si>
    <t>Leikus</t>
  </si>
  <si>
    <t>P.Bieliūnas</t>
  </si>
  <si>
    <t>600 m bėgimas jauniai (2008 - 2009)</t>
  </si>
  <si>
    <t>Daniel</t>
  </si>
  <si>
    <t>Krašinskij</t>
  </si>
  <si>
    <t>2008-10-21</t>
  </si>
  <si>
    <t>1:28,55</t>
  </si>
  <si>
    <t>Šarūnas</t>
  </si>
  <si>
    <t>Petraitis</t>
  </si>
  <si>
    <t>2009-06-22</t>
  </si>
  <si>
    <t>Vilniaus Ozo gim.</t>
  </si>
  <si>
    <t>I.Krakoviak-Tolstika</t>
  </si>
  <si>
    <t>1:28,68</t>
  </si>
  <si>
    <t>Rokas</t>
  </si>
  <si>
    <t>Mačiulaitis</t>
  </si>
  <si>
    <t>1:31,72</t>
  </si>
  <si>
    <t>Elijus</t>
  </si>
  <si>
    <t>Dilys</t>
  </si>
  <si>
    <t>2009 06 22</t>
  </si>
  <si>
    <t>1:33,54</t>
  </si>
  <si>
    <t>Ščerbakovas</t>
  </si>
  <si>
    <t>2009 08 31</t>
  </si>
  <si>
    <t>M.Krakys, R.Vališauskas</t>
  </si>
  <si>
    <t>1:35,88</t>
  </si>
  <si>
    <t xml:space="preserve">Sandis </t>
  </si>
  <si>
    <t>Babris</t>
  </si>
  <si>
    <t>2008-08-29</t>
  </si>
  <si>
    <t>Airidas</t>
  </si>
  <si>
    <t>Zaloga</t>
  </si>
  <si>
    <t>2009-10-15</t>
  </si>
  <si>
    <t>Bagrov</t>
  </si>
  <si>
    <t>2009 -12-30</t>
  </si>
  <si>
    <t>1:34,87</t>
  </si>
  <si>
    <t>Artiom</t>
  </si>
  <si>
    <t>Noreika</t>
  </si>
  <si>
    <t>2009 10 18</t>
  </si>
  <si>
    <t>1:36,06</t>
  </si>
  <si>
    <t>Konstantinas</t>
  </si>
  <si>
    <t>Pikturna</t>
  </si>
  <si>
    <t>Kelmės SC</t>
  </si>
  <si>
    <t xml:space="preserve">G.  Kasputis </t>
  </si>
  <si>
    <t>1:36,16</t>
  </si>
  <si>
    <t>Erlends</t>
  </si>
  <si>
    <t>Freibergs</t>
  </si>
  <si>
    <t>2008-05-07</t>
  </si>
  <si>
    <t>1:36,25</t>
  </si>
  <si>
    <t>Kārlis</t>
  </si>
  <si>
    <t>Lagzdiņš</t>
  </si>
  <si>
    <t>2008-26-02</t>
  </si>
  <si>
    <t>1:38,69</t>
  </si>
  <si>
    <t>Kristers Li</t>
  </si>
  <si>
    <t>Siliņš</t>
  </si>
  <si>
    <t>2009-09-11</t>
  </si>
  <si>
    <t>1:39,24</t>
  </si>
  <si>
    <t xml:space="preserve">Mārtiņš Renāts </t>
  </si>
  <si>
    <t>Jukšs</t>
  </si>
  <si>
    <t>2009-11-07</t>
  </si>
  <si>
    <t>Ralfs</t>
  </si>
  <si>
    <t>Dukāts</t>
  </si>
  <si>
    <t>2008-02-21</t>
  </si>
  <si>
    <t>1:25,34</t>
  </si>
  <si>
    <t>Aldas</t>
  </si>
  <si>
    <t>Šimkevičius</t>
  </si>
  <si>
    <t>2009-12-25</t>
  </si>
  <si>
    <t>Č.Kundrotas</t>
  </si>
  <si>
    <t>1:25,79</t>
  </si>
  <si>
    <t>1:26,72</t>
  </si>
  <si>
    <t xml:space="preserve">Saulius </t>
  </si>
  <si>
    <t>Racevičius</t>
  </si>
  <si>
    <t>2008 11 15</t>
  </si>
  <si>
    <t>1:27,64</t>
  </si>
  <si>
    <t xml:space="preserve">Lars Anders </t>
  </si>
  <si>
    <t>Luiks</t>
  </si>
  <si>
    <t>1:27,73</t>
  </si>
  <si>
    <t>Rihards</t>
  </si>
  <si>
    <t>Katkovskis</t>
  </si>
  <si>
    <t>2008-27-05</t>
  </si>
  <si>
    <t>1:28,72</t>
  </si>
  <si>
    <t>J. Beržanskis</t>
  </si>
  <si>
    <t>2000 m bėgimas jaunės (2008 - 2009)</t>
  </si>
  <si>
    <t>Felisitė</t>
  </si>
  <si>
    <t>Feimanaitė</t>
  </si>
  <si>
    <t>6:58,61</t>
  </si>
  <si>
    <t>Kitija Sandija</t>
  </si>
  <si>
    <t>Muižarāja</t>
  </si>
  <si>
    <t>2008-12-17</t>
  </si>
  <si>
    <t>7:53,57</t>
  </si>
  <si>
    <t>Džiuga</t>
  </si>
  <si>
    <t>Sidaravičiūtė</t>
  </si>
  <si>
    <t>7:55,61</t>
  </si>
  <si>
    <t>Ernesta</t>
  </si>
  <si>
    <t>Liutikaitė</t>
  </si>
  <si>
    <t>2008-02-27</t>
  </si>
  <si>
    <t>J. Petrilė</t>
  </si>
  <si>
    <t>7:58,51</t>
  </si>
  <si>
    <t>Evita</t>
  </si>
  <si>
    <t>Stelingytė</t>
  </si>
  <si>
    <t>2008-04-09</t>
  </si>
  <si>
    <t>8:37,48</t>
  </si>
  <si>
    <t>Unda</t>
  </si>
  <si>
    <t>Berga</t>
  </si>
  <si>
    <t>9:01,60</t>
  </si>
  <si>
    <t>IIIJA</t>
  </si>
  <si>
    <t>Megija Marija</t>
  </si>
  <si>
    <t>Jansone</t>
  </si>
  <si>
    <t>2009-03-06</t>
  </si>
  <si>
    <t>Dovilė</t>
  </si>
  <si>
    <t>Pilibaitytė</t>
  </si>
  <si>
    <t>2009.12.11</t>
  </si>
  <si>
    <t>2000 m bėgimas jauniai (2008 - 2009)</t>
  </si>
  <si>
    <t>Puodžiūnas</t>
  </si>
  <si>
    <t>2009.10.10</t>
  </si>
  <si>
    <t>Šiauliai, Pagėgiai,ŠSG</t>
  </si>
  <si>
    <t>A.Jankaitienė, A.Kitanov</t>
  </si>
  <si>
    <t>6:07,72</t>
  </si>
  <si>
    <t xml:space="preserve">Linas </t>
  </si>
  <si>
    <t>Samuolis</t>
  </si>
  <si>
    <t>2009-07-13</t>
  </si>
  <si>
    <t>Vilniaus  SC</t>
  </si>
  <si>
    <t>Č. Kundrotas</t>
  </si>
  <si>
    <t>6:08,82</t>
  </si>
  <si>
    <t>Adrijanas</t>
  </si>
  <si>
    <t>Valavičius</t>
  </si>
  <si>
    <t>6:09,36</t>
  </si>
  <si>
    <t>Gintaras</t>
  </si>
  <si>
    <t>Eniulaitis</t>
  </si>
  <si>
    <t>6:12,42</t>
  </si>
  <si>
    <t>Oskars</t>
  </si>
  <si>
    <t>Kronbergs</t>
  </si>
  <si>
    <t>2009-05-21</t>
  </si>
  <si>
    <t>6:32,13</t>
  </si>
  <si>
    <t>Radvils</t>
  </si>
  <si>
    <t>2009-02-27</t>
  </si>
  <si>
    <t>6:35,70</t>
  </si>
  <si>
    <t>Sadauskas</t>
  </si>
  <si>
    <t>6:47,98</t>
  </si>
  <si>
    <t xml:space="preserve">Vilius </t>
  </si>
  <si>
    <t>Vainutis</t>
  </si>
  <si>
    <t>7:11,51</t>
  </si>
  <si>
    <t xml:space="preserve">Matas </t>
  </si>
  <si>
    <t>Starkus</t>
  </si>
  <si>
    <t>2009-04-12</t>
  </si>
  <si>
    <t>2009-07-26</t>
  </si>
  <si>
    <t>Petrauskas</t>
  </si>
  <si>
    <t>Jorūnas</t>
  </si>
  <si>
    <t>2008 08 23</t>
  </si>
  <si>
    <t>Miknevičius</t>
  </si>
  <si>
    <t>Laurynas</t>
  </si>
  <si>
    <t>2009-06-07</t>
  </si>
  <si>
    <t>Remeikis</t>
  </si>
  <si>
    <t xml:space="preserve">Martynas </t>
  </si>
  <si>
    <t>Nils</t>
  </si>
  <si>
    <t>2009-08-07</t>
  </si>
  <si>
    <t>Paukštė</t>
  </si>
  <si>
    <t>X</t>
  </si>
  <si>
    <t>A.Jasmontas</t>
  </si>
  <si>
    <t>2008-12-15</t>
  </si>
  <si>
    <t>Gintalas</t>
  </si>
  <si>
    <t>Šiauliai,ŠLASC,ŠSG</t>
  </si>
  <si>
    <t>2009-08-02</t>
  </si>
  <si>
    <t>Gydaitis</t>
  </si>
  <si>
    <t>Henrikas</t>
  </si>
  <si>
    <t>2008-03-17</t>
  </si>
  <si>
    <t>Štikonas</t>
  </si>
  <si>
    <t>2009-01-19</t>
  </si>
  <si>
    <t>Baltutis</t>
  </si>
  <si>
    <t>K. Murašovas</t>
  </si>
  <si>
    <t>2008-02-12</t>
  </si>
  <si>
    <t>Tkachev</t>
  </si>
  <si>
    <t>Mikhail</t>
  </si>
  <si>
    <t>2008-10-08</t>
  </si>
  <si>
    <t>Sklema</t>
  </si>
  <si>
    <t>Artemij</t>
  </si>
  <si>
    <t>J.Radžius</t>
  </si>
  <si>
    <t>Bernotas</t>
  </si>
  <si>
    <t>V. Žiedienė, J. Spudis, R. Vališauskas</t>
  </si>
  <si>
    <t>2008-05-02</t>
  </si>
  <si>
    <t>Vaitkus</t>
  </si>
  <si>
    <t>2008-10-28</t>
  </si>
  <si>
    <t>Valantinas</t>
  </si>
  <si>
    <t xml:space="preserve">Tomas </t>
  </si>
  <si>
    <t>2008-04-29</t>
  </si>
  <si>
    <t>Šleinius</t>
  </si>
  <si>
    <t>J.Radžius, R.Bendžius</t>
  </si>
  <si>
    <t>Vilniaus Ozo g./Šilalė</t>
  </si>
  <si>
    <t>2009-06-10</t>
  </si>
  <si>
    <t>Cibauskis</t>
  </si>
  <si>
    <t>Vilentas</t>
  </si>
  <si>
    <t>Rezultatas</t>
  </si>
  <si>
    <t>Eilė</t>
  </si>
  <si>
    <t>Gimimo data</t>
  </si>
  <si>
    <t>Bandymai</t>
  </si>
  <si>
    <t xml:space="preserve"> 5 kg. Rutulio stūmimas jauniai (2008 - 2009)</t>
  </si>
  <si>
    <t>G.Kristvalde</t>
  </si>
  <si>
    <t>2008-03-08</t>
  </si>
  <si>
    <t>Tīlišķe</t>
  </si>
  <si>
    <t xml:space="preserve">Grieta </t>
  </si>
  <si>
    <t>2009-08-25</t>
  </si>
  <si>
    <t>Bieliūnaité</t>
  </si>
  <si>
    <t>2009-11-26</t>
  </si>
  <si>
    <t>Paliokaité</t>
  </si>
  <si>
    <t>2008-02-08</t>
  </si>
  <si>
    <t>Slavinska</t>
  </si>
  <si>
    <t>Kate Kadrija</t>
  </si>
  <si>
    <t>x</t>
  </si>
  <si>
    <t>2009-09-13</t>
  </si>
  <si>
    <t>Kančiauskytė</t>
  </si>
  <si>
    <t>Skaistė</t>
  </si>
  <si>
    <t>A.Čaklis</t>
  </si>
  <si>
    <t>2009-04-09</t>
  </si>
  <si>
    <t>Rozentāle</t>
  </si>
  <si>
    <t>2008-11-11</t>
  </si>
  <si>
    <t>Pakštyté</t>
  </si>
  <si>
    <t xml:space="preserve">Liepa </t>
  </si>
  <si>
    <t>2009-09-21</t>
  </si>
  <si>
    <t>Tribė</t>
  </si>
  <si>
    <t>Patricija</t>
  </si>
  <si>
    <t>2009-02-07</t>
  </si>
  <si>
    <t>Gerasimova</t>
  </si>
  <si>
    <t>Milana</t>
  </si>
  <si>
    <t>2009-03-24</t>
  </si>
  <si>
    <t>Radžiūtė</t>
  </si>
  <si>
    <t>2008-05-08</t>
  </si>
  <si>
    <t>Nalivaiko</t>
  </si>
  <si>
    <t>Viktorija</t>
  </si>
  <si>
    <t>Cėplaitė</t>
  </si>
  <si>
    <t>Aistė</t>
  </si>
  <si>
    <t>-</t>
  </si>
  <si>
    <t>2009-12-29</t>
  </si>
  <si>
    <t>Danylaitė</t>
  </si>
  <si>
    <t>2009-04-13</t>
  </si>
  <si>
    <t>Žičkutė</t>
  </si>
  <si>
    <t>Gerté</t>
  </si>
  <si>
    <t>Trišuolis jaunės (2008 - 2009)</t>
  </si>
  <si>
    <t>2009-04-11</t>
  </si>
  <si>
    <t xml:space="preserve"> Hemke Lapsiņš</t>
  </si>
  <si>
    <t>Lorencs</t>
  </si>
  <si>
    <t>2008-07-2</t>
  </si>
  <si>
    <t>Ritenis</t>
  </si>
  <si>
    <t>Agris</t>
  </si>
  <si>
    <t>Regimantas</t>
  </si>
  <si>
    <t>2009-03-31</t>
  </si>
  <si>
    <t>Skuruls</t>
  </si>
  <si>
    <t>Justs</t>
  </si>
  <si>
    <t>I.Gricevičienė.R.Sadzevičiené</t>
  </si>
  <si>
    <t>Kaupas</t>
  </si>
  <si>
    <t>Černius</t>
  </si>
  <si>
    <t>Šiuipys</t>
  </si>
  <si>
    <t>Redas</t>
  </si>
  <si>
    <t>Trišuolis jauniai (2008 - 2009)</t>
  </si>
  <si>
    <t>2008-07-13</t>
  </si>
  <si>
    <t>Adamonytė</t>
  </si>
  <si>
    <t>Mėja</t>
  </si>
  <si>
    <t>III</t>
  </si>
  <si>
    <t>1,40</t>
  </si>
  <si>
    <t>XXX</t>
  </si>
  <si>
    <t>O</t>
  </si>
  <si>
    <t>N. Žilinskienė</t>
  </si>
  <si>
    <t>2009-11-05</t>
  </si>
  <si>
    <t>Karneckaitė</t>
  </si>
  <si>
    <t>Džesika Marija</t>
  </si>
  <si>
    <t>II</t>
  </si>
  <si>
    <t>1,50</t>
  </si>
  <si>
    <t>Grasmane</t>
  </si>
  <si>
    <t>1,60</t>
  </si>
  <si>
    <t>XXO</t>
  </si>
  <si>
    <t>2009-05-17</t>
  </si>
  <si>
    <t>Butenytė</t>
  </si>
  <si>
    <t>Eglė</t>
  </si>
  <si>
    <t>1.60</t>
  </si>
  <si>
    <t>XO</t>
  </si>
  <si>
    <t>R.Jakubauskas, R.Sakalauskienė</t>
  </si>
  <si>
    <t>Matukaitytė</t>
  </si>
  <si>
    <t>Poviliūnaitė</t>
  </si>
  <si>
    <t>Viltė</t>
  </si>
  <si>
    <t>Kvl.l</t>
  </si>
  <si>
    <t>Rezult.</t>
  </si>
  <si>
    <t>1,65</t>
  </si>
  <si>
    <t>1,55</t>
  </si>
  <si>
    <t>1,45</t>
  </si>
  <si>
    <t>Šuolis į aukštį jaunės (2008 - 2009)</t>
  </si>
  <si>
    <t>J. Baikštienė, R. Podolskis</t>
  </si>
  <si>
    <t>Mitkus</t>
  </si>
  <si>
    <t>Dominykas</t>
  </si>
  <si>
    <t>III A.</t>
  </si>
  <si>
    <t>1,75</t>
  </si>
  <si>
    <t>2009-02-25</t>
  </si>
  <si>
    <t>Bibļivs</t>
  </si>
  <si>
    <t>I A.</t>
  </si>
  <si>
    <t>1,90</t>
  </si>
  <si>
    <t>1,95</t>
  </si>
  <si>
    <t>Suchanovas</t>
  </si>
  <si>
    <t>1,85</t>
  </si>
  <si>
    <t>1,80</t>
  </si>
  <si>
    <t>1,70</t>
  </si>
  <si>
    <t>Šuolis į aukštį jauniai (2008 - 2009)</t>
  </si>
  <si>
    <t>K.V. Murašovai</t>
  </si>
  <si>
    <t>R.Kondratienė</t>
  </si>
  <si>
    <t>A.Petrokas</t>
  </si>
  <si>
    <t>J.Beržanskis</t>
  </si>
  <si>
    <t>J. Radžius, G.Dovidaitė</t>
  </si>
  <si>
    <t>2008-07-29</t>
  </si>
  <si>
    <t>Peseckaitė</t>
  </si>
  <si>
    <t>Stasiulaitytė</t>
  </si>
  <si>
    <t xml:space="preserve">Miglė </t>
  </si>
  <si>
    <t>2009-10-12</t>
  </si>
  <si>
    <t>Sadauskaitė</t>
  </si>
  <si>
    <t>Rugilė</t>
  </si>
  <si>
    <t>Ieva</t>
  </si>
  <si>
    <t>Orlova</t>
  </si>
  <si>
    <t xml:space="preserve">Helēna </t>
  </si>
  <si>
    <t>R. Kondratienė</t>
  </si>
  <si>
    <t>2009-01-30</t>
  </si>
  <si>
    <t>Liepytė</t>
  </si>
  <si>
    <t>2009-07-18</t>
  </si>
  <si>
    <t>Šteinaitė</t>
  </si>
  <si>
    <t>2009-08-09</t>
  </si>
  <si>
    <t>Zagladova</t>
  </si>
  <si>
    <t>Āboliņa</t>
  </si>
  <si>
    <t>Anete</t>
  </si>
  <si>
    <t>J. Radžius, R. Sakalauskienė</t>
  </si>
  <si>
    <t>Vilniaus Ozo gim.,KSC</t>
  </si>
  <si>
    <t>Sungailaitė</t>
  </si>
  <si>
    <t>R.Ramanauskaitė</t>
  </si>
  <si>
    <t>2009-12-21</t>
  </si>
  <si>
    <t>Džiaugytė</t>
  </si>
  <si>
    <t>Liucija</t>
  </si>
  <si>
    <t xml:space="preserve"> 3 kg. Rutulio stūmimas jaunės (2008 - 2009)</t>
  </si>
  <si>
    <t>2025 m. gruodžio 06 d.</t>
  </si>
  <si>
    <t>r</t>
  </si>
  <si>
    <t>4.22</t>
  </si>
  <si>
    <t>J.Zilvers</t>
  </si>
  <si>
    <t>2008-07-08</t>
  </si>
  <si>
    <t>Karlsone</t>
  </si>
  <si>
    <t>2009-11-19</t>
  </si>
  <si>
    <t>Šenhofa</t>
  </si>
  <si>
    <t>Dārta</t>
  </si>
  <si>
    <t>Tolis jaunės (2008 - 2009)</t>
  </si>
  <si>
    <t>I. Skurule</t>
  </si>
  <si>
    <t>I. Stukule</t>
  </si>
  <si>
    <t>2009-10-07</t>
  </si>
  <si>
    <t>Daubaras</t>
  </si>
  <si>
    <t>2008-03-20</t>
  </si>
  <si>
    <t>Nojus</t>
  </si>
  <si>
    <t>A. Ulinskas</t>
  </si>
  <si>
    <t>Šakių JKSC</t>
  </si>
  <si>
    <t>2008-01-27</t>
  </si>
  <si>
    <t>Puidokas</t>
  </si>
  <si>
    <t>Eimantas</t>
  </si>
  <si>
    <t>2008-07-02</t>
  </si>
  <si>
    <t>L.Leikuvienė</t>
  </si>
  <si>
    <t>I.A.Gricevičiai</t>
  </si>
  <si>
    <t xml:space="preserve">Jurkevičius </t>
  </si>
  <si>
    <t>Tolis jauniai (2008 - 2009)</t>
  </si>
  <si>
    <t>L.Kaveckeinė</t>
  </si>
  <si>
    <t>Telšiai SRC,"Žemaitija"</t>
  </si>
  <si>
    <t>2008 06 03</t>
  </si>
  <si>
    <t>Milašiūtė</t>
  </si>
  <si>
    <t>2009-07-23</t>
  </si>
  <si>
    <t>Šimkutė</t>
  </si>
  <si>
    <t>Mitkutė</t>
  </si>
  <si>
    <t>V. Baronienė</t>
  </si>
  <si>
    <t>2008-12-31</t>
  </si>
  <si>
    <t>Bocman</t>
  </si>
  <si>
    <t>Monika</t>
  </si>
  <si>
    <t>200 m bėgimas jaunės (2008 - 2009)</t>
  </si>
  <si>
    <t>DQ</t>
  </si>
  <si>
    <t>Ulinskas</t>
  </si>
  <si>
    <t>Adomas</t>
  </si>
  <si>
    <t>2009-01-22</t>
  </si>
  <si>
    <t>Šelichov</t>
  </si>
  <si>
    <t>Daniil</t>
  </si>
  <si>
    <t>D.Stumbre/G.Bitītis</t>
  </si>
  <si>
    <t>2009-08-31</t>
  </si>
  <si>
    <t>Reboks</t>
  </si>
  <si>
    <t>Olivers</t>
  </si>
  <si>
    <t>2008-05-30</t>
  </si>
  <si>
    <t>Kirvelevičius</t>
  </si>
  <si>
    <t>Pijus</t>
  </si>
  <si>
    <t>2008 11 08</t>
  </si>
  <si>
    <t>Guzas</t>
  </si>
  <si>
    <t>Edvinas</t>
  </si>
  <si>
    <t>2009-01-29</t>
  </si>
  <si>
    <t>200 m bėgimas jauniai (2008 - 2009)</t>
  </si>
  <si>
    <t>3:47,38</t>
  </si>
  <si>
    <t>3:31,55</t>
  </si>
  <si>
    <t>Simaitytė</t>
  </si>
  <si>
    <t>Elinga</t>
  </si>
  <si>
    <t>3:25,84</t>
  </si>
  <si>
    <t>3:20,03</t>
  </si>
  <si>
    <t>3:15,84</t>
  </si>
  <si>
    <t>3:12,81</t>
  </si>
  <si>
    <t>3:59,81</t>
  </si>
  <si>
    <t xml:space="preserve">M. Pūpola         </t>
  </si>
  <si>
    <t>3:46,60</t>
  </si>
  <si>
    <t>3:43,84</t>
  </si>
  <si>
    <t>Valenčiūtė</t>
  </si>
  <si>
    <t xml:space="preserve">Urtė </t>
  </si>
  <si>
    <t>3:37,84</t>
  </si>
  <si>
    <t>Larina</t>
  </si>
  <si>
    <t>Ina</t>
  </si>
  <si>
    <t>3:34,97</t>
  </si>
  <si>
    <t>3:31,85</t>
  </si>
  <si>
    <t>Z.Tindžiulienė</t>
  </si>
  <si>
    <t>2009-06-21</t>
  </si>
  <si>
    <t>Beinoraitė</t>
  </si>
  <si>
    <t>Inesa</t>
  </si>
  <si>
    <t>1000 m bėgimas jaunės (2008 - 2009)</t>
  </si>
  <si>
    <t>2:57,27</t>
  </si>
  <si>
    <t>2:45,50</t>
  </si>
  <si>
    <t>2:44,49</t>
  </si>
  <si>
    <t>2:42,21</t>
  </si>
  <si>
    <t>2:40,24</t>
  </si>
  <si>
    <t>2:40,07</t>
  </si>
  <si>
    <t>2:39,87</t>
  </si>
  <si>
    <t>3:00,28</t>
  </si>
  <si>
    <t>2:53,81</t>
  </si>
  <si>
    <t>2008.09.20</t>
  </si>
  <si>
    <t>Navickas</t>
  </si>
  <si>
    <t>Gediminas</t>
  </si>
  <si>
    <t>2:51,36</t>
  </si>
  <si>
    <t>2:46,88</t>
  </si>
  <si>
    <t>2:46,39</t>
  </si>
  <si>
    <t xml:space="preserve"> A.Kitanov, P.Veikalas</t>
  </si>
  <si>
    <t>Joniškis,ŠSG</t>
  </si>
  <si>
    <t>2008.06.28</t>
  </si>
  <si>
    <t>Jucys</t>
  </si>
  <si>
    <t>2:44,54</t>
  </si>
  <si>
    <t>2:44,27</t>
  </si>
  <si>
    <t>3:11,99</t>
  </si>
  <si>
    <t>3:07,98</t>
  </si>
  <si>
    <t>3:07,37</t>
  </si>
  <si>
    <t>3:02,75</t>
  </si>
  <si>
    <t>3:02,36</t>
  </si>
  <si>
    <t>3:00,26</t>
  </si>
  <si>
    <t>2:55,01</t>
  </si>
  <si>
    <t>2:54,41</t>
  </si>
  <si>
    <t>1000 m bėgimas jauniai (2008 - 2009)</t>
  </si>
  <si>
    <t>2008 03 21</t>
  </si>
  <si>
    <t>Bagrova</t>
  </si>
  <si>
    <t>Arina</t>
  </si>
  <si>
    <t>Šiauliai,ŠLASC, ŠSG</t>
  </si>
  <si>
    <t>2009-12-10</t>
  </si>
  <si>
    <t>Kryževičiūtė</t>
  </si>
  <si>
    <t>0,76-8,25</t>
  </si>
  <si>
    <t>60 m barjerinis bėgimas jaunės (2008 - 2009)</t>
  </si>
  <si>
    <t>Fin.Rez.</t>
  </si>
  <si>
    <t>2008-06-22</t>
  </si>
  <si>
    <t>Deksnys</t>
  </si>
  <si>
    <t>Robertas</t>
  </si>
  <si>
    <t>2009-10-25</t>
  </si>
  <si>
    <t>Broška</t>
  </si>
  <si>
    <t>2009-02-01</t>
  </si>
  <si>
    <t>Kupčaloitis</t>
  </si>
  <si>
    <t>Denas</t>
  </si>
  <si>
    <t>0,914-8,80</t>
  </si>
  <si>
    <t>60 m barjerinis bėgimas jauniai (2008 - 2009)</t>
  </si>
  <si>
    <t>Raimonda Murašovienė</t>
  </si>
  <si>
    <t>Varžybų vyr. sekretorė</t>
  </si>
  <si>
    <t>Edmundas Norvilas</t>
  </si>
  <si>
    <t xml:space="preserve">Varžybų vyr. teisėjas </t>
  </si>
  <si>
    <t>Klaipėdos m. l/a maniežas</t>
  </si>
  <si>
    <t>2025 m. gruodžio 5-6 d.</t>
  </si>
  <si>
    <t>VARŽYBOS ,,MANIEŽO TAURĖ 2025”</t>
  </si>
  <si>
    <t xml:space="preserve">TARPTAUTINĖS LENGVOSIOS ATLETIKOS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</si>
</sst>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yyyy\-mm\-dd"/>
    <numFmt numFmtId="165" formatCode="yyyy\-mm\-dd;@"/>
    <numFmt numFmtId="166" formatCode="yyyy/mm/dd;@"/>
    <numFmt numFmtId="167" formatCode="[$-427]General"/>
  </numFmts>
  <fonts count="100" x14ac:knownFonts="1">
    <font>
      <sz val="11"/>
      <color theme="1"/>
      <name val="Calibri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sz val="9"/>
      <color theme="1"/>
      <name val="Times New Roman"/>
      <family val="1"/>
    </font>
    <font>
      <sz val="12"/>
      <color rgb="FF000000"/>
      <name val="Times New Roman"/>
      <family val="1"/>
    </font>
    <font>
      <sz val="2"/>
      <color theme="1"/>
      <name val="Times New Roman"/>
      <family val="1"/>
    </font>
    <font>
      <b/>
      <sz val="2"/>
      <color theme="1"/>
      <name val="Times New Roman"/>
      <family val="1"/>
    </font>
    <font>
      <b/>
      <sz val="11"/>
      <color theme="1"/>
      <name val="Times New Roman"/>
      <family val="1"/>
    </font>
    <font>
      <b/>
      <sz val="10"/>
      <color theme="1"/>
      <name val="Times New Roman"/>
      <family val="1"/>
    </font>
    <font>
      <b/>
      <sz val="8"/>
      <color theme="1"/>
      <name val="Times New Roman"/>
      <family val="1"/>
    </font>
    <font>
      <sz val="10"/>
      <color theme="1"/>
      <name val="Times New Roman"/>
      <family val="1"/>
    </font>
    <font>
      <sz val="7"/>
      <color theme="1"/>
      <name val="Times New Roman"/>
      <family val="1"/>
    </font>
    <font>
      <sz val="14"/>
      <color theme="1"/>
      <name val="Times New Roman"/>
      <family val="1"/>
    </font>
    <font>
      <sz val="8"/>
      <color theme="1"/>
      <name val="Times New Roman"/>
      <family val="1"/>
    </font>
    <font>
      <sz val="10"/>
      <color theme="1"/>
      <name val="Arial"/>
      <family val="2"/>
    </font>
    <font>
      <sz val="11"/>
      <color theme="1"/>
      <name val="Calibri"/>
      <family val="2"/>
    </font>
    <font>
      <sz val="12"/>
      <color theme="1"/>
      <name val="Times New Roman"/>
      <family val="1"/>
    </font>
    <font>
      <sz val="9"/>
      <color rgb="FF000000"/>
      <name val="Times New Roman"/>
      <family val="1"/>
    </font>
    <font>
      <b/>
      <sz val="11"/>
      <color theme="1"/>
      <name val="Calibri"/>
      <family val="2"/>
    </font>
    <font>
      <b/>
      <sz val="12"/>
      <color theme="1"/>
      <name val="Calibri"/>
      <family val="2"/>
    </font>
    <font>
      <sz val="11"/>
      <color rgb="FFFF0000"/>
      <name val="Calibri"/>
      <family val="2"/>
      <charset val="186"/>
      <scheme val="minor"/>
    </font>
    <font>
      <sz val="10"/>
      <name val="Arial"/>
      <family val="2"/>
    </font>
    <font>
      <sz val="10"/>
      <color indexed="8"/>
      <name val="Times New Roman"/>
      <family val="1"/>
    </font>
    <font>
      <sz val="9"/>
      <name val="Times New Roman"/>
      <family val="1"/>
    </font>
    <font>
      <sz val="8"/>
      <color rgb="FF000000"/>
      <name val="Times New Roman"/>
      <family val="1"/>
    </font>
    <font>
      <sz val="11"/>
      <name val="Times New Roman"/>
      <family val="1"/>
      <charset val="186"/>
    </font>
    <font>
      <sz val="10"/>
      <name val="Times New Roman"/>
      <family val="1"/>
    </font>
    <font>
      <b/>
      <sz val="11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sz val="7"/>
      <color rgb="FF000000"/>
      <name val="Times New Roman"/>
      <family val="1"/>
    </font>
    <font>
      <sz val="11"/>
      <color rgb="FF000000"/>
      <name val="Times New Roman"/>
      <family val="1"/>
    </font>
    <font>
      <sz val="7"/>
      <name val="Times New Roman"/>
      <family val="1"/>
    </font>
    <font>
      <sz val="9"/>
      <color indexed="8"/>
      <name val="Times New Roman"/>
      <family val="1"/>
    </font>
    <font>
      <b/>
      <sz val="10"/>
      <name val="Times New Roman"/>
      <family val="1"/>
      <charset val="186"/>
    </font>
    <font>
      <b/>
      <sz val="8"/>
      <name val="Times New Roman"/>
      <family val="1"/>
    </font>
    <font>
      <b/>
      <sz val="10"/>
      <name val="Times New Roman"/>
      <family val="1"/>
    </font>
    <font>
      <sz val="8"/>
      <name val="Times New Roman"/>
      <family val="1"/>
    </font>
    <font>
      <sz val="2"/>
      <name val="Times New Roman"/>
      <family val="1"/>
    </font>
    <font>
      <i/>
      <sz val="2"/>
      <name val="Times New Roman"/>
      <family val="1"/>
    </font>
    <font>
      <sz val="11"/>
      <color theme="1"/>
      <name val="Calibri"/>
      <family val="2"/>
      <scheme val="minor"/>
    </font>
    <font>
      <sz val="11"/>
      <color indexed="8"/>
      <name val="Times New Roman"/>
      <family val="1"/>
    </font>
    <font>
      <b/>
      <sz val="11"/>
      <color indexed="8"/>
      <name val="Times New Roman"/>
      <family val="1"/>
    </font>
    <font>
      <b/>
      <sz val="12"/>
      <color theme="1"/>
      <name val="Times New Roman"/>
      <family val="1"/>
      <charset val="186"/>
    </font>
    <font>
      <sz val="10"/>
      <name val="Arial"/>
      <family val="2"/>
      <charset val="186"/>
    </font>
    <font>
      <sz val="12"/>
      <color indexed="8"/>
      <name val="Times New Roman"/>
      <family val="1"/>
      <charset val="186"/>
    </font>
    <font>
      <b/>
      <sz val="12"/>
      <name val="Times New Roman"/>
      <family val="1"/>
      <charset val="186"/>
    </font>
    <font>
      <sz val="10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sz val="10"/>
      <name val="Times New Roman"/>
      <family val="1"/>
      <charset val="186"/>
    </font>
    <font>
      <sz val="11"/>
      <name val="Times New Roman"/>
      <family val="1"/>
    </font>
    <font>
      <sz val="9"/>
      <color theme="1"/>
      <name val="Times New Roman"/>
      <family val="1"/>
      <charset val="186"/>
    </font>
    <font>
      <b/>
      <sz val="8"/>
      <color theme="1"/>
      <name val="Times New Roman"/>
      <family val="1"/>
      <charset val="186"/>
    </font>
    <font>
      <sz val="9"/>
      <name val="Times New Roman"/>
      <family val="1"/>
      <charset val="186"/>
    </font>
    <font>
      <b/>
      <sz val="8"/>
      <name val="Times New Roman"/>
      <family val="1"/>
      <charset val="186"/>
    </font>
    <font>
      <b/>
      <sz val="10"/>
      <color rgb="FFFF0000"/>
      <name val="Times New Roman"/>
      <family val="1"/>
      <charset val="186"/>
    </font>
    <font>
      <sz val="8"/>
      <name val="Times New Roman"/>
      <family val="1"/>
      <charset val="186"/>
    </font>
    <font>
      <sz val="2"/>
      <name val="Times New Roman"/>
      <family val="1"/>
      <charset val="186"/>
    </font>
    <font>
      <sz val="2"/>
      <color rgb="FFFF0000"/>
      <name val="Times New Roman"/>
      <family val="1"/>
      <charset val="186"/>
    </font>
    <font>
      <i/>
      <sz val="2"/>
      <name val="Times New Roman"/>
      <family val="1"/>
      <charset val="186"/>
    </font>
    <font>
      <sz val="11"/>
      <color rgb="FFFF0000"/>
      <name val="Times New Roman"/>
      <family val="1"/>
      <charset val="186"/>
    </font>
    <font>
      <b/>
      <sz val="11"/>
      <name val="Times New Roman"/>
      <family val="1"/>
      <charset val="186"/>
    </font>
    <font>
      <b/>
      <sz val="2"/>
      <name val="Times New Roman"/>
      <family val="1"/>
      <charset val="186"/>
    </font>
    <font>
      <sz val="11"/>
      <color indexed="8"/>
      <name val="Times New Roman"/>
      <family val="1"/>
      <charset val="186"/>
    </font>
    <font>
      <b/>
      <sz val="11"/>
      <color indexed="8"/>
      <name val="Times New Roman"/>
      <family val="1"/>
      <charset val="186"/>
    </font>
    <font>
      <b/>
      <sz val="10"/>
      <name val="Cambria"/>
      <family val="1"/>
      <charset val="186"/>
    </font>
    <font>
      <b/>
      <sz val="2"/>
      <name val="Times New Roman"/>
      <family val="1"/>
    </font>
    <font>
      <sz val="11"/>
      <color rgb="FF000000"/>
      <name val="Calibri"/>
      <family val="2"/>
    </font>
    <font>
      <sz val="10"/>
      <color theme="0"/>
      <name val="Times New Roman"/>
      <family val="1"/>
    </font>
    <font>
      <b/>
      <sz val="11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b/>
      <sz val="8"/>
      <color indexed="8"/>
      <name val="Times New Roman"/>
      <family val="1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0"/>
      <color theme="1"/>
      <name val="Times New Roman"/>
      <family val="1"/>
    </font>
    <font>
      <sz val="9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0"/>
      <color theme="1"/>
      <name val="Times New Roman"/>
      <family val="1"/>
    </font>
    <font>
      <sz val="14"/>
      <color theme="1"/>
      <name val="Times New Roman"/>
      <family val="1"/>
    </font>
    <font>
      <sz val="8"/>
      <color theme="1"/>
      <name val="Times New Roman"/>
      <family val="1"/>
    </font>
    <font>
      <b/>
      <sz val="8"/>
      <color theme="1"/>
      <name val="Times New Roman"/>
      <family val="1"/>
    </font>
    <font>
      <sz val="2"/>
      <color theme="1"/>
      <name val="Times New Roman"/>
      <family val="1"/>
    </font>
    <font>
      <b/>
      <sz val="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7"/>
      <color theme="1"/>
      <name val="Times New Roman"/>
      <family val="1"/>
    </font>
    <font>
      <sz val="10"/>
      <color theme="1"/>
      <name val="Arial"/>
      <family val="2"/>
    </font>
    <font>
      <sz val="9"/>
      <color rgb="FF000000"/>
      <name val="Times New Roman"/>
      <family val="1"/>
    </font>
    <font>
      <sz val="12"/>
      <color theme="1"/>
      <name val="Times New Roman"/>
      <family val="1"/>
    </font>
    <font>
      <sz val="10"/>
      <name val="Arial"/>
      <family val="2"/>
      <charset val="204"/>
    </font>
    <font>
      <b/>
      <i/>
      <sz val="12"/>
      <name val="Times New Roman"/>
      <family val="1"/>
    </font>
    <font>
      <b/>
      <i/>
      <sz val="20"/>
      <color rgb="FF0070C0"/>
      <name val="Times New Roman"/>
      <family val="1"/>
    </font>
    <font>
      <b/>
      <sz val="18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00"/>
      </patternFill>
    </fill>
    <fill>
      <patternFill patternType="solid">
        <fgColor rgb="FFFFFF00"/>
        <bgColor rgb="FFFFFF00"/>
      </patternFill>
    </fill>
  </fills>
  <borders count="5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55"/>
      </left>
      <right style="thin">
        <color indexed="55"/>
      </right>
      <top/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 style="thin">
        <color indexed="55"/>
      </left>
      <right style="thin">
        <color indexed="55"/>
      </right>
      <top/>
      <bottom style="thin">
        <color indexed="55"/>
      </bottom>
      <diagonal/>
    </border>
    <border>
      <left style="thin">
        <color indexed="55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55"/>
      </left>
      <right style="thin">
        <color indexed="55"/>
      </right>
      <top style="medium">
        <color indexed="64"/>
      </top>
      <bottom style="medium">
        <color indexed="64"/>
      </bottom>
      <diagonal/>
    </border>
    <border>
      <left style="thin">
        <color indexed="55"/>
      </left>
      <right style="thin">
        <color indexed="55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7">
    <xf numFmtId="0" fontId="0" fillId="0" borderId="0"/>
    <xf numFmtId="0" fontId="6" fillId="0" borderId="10"/>
    <xf numFmtId="0" fontId="27" fillId="0" borderId="10"/>
    <xf numFmtId="0" fontId="27" fillId="0" borderId="10"/>
    <xf numFmtId="0" fontId="27" fillId="0" borderId="10"/>
    <xf numFmtId="0" fontId="45" fillId="0" borderId="10"/>
    <xf numFmtId="0" fontId="49" fillId="0" borderId="10"/>
    <xf numFmtId="0" fontId="27" fillId="0" borderId="10"/>
    <xf numFmtId="0" fontId="5" fillId="0" borderId="10"/>
    <xf numFmtId="0" fontId="4" fillId="0" borderId="10"/>
    <xf numFmtId="167" fontId="72" fillId="0" borderId="10"/>
    <xf numFmtId="0" fontId="3" fillId="0" borderId="10"/>
    <xf numFmtId="0" fontId="2" fillId="0" borderId="10"/>
    <xf numFmtId="0" fontId="78" fillId="0" borderId="10"/>
    <xf numFmtId="0" fontId="96" fillId="0" borderId="10"/>
    <xf numFmtId="0" fontId="1" fillId="0" borderId="10"/>
    <xf numFmtId="0" fontId="27" fillId="0" borderId="10"/>
  </cellStyleXfs>
  <cellXfs count="559">
    <xf numFmtId="0" fontId="0" fillId="0" borderId="0" xfId="0"/>
    <xf numFmtId="0" fontId="7" fillId="0" borderId="0" xfId="0" applyFont="1" applyAlignment="1">
      <alignment vertical="center"/>
    </xf>
    <xf numFmtId="0" fontId="8" fillId="0" borderId="0" xfId="0" applyFont="1" applyAlignment="1">
      <alignment horizontal="center"/>
    </xf>
    <xf numFmtId="0" fontId="8" fillId="0" borderId="0" xfId="0" applyFont="1"/>
    <xf numFmtId="164" fontId="8" fillId="0" borderId="0" xfId="0" applyNumberFormat="1" applyFont="1" applyAlignment="1">
      <alignment horizontal="center"/>
    </xf>
    <xf numFmtId="14" fontId="9" fillId="0" borderId="0" xfId="0" applyNumberFormat="1" applyFont="1" applyAlignment="1">
      <alignment vertical="center"/>
    </xf>
    <xf numFmtId="0" fontId="10" fillId="0" borderId="0" xfId="0" applyFont="1" applyAlignment="1">
      <alignment horizontal="center"/>
    </xf>
    <xf numFmtId="0" fontId="11" fillId="0" borderId="0" xfId="0" applyFont="1"/>
    <xf numFmtId="49" fontId="11" fillId="0" borderId="0" xfId="0" applyNumberFormat="1" applyFont="1"/>
    <xf numFmtId="49" fontId="12" fillId="0" borderId="0" xfId="0" applyNumberFormat="1" applyFont="1" applyAlignment="1">
      <alignment horizontal="left"/>
    </xf>
    <xf numFmtId="49" fontId="13" fillId="0" borderId="0" xfId="0" applyNumberFormat="1" applyFont="1" applyAlignment="1">
      <alignment horizontal="right"/>
    </xf>
    <xf numFmtId="0" fontId="13" fillId="0" borderId="0" xfId="0" applyFont="1"/>
    <xf numFmtId="49" fontId="14" fillId="0" borderId="1" xfId="0" applyNumberFormat="1" applyFont="1" applyBorder="1" applyAlignment="1">
      <alignment horizontal="center"/>
    </xf>
    <xf numFmtId="49" fontId="14" fillId="0" borderId="2" xfId="0" applyNumberFormat="1" applyFont="1" applyBorder="1" applyAlignment="1">
      <alignment horizontal="right"/>
    </xf>
    <xf numFmtId="49" fontId="14" fillId="0" borderId="3" xfId="0" applyNumberFormat="1" applyFont="1" applyBorder="1" applyAlignment="1">
      <alignment horizontal="left"/>
    </xf>
    <xf numFmtId="49" fontId="15" fillId="0" borderId="1" xfId="0" applyNumberFormat="1" applyFont="1" applyBorder="1" applyAlignment="1">
      <alignment horizontal="center"/>
    </xf>
    <xf numFmtId="49" fontId="16" fillId="0" borderId="2" xfId="0" applyNumberFormat="1" applyFont="1" applyBorder="1" applyAlignment="1">
      <alignment horizontal="center"/>
    </xf>
    <xf numFmtId="0" fontId="8" fillId="2" borderId="4" xfId="0" applyFont="1" applyFill="1" applyBorder="1" applyAlignment="1">
      <alignment horizontal="right" vertical="center"/>
    </xf>
    <xf numFmtId="0" fontId="13" fillId="2" borderId="5" xfId="0" applyFont="1" applyFill="1" applyBorder="1" applyAlignment="1">
      <alignment horizontal="left" vertical="center"/>
    </xf>
    <xf numFmtId="164" fontId="8" fillId="0" borderId="1" xfId="0" applyNumberFormat="1" applyFont="1" applyBorder="1" applyAlignment="1">
      <alignment horizontal="center"/>
    </xf>
    <xf numFmtId="0" fontId="9" fillId="0" borderId="1" xfId="0" applyFont="1" applyBorder="1" applyAlignment="1">
      <alignment horizontal="left"/>
    </xf>
    <xf numFmtId="2" fontId="14" fillId="0" borderId="1" xfId="0" applyNumberFormat="1" applyFont="1" applyBorder="1" applyAlignment="1">
      <alignment horizontal="center"/>
    </xf>
    <xf numFmtId="0" fontId="16" fillId="0" borderId="1" xfId="0" applyFont="1" applyBorder="1" applyAlignment="1">
      <alignment horizontal="center"/>
    </xf>
    <xf numFmtId="49" fontId="8" fillId="0" borderId="1" xfId="0" applyNumberFormat="1" applyFont="1" applyBorder="1" applyAlignment="1">
      <alignment horizontal="center"/>
    </xf>
    <xf numFmtId="49" fontId="9" fillId="0" borderId="1" xfId="0" applyNumberFormat="1" applyFont="1" applyBorder="1" applyAlignment="1">
      <alignment horizontal="left"/>
    </xf>
    <xf numFmtId="0" fontId="9" fillId="0" borderId="1" xfId="0" applyFont="1" applyBorder="1"/>
    <xf numFmtId="0" fontId="8" fillId="0" borderId="2" xfId="0" applyFont="1" applyBorder="1" applyAlignment="1">
      <alignment horizontal="right" vertical="center"/>
    </xf>
    <xf numFmtId="0" fontId="13" fillId="0" borderId="3" xfId="0" applyFont="1" applyBorder="1" applyAlignment="1">
      <alignment horizontal="left" vertical="center"/>
    </xf>
    <xf numFmtId="0" fontId="18" fillId="0" borderId="0" xfId="0" applyFont="1" applyAlignment="1">
      <alignment horizontal="left"/>
    </xf>
    <xf numFmtId="0" fontId="8" fillId="0" borderId="1" xfId="0" applyFont="1" applyBorder="1" applyAlignment="1">
      <alignment horizontal="left" vertical="center"/>
    </xf>
    <xf numFmtId="0" fontId="19" fillId="0" borderId="1" xfId="0" applyFont="1" applyBorder="1" applyAlignment="1">
      <alignment horizontal="left"/>
    </xf>
    <xf numFmtId="0" fontId="19" fillId="0" borderId="1" xfId="0" applyFont="1" applyBorder="1"/>
    <xf numFmtId="0" fontId="16" fillId="0" borderId="1" xfId="0" applyFont="1" applyBorder="1" applyAlignment="1">
      <alignment horizontal="left"/>
    </xf>
    <xf numFmtId="0" fontId="8" fillId="2" borderId="8" xfId="0" applyFont="1" applyFill="1" applyBorder="1" applyAlignment="1">
      <alignment horizontal="right" vertical="center"/>
    </xf>
    <xf numFmtId="164" fontId="20" fillId="0" borderId="1" xfId="0" applyNumberFormat="1" applyFont="1" applyBorder="1" applyAlignment="1">
      <alignment horizontal="center"/>
    </xf>
    <xf numFmtId="0" fontId="9" fillId="0" borderId="0" xfId="0" applyFont="1" applyAlignment="1">
      <alignment horizontal="left"/>
    </xf>
    <xf numFmtId="0" fontId="13" fillId="2" borderId="9" xfId="0" applyFont="1" applyFill="1" applyBorder="1" applyAlignment="1">
      <alignment horizontal="left" vertical="center"/>
    </xf>
    <xf numFmtId="164" fontId="8" fillId="0" borderId="6" xfId="0" applyNumberFormat="1" applyFont="1" applyBorder="1" applyAlignment="1">
      <alignment horizontal="center"/>
    </xf>
    <xf numFmtId="0" fontId="21" fillId="0" borderId="0" xfId="0" applyFont="1"/>
    <xf numFmtId="0" fontId="8" fillId="2" borderId="2" xfId="0" applyFont="1" applyFill="1" applyBorder="1" applyAlignment="1">
      <alignment horizontal="right" vertical="center"/>
    </xf>
    <xf numFmtId="0" fontId="13" fillId="2" borderId="3" xfId="0" applyFont="1" applyFill="1" applyBorder="1" applyAlignment="1">
      <alignment horizontal="left" vertical="center"/>
    </xf>
    <xf numFmtId="0" fontId="9" fillId="0" borderId="6" xfId="0" applyFont="1" applyBorder="1" applyAlignment="1">
      <alignment horizontal="left"/>
    </xf>
    <xf numFmtId="0" fontId="8" fillId="2" borderId="7" xfId="0" applyFont="1" applyFill="1" applyBorder="1" applyAlignment="1">
      <alignment horizontal="right" vertical="center"/>
    </xf>
    <xf numFmtId="0" fontId="8" fillId="0" borderId="4" xfId="0" applyFont="1" applyBorder="1" applyAlignment="1">
      <alignment horizontal="right" vertical="center"/>
    </xf>
    <xf numFmtId="0" fontId="13" fillId="0" borderId="5" xfId="0" applyFont="1" applyBorder="1" applyAlignment="1">
      <alignment horizontal="left" vertical="center"/>
    </xf>
    <xf numFmtId="0" fontId="8" fillId="2" borderId="10" xfId="0" applyFont="1" applyFill="1" applyBorder="1" applyAlignment="1">
      <alignment horizontal="right" vertical="center"/>
    </xf>
    <xf numFmtId="0" fontId="13" fillId="2" borderId="10" xfId="0" applyFont="1" applyFill="1" applyBorder="1" applyAlignment="1">
      <alignment horizontal="left" vertical="center"/>
    </xf>
    <xf numFmtId="0" fontId="19" fillId="2" borderId="10" xfId="0" applyFont="1" applyFill="1" applyBorder="1" applyAlignment="1">
      <alignment horizontal="left"/>
    </xf>
    <xf numFmtId="0" fontId="22" fillId="0" borderId="2" xfId="0" applyFont="1" applyBorder="1" applyAlignment="1">
      <alignment horizontal="right"/>
    </xf>
    <xf numFmtId="0" fontId="7" fillId="0" borderId="3" xfId="0" applyFont="1" applyBorder="1"/>
    <xf numFmtId="49" fontId="19" fillId="0" borderId="1" xfId="0" applyNumberFormat="1" applyFont="1" applyBorder="1" applyAlignment="1">
      <alignment horizontal="left"/>
    </xf>
    <xf numFmtId="0" fontId="22" fillId="2" borderId="4" xfId="0" applyFont="1" applyFill="1" applyBorder="1" applyAlignment="1">
      <alignment horizontal="right"/>
    </xf>
    <xf numFmtId="0" fontId="7" fillId="2" borderId="5" xfId="0" applyFont="1" applyFill="1" applyBorder="1" applyAlignment="1">
      <alignment horizontal="left"/>
    </xf>
    <xf numFmtId="14" fontId="8" fillId="0" borderId="1" xfId="0" applyNumberFormat="1" applyFont="1" applyBorder="1" applyAlignment="1">
      <alignment horizontal="center"/>
    </xf>
    <xf numFmtId="0" fontId="9" fillId="0" borderId="1" xfId="0" applyFont="1" applyBorder="1" applyAlignment="1">
      <alignment wrapText="1"/>
    </xf>
    <xf numFmtId="0" fontId="7" fillId="0" borderId="3" xfId="0" applyFont="1" applyBorder="1" applyAlignment="1">
      <alignment horizontal="left"/>
    </xf>
    <xf numFmtId="0" fontId="23" fillId="0" borderId="1" xfId="0" applyFont="1" applyBorder="1" applyAlignment="1">
      <alignment horizontal="left"/>
    </xf>
    <xf numFmtId="0" fontId="8" fillId="2" borderId="11" xfId="0" applyFont="1" applyFill="1" applyBorder="1" applyAlignment="1">
      <alignment horizontal="right" vertical="center"/>
    </xf>
    <xf numFmtId="0" fontId="19" fillId="2" borderId="1" xfId="0" applyFont="1" applyFill="1" applyBorder="1"/>
    <xf numFmtId="0" fontId="19" fillId="2" borderId="1" xfId="0" applyFont="1" applyFill="1" applyBorder="1" applyAlignment="1">
      <alignment horizontal="left"/>
    </xf>
    <xf numFmtId="164" fontId="16" fillId="0" borderId="1" xfId="0" applyNumberFormat="1" applyFont="1" applyBorder="1" applyAlignment="1">
      <alignment horizontal="center"/>
    </xf>
    <xf numFmtId="0" fontId="19" fillId="0" borderId="6" xfId="0" applyFont="1" applyBorder="1" applyAlignment="1">
      <alignment horizontal="left"/>
    </xf>
    <xf numFmtId="0" fontId="22" fillId="0" borderId="10" xfId="0" applyFont="1" applyBorder="1" applyAlignment="1">
      <alignment horizontal="right"/>
    </xf>
    <xf numFmtId="0" fontId="7" fillId="0" borderId="10" xfId="0" applyFont="1" applyBorder="1" applyAlignment="1">
      <alignment horizontal="left"/>
    </xf>
    <xf numFmtId="49" fontId="19" fillId="0" borderId="10" xfId="0" applyNumberFormat="1" applyFont="1" applyBorder="1" applyAlignment="1">
      <alignment horizontal="left"/>
    </xf>
    <xf numFmtId="0" fontId="22" fillId="2" borderId="2" xfId="0" applyFont="1" applyFill="1" applyBorder="1" applyAlignment="1">
      <alignment horizontal="right"/>
    </xf>
    <xf numFmtId="0" fontId="7" fillId="2" borderId="3" xfId="0" applyFont="1" applyFill="1" applyBorder="1" applyAlignment="1">
      <alignment horizontal="left"/>
    </xf>
    <xf numFmtId="0" fontId="8" fillId="0" borderId="11" xfId="0" applyFont="1" applyBorder="1" applyAlignment="1">
      <alignment horizontal="right" vertical="center"/>
    </xf>
    <xf numFmtId="0" fontId="22" fillId="0" borderId="4" xfId="0" applyFont="1" applyBorder="1" applyAlignment="1">
      <alignment horizontal="right"/>
    </xf>
    <xf numFmtId="0" fontId="7" fillId="0" borderId="5" xfId="0" applyFont="1" applyBorder="1"/>
    <xf numFmtId="49" fontId="8" fillId="0" borderId="6" xfId="0" applyNumberFormat="1" applyFont="1" applyBorder="1" applyAlignment="1">
      <alignment horizontal="center"/>
    </xf>
    <xf numFmtId="49" fontId="19" fillId="0" borderId="6" xfId="0" applyNumberFormat="1" applyFont="1" applyBorder="1" applyAlignment="1">
      <alignment horizontal="left"/>
    </xf>
    <xf numFmtId="0" fontId="9" fillId="0" borderId="6" xfId="0" applyFont="1" applyBorder="1"/>
    <xf numFmtId="0" fontId="22" fillId="0" borderId="7" xfId="0" applyFont="1" applyBorder="1" applyAlignment="1">
      <alignment horizontal="right"/>
    </xf>
    <xf numFmtId="0" fontId="17" fillId="2" borderId="1" xfId="0" applyFont="1" applyFill="1" applyBorder="1" applyAlignment="1">
      <alignment horizontal="left"/>
    </xf>
    <xf numFmtId="0" fontId="9" fillId="0" borderId="1" xfId="0" applyFont="1" applyBorder="1" applyAlignment="1">
      <alignment horizontal="left" vertical="center"/>
    </xf>
    <xf numFmtId="0" fontId="8" fillId="0" borderId="2" xfId="0" applyFont="1" applyBorder="1" applyAlignment="1">
      <alignment horizontal="right"/>
    </xf>
    <xf numFmtId="0" fontId="13" fillId="0" borderId="3" xfId="0" applyFont="1" applyBorder="1"/>
    <xf numFmtId="164" fontId="9" fillId="0" borderId="1" xfId="0" applyNumberFormat="1" applyFont="1" applyBorder="1" applyAlignment="1">
      <alignment horizontal="left"/>
    </xf>
    <xf numFmtId="0" fontId="16" fillId="0" borderId="2" xfId="0" applyFont="1" applyBorder="1" applyAlignment="1">
      <alignment horizontal="right"/>
    </xf>
    <xf numFmtId="0" fontId="14" fillId="0" borderId="3" xfId="0" applyFont="1" applyBorder="1" applyAlignment="1">
      <alignment horizontal="left"/>
    </xf>
    <xf numFmtId="2" fontId="19" fillId="0" borderId="1" xfId="0" applyNumberFormat="1" applyFont="1" applyBorder="1" applyAlignment="1">
      <alignment horizontal="left"/>
    </xf>
    <xf numFmtId="164" fontId="16" fillId="0" borderId="1" xfId="0" applyNumberFormat="1" applyFont="1" applyBorder="1" applyAlignment="1">
      <alignment horizontal="left"/>
    </xf>
    <xf numFmtId="0" fontId="8" fillId="0" borderId="4" xfId="0" applyFont="1" applyBorder="1" applyAlignment="1">
      <alignment horizontal="right"/>
    </xf>
    <xf numFmtId="0" fontId="13" fillId="0" borderId="5" xfId="0" applyFont="1" applyBorder="1"/>
    <xf numFmtId="0" fontId="16" fillId="0" borderId="4" xfId="0" applyFont="1" applyBorder="1" applyAlignment="1">
      <alignment horizontal="right"/>
    </xf>
    <xf numFmtId="0" fontId="14" fillId="0" borderId="5" xfId="0" applyFont="1" applyBorder="1" applyAlignment="1">
      <alignment horizontal="left"/>
    </xf>
    <xf numFmtId="0" fontId="7" fillId="0" borderId="0" xfId="0" applyFont="1" applyAlignment="1">
      <alignment horizontal="center" vertical="center"/>
    </xf>
    <xf numFmtId="14" fontId="23" fillId="0" borderId="0" xfId="0" applyNumberFormat="1" applyFont="1" applyAlignment="1">
      <alignment vertic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49" fontId="12" fillId="0" borderId="0" xfId="0" applyNumberFormat="1" applyFont="1" applyAlignment="1">
      <alignment horizontal="center"/>
    </xf>
    <xf numFmtId="49" fontId="14" fillId="0" borderId="2" xfId="0" applyNumberFormat="1" applyFont="1" applyBorder="1" applyAlignment="1">
      <alignment horizontal="center"/>
    </xf>
    <xf numFmtId="0" fontId="24" fillId="0" borderId="1" xfId="0" applyFont="1" applyBorder="1" applyAlignment="1">
      <alignment horizontal="center"/>
    </xf>
    <xf numFmtId="0" fontId="16" fillId="2" borderId="1" xfId="0" applyFont="1" applyFill="1" applyBorder="1" applyAlignment="1">
      <alignment horizontal="center" vertical="center"/>
    </xf>
    <xf numFmtId="49" fontId="16" fillId="0" borderId="1" xfId="0" applyNumberFormat="1" applyFont="1" applyBorder="1" applyAlignment="1">
      <alignment horizontal="center"/>
    </xf>
    <xf numFmtId="0" fontId="24" fillId="0" borderId="0" xfId="0" applyFont="1" applyAlignment="1">
      <alignment horizontal="center"/>
    </xf>
    <xf numFmtId="0" fontId="22" fillId="0" borderId="11" xfId="0" applyFont="1" applyBorder="1" applyAlignment="1">
      <alignment horizontal="right"/>
    </xf>
    <xf numFmtId="0" fontId="7" fillId="0" borderId="0" xfId="0" applyFont="1" applyAlignment="1">
      <alignment horizontal="center"/>
    </xf>
    <xf numFmtId="49" fontId="7" fillId="0" borderId="0" xfId="0" applyNumberFormat="1" applyFont="1" applyAlignment="1">
      <alignment horizontal="center"/>
    </xf>
    <xf numFmtId="49" fontId="7" fillId="0" borderId="2" xfId="0" applyNumberFormat="1" applyFont="1" applyBorder="1" applyAlignment="1">
      <alignment horizontal="center"/>
    </xf>
    <xf numFmtId="0" fontId="8" fillId="2" borderId="12" xfId="0" applyFont="1" applyFill="1" applyBorder="1" applyAlignment="1">
      <alignment horizontal="right" vertical="center"/>
    </xf>
    <xf numFmtId="0" fontId="8" fillId="0" borderId="11" xfId="0" applyFont="1" applyBorder="1" applyAlignment="1">
      <alignment horizontal="right"/>
    </xf>
    <xf numFmtId="0" fontId="24" fillId="0" borderId="2" xfId="0" applyFont="1" applyBorder="1" applyAlignment="1">
      <alignment horizontal="center"/>
    </xf>
    <xf numFmtId="0" fontId="25" fillId="0" borderId="0" xfId="0" applyFont="1" applyAlignment="1">
      <alignment horizontal="center"/>
    </xf>
    <xf numFmtId="0" fontId="8" fillId="0" borderId="12" xfId="0" applyFont="1" applyBorder="1" applyAlignment="1">
      <alignment horizontal="right"/>
    </xf>
    <xf numFmtId="0" fontId="13" fillId="0" borderId="9" xfId="0" applyFont="1" applyBorder="1"/>
    <xf numFmtId="0" fontId="7" fillId="0" borderId="5" xfId="0" applyFont="1" applyBorder="1" applyAlignment="1">
      <alignment horizontal="left"/>
    </xf>
    <xf numFmtId="0" fontId="9" fillId="0" borderId="6" xfId="0" applyFont="1" applyBorder="1" applyAlignment="1">
      <alignment horizontal="left" vertical="center"/>
    </xf>
    <xf numFmtId="49" fontId="14" fillId="0" borderId="7" xfId="0" applyNumberFormat="1" applyFont="1" applyBorder="1" applyAlignment="1">
      <alignment horizontal="right"/>
    </xf>
    <xf numFmtId="49" fontId="8" fillId="2" borderId="1" xfId="0" applyNumberFormat="1" applyFont="1" applyFill="1" applyBorder="1" applyAlignment="1">
      <alignment horizontal="center" vertical="center"/>
    </xf>
    <xf numFmtId="0" fontId="23" fillId="2" borderId="1" xfId="0" applyFont="1" applyFill="1" applyBorder="1" applyAlignment="1">
      <alignment horizontal="left" vertical="center"/>
    </xf>
    <xf numFmtId="0" fontId="23" fillId="2" borderId="13" xfId="0" applyFont="1" applyFill="1" applyBorder="1" applyAlignment="1">
      <alignment horizontal="left"/>
    </xf>
    <xf numFmtId="0" fontId="22" fillId="2" borderId="7" xfId="0" applyFont="1" applyFill="1" applyBorder="1" applyAlignment="1">
      <alignment horizontal="right"/>
    </xf>
    <xf numFmtId="49" fontId="8" fillId="2" borderId="1" xfId="0" applyNumberFormat="1" applyFont="1" applyFill="1" applyBorder="1" applyAlignment="1">
      <alignment horizontal="center"/>
    </xf>
    <xf numFmtId="0" fontId="9" fillId="2" borderId="1" xfId="0" applyFont="1" applyFill="1" applyBorder="1" applyAlignment="1">
      <alignment horizontal="left"/>
    </xf>
    <xf numFmtId="0" fontId="23" fillId="2" borderId="1" xfId="0" applyFont="1" applyFill="1" applyBorder="1" applyAlignment="1">
      <alignment horizontal="left"/>
    </xf>
    <xf numFmtId="49" fontId="14" fillId="0" borderId="15" xfId="0" applyNumberFormat="1" applyFont="1" applyBorder="1" applyAlignment="1">
      <alignment horizontal="left"/>
    </xf>
    <xf numFmtId="49" fontId="14" fillId="0" borderId="16" xfId="0" applyNumberFormat="1" applyFont="1" applyBorder="1" applyAlignment="1">
      <alignment horizontal="center"/>
    </xf>
    <xf numFmtId="49" fontId="14" fillId="0" borderId="17" xfId="0" applyNumberFormat="1" applyFont="1" applyBorder="1" applyAlignment="1">
      <alignment horizontal="center"/>
    </xf>
    <xf numFmtId="49" fontId="15" fillId="0" borderId="16" xfId="0" applyNumberFormat="1" applyFont="1" applyBorder="1" applyAlignment="1">
      <alignment horizontal="center"/>
    </xf>
    <xf numFmtId="0" fontId="16" fillId="0" borderId="1" xfId="0" applyFont="1" applyBorder="1" applyAlignment="1">
      <alignment horizontal="center" vertical="center"/>
    </xf>
    <xf numFmtId="0" fontId="22" fillId="0" borderId="0" xfId="0" applyFont="1"/>
    <xf numFmtId="0" fontId="22" fillId="0" borderId="0" xfId="0" applyFont="1" applyAlignment="1">
      <alignment horizontal="center"/>
    </xf>
    <xf numFmtId="49" fontId="14" fillId="0" borderId="18" xfId="0" applyNumberFormat="1" applyFont="1" applyBorder="1" applyAlignment="1">
      <alignment horizontal="center"/>
    </xf>
    <xf numFmtId="49" fontId="14" fillId="0" borderId="19" xfId="0" applyNumberFormat="1" applyFont="1" applyBorder="1" applyAlignment="1">
      <alignment horizontal="right"/>
    </xf>
    <xf numFmtId="0" fontId="16" fillId="0" borderId="2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/>
    </xf>
    <xf numFmtId="0" fontId="14" fillId="0" borderId="6" xfId="0" applyFont="1" applyBorder="1" applyAlignment="1">
      <alignment horizontal="center"/>
    </xf>
    <xf numFmtId="0" fontId="22" fillId="0" borderId="1" xfId="0" applyFont="1" applyBorder="1" applyAlignment="1">
      <alignment horizontal="center" vertical="center"/>
    </xf>
    <xf numFmtId="49" fontId="15" fillId="0" borderId="17" xfId="0" applyNumberFormat="1" applyFont="1" applyBorder="1" applyAlignment="1">
      <alignment horizontal="center"/>
    </xf>
    <xf numFmtId="0" fontId="16" fillId="0" borderId="6" xfId="0" applyFont="1" applyBorder="1" applyAlignment="1">
      <alignment horizontal="center" vertical="center"/>
    </xf>
    <xf numFmtId="0" fontId="8" fillId="0" borderId="6" xfId="0" applyFont="1" applyBorder="1" applyAlignment="1">
      <alignment horizontal="left" vertical="center"/>
    </xf>
    <xf numFmtId="49" fontId="7" fillId="0" borderId="14" xfId="0" applyNumberFormat="1" applyFont="1" applyBorder="1" applyAlignment="1">
      <alignment horizontal="center"/>
    </xf>
    <xf numFmtId="0" fontId="22" fillId="0" borderId="6" xfId="0" applyFont="1" applyBorder="1" applyAlignment="1">
      <alignment horizontal="center"/>
    </xf>
    <xf numFmtId="0" fontId="14" fillId="0" borderId="6" xfId="0" applyFont="1" applyBorder="1"/>
    <xf numFmtId="0" fontId="6" fillId="0" borderId="10" xfId="1"/>
    <xf numFmtId="0" fontId="16" fillId="0" borderId="1" xfId="2" applyFont="1" applyBorder="1" applyAlignment="1">
      <alignment horizontal="center" vertical="center"/>
    </xf>
    <xf numFmtId="2" fontId="14" fillId="3" borderId="20" xfId="3" applyNumberFormat="1" applyFont="1" applyFill="1" applyBorder="1" applyAlignment="1">
      <alignment horizontal="center" vertical="center"/>
    </xf>
    <xf numFmtId="2" fontId="28" fillId="0" borderId="20" xfId="3" applyNumberFormat="1" applyFont="1" applyBorder="1" applyAlignment="1">
      <alignment horizontal="center" vertical="center"/>
    </xf>
    <xf numFmtId="0" fontId="29" fillId="0" borderId="20" xfId="1" applyFont="1" applyBorder="1" applyAlignment="1">
      <alignment horizontal="left"/>
    </xf>
    <xf numFmtId="0" fontId="30" fillId="4" borderId="1" xfId="1" applyFont="1" applyFill="1" applyBorder="1" applyAlignment="1">
      <alignment horizontal="left"/>
    </xf>
    <xf numFmtId="165" fontId="31" fillId="0" borderId="20" xfId="1" applyNumberFormat="1" applyFont="1" applyBorder="1" applyAlignment="1">
      <alignment horizontal="center"/>
    </xf>
    <xf numFmtId="0" fontId="13" fillId="4" borderId="21" xfId="1" applyFont="1" applyFill="1" applyBorder="1" applyAlignment="1">
      <alignment horizontal="left"/>
    </xf>
    <xf numFmtId="0" fontId="8" fillId="4" borderId="22" xfId="1" applyFont="1" applyFill="1" applyBorder="1" applyAlignment="1">
      <alignment horizontal="right"/>
    </xf>
    <xf numFmtId="0" fontId="32" fillId="0" borderId="23" xfId="3" applyFont="1" applyBorder="1" applyAlignment="1">
      <alignment horizontal="center" vertical="center"/>
    </xf>
    <xf numFmtId="0" fontId="13" fillId="4" borderId="5" xfId="1" applyFont="1" applyFill="1" applyBorder="1" applyAlignment="1">
      <alignment horizontal="left"/>
    </xf>
    <xf numFmtId="0" fontId="8" fillId="4" borderId="4" xfId="1" applyFont="1" applyFill="1" applyBorder="1" applyAlignment="1">
      <alignment horizontal="right"/>
    </xf>
    <xf numFmtId="0" fontId="29" fillId="0" borderId="1" xfId="1" applyFont="1" applyBorder="1" applyAlignment="1">
      <alignment horizontal="left"/>
    </xf>
    <xf numFmtId="49" fontId="31" fillId="0" borderId="20" xfId="1" applyNumberFormat="1" applyFont="1" applyBorder="1" applyAlignment="1">
      <alignment horizontal="center"/>
    </xf>
    <xf numFmtId="14" fontId="33" fillId="0" borderId="5" xfId="1" applyNumberFormat="1" applyFont="1" applyBorder="1"/>
    <xf numFmtId="0" fontId="34" fillId="0" borderId="4" xfId="1" applyFont="1" applyBorder="1" applyAlignment="1">
      <alignment horizontal="right"/>
    </xf>
    <xf numFmtId="165" fontId="8" fillId="0" borderId="20" xfId="1" applyNumberFormat="1" applyFont="1" applyBorder="1" applyAlignment="1">
      <alignment horizontal="center"/>
    </xf>
    <xf numFmtId="0" fontId="35" fillId="4" borderId="1" xfId="1" applyFont="1" applyFill="1" applyBorder="1" applyAlignment="1">
      <alignment horizontal="left"/>
    </xf>
    <xf numFmtId="165" fontId="31" fillId="0" borderId="1" xfId="1" applyNumberFormat="1" applyFont="1" applyBorder="1" applyAlignment="1">
      <alignment horizontal="center"/>
    </xf>
    <xf numFmtId="0" fontId="23" fillId="4" borderId="20" xfId="1" applyFont="1" applyFill="1" applyBorder="1" applyAlignment="1">
      <alignment horizontal="left"/>
    </xf>
    <xf numFmtId="49" fontId="36" fillId="4" borderId="20" xfId="1" applyNumberFormat="1" applyFont="1" applyFill="1" applyBorder="1" applyAlignment="1">
      <alignment horizontal="center"/>
    </xf>
    <xf numFmtId="0" fontId="37" fillId="0" borderId="1" xfId="1" applyFont="1" applyBorder="1" applyAlignment="1">
      <alignment horizontal="left"/>
    </xf>
    <xf numFmtId="0" fontId="23" fillId="4" borderId="1" xfId="1" applyFont="1" applyFill="1" applyBorder="1" applyAlignment="1">
      <alignment horizontal="left"/>
    </xf>
    <xf numFmtId="49" fontId="36" fillId="4" borderId="1" xfId="1" applyNumberFormat="1" applyFont="1" applyFill="1" applyBorder="1" applyAlignment="1">
      <alignment horizontal="center"/>
    </xf>
    <xf numFmtId="49" fontId="38" fillId="0" borderId="24" xfId="3" applyNumberFormat="1" applyFont="1" applyBorder="1" applyAlignment="1">
      <alignment horizontal="center" vertical="center"/>
    </xf>
    <xf numFmtId="2" fontId="15" fillId="3" borderId="25" xfId="3" applyNumberFormat="1" applyFont="1" applyFill="1" applyBorder="1" applyAlignment="1">
      <alignment horizontal="center" vertical="center"/>
    </xf>
    <xf numFmtId="1" fontId="29" fillId="0" borderId="24" xfId="3" applyNumberFormat="1" applyFont="1" applyBorder="1" applyAlignment="1">
      <alignment horizontal="center" vertical="center"/>
    </xf>
    <xf numFmtId="1" fontId="29" fillId="0" borderId="26" xfId="3" applyNumberFormat="1" applyFont="1" applyBorder="1" applyAlignment="1">
      <alignment horizontal="center" vertical="center"/>
    </xf>
    <xf numFmtId="1" fontId="29" fillId="0" borderId="27" xfId="3" applyNumberFormat="1" applyFont="1" applyBorder="1" applyAlignment="1">
      <alignment horizontal="center" vertical="center"/>
    </xf>
    <xf numFmtId="0" fontId="29" fillId="0" borderId="24" xfId="3" applyFont="1" applyBorder="1" applyAlignment="1">
      <alignment horizontal="left" vertical="center" shrinkToFit="1"/>
    </xf>
    <xf numFmtId="0" fontId="29" fillId="0" borderId="26" xfId="3" applyFont="1" applyBorder="1" applyAlignment="1">
      <alignment horizontal="center" vertical="center"/>
    </xf>
    <xf numFmtId="49" fontId="29" fillId="0" borderId="26" xfId="3" applyNumberFormat="1" applyFont="1" applyBorder="1" applyAlignment="1">
      <alignment horizontal="center" vertical="center"/>
    </xf>
    <xf numFmtId="0" fontId="9" fillId="0" borderId="25" xfId="3" applyFont="1" applyBorder="1" applyAlignment="1">
      <alignment horizontal="left" vertical="center"/>
    </xf>
    <xf numFmtId="0" fontId="9" fillId="0" borderId="28" xfId="3" applyFont="1" applyBorder="1" applyAlignment="1">
      <alignment horizontal="right" vertical="center"/>
    </xf>
    <xf numFmtId="49" fontId="39" fillId="0" borderId="27" xfId="4" applyNumberFormat="1" applyFont="1" applyBorder="1" applyAlignment="1">
      <alignment horizontal="center"/>
    </xf>
    <xf numFmtId="49" fontId="40" fillId="0" borderId="10" xfId="3" applyNumberFormat="1" applyFont="1" applyAlignment="1">
      <alignment vertical="center"/>
    </xf>
    <xf numFmtId="2" fontId="41" fillId="0" borderId="10" xfId="3" applyNumberFormat="1" applyFont="1" applyAlignment="1">
      <alignment horizontal="center" vertical="center"/>
    </xf>
    <xf numFmtId="0" fontId="42" fillId="0" borderId="10" xfId="3" applyFont="1" applyAlignment="1">
      <alignment vertical="center" shrinkToFit="1"/>
    </xf>
    <xf numFmtId="0" fontId="42" fillId="0" borderId="10" xfId="3" applyFont="1" applyAlignment="1">
      <alignment vertical="center"/>
    </xf>
    <xf numFmtId="49" fontId="42" fillId="0" borderId="10" xfId="3" applyNumberFormat="1" applyFont="1" applyAlignment="1">
      <alignment horizontal="left" vertical="center"/>
    </xf>
    <xf numFmtId="0" fontId="8" fillId="0" borderId="10" xfId="3" applyFont="1" applyAlignment="1">
      <alignment vertical="center"/>
    </xf>
    <xf numFmtId="49" fontId="43" fillId="0" borderId="10" xfId="4" applyNumberFormat="1" applyFont="1"/>
    <xf numFmtId="49" fontId="44" fillId="0" borderId="10" xfId="4" applyNumberFormat="1" applyFont="1" applyAlignment="1">
      <alignment horizontal="right"/>
    </xf>
    <xf numFmtId="49" fontId="11" fillId="0" borderId="10" xfId="4" applyNumberFormat="1" applyFont="1"/>
    <xf numFmtId="0" fontId="46" fillId="0" borderId="10" xfId="5" applyFont="1"/>
    <xf numFmtId="0" fontId="47" fillId="0" borderId="10" xfId="5" applyFont="1"/>
    <xf numFmtId="49" fontId="47" fillId="0" borderId="10" xfId="5" applyNumberFormat="1" applyFont="1" applyAlignment="1">
      <alignment horizontal="right"/>
    </xf>
    <xf numFmtId="0" fontId="8" fillId="0" borderId="10" xfId="5" applyFont="1"/>
    <xf numFmtId="0" fontId="48" fillId="0" borderId="10" xfId="2" applyFont="1" applyAlignment="1">
      <alignment vertical="center"/>
    </xf>
    <xf numFmtId="0" fontId="46" fillId="0" borderId="10" xfId="5" applyFont="1" applyAlignment="1">
      <alignment horizontal="center"/>
    </xf>
    <xf numFmtId="0" fontId="43" fillId="0" borderId="10" xfId="6" applyFont="1"/>
    <xf numFmtId="0" fontId="11" fillId="0" borderId="10" xfId="6" applyFont="1"/>
    <xf numFmtId="0" fontId="34" fillId="0" borderId="10" xfId="5" applyFont="1"/>
    <xf numFmtId="0" fontId="50" fillId="0" borderId="10" xfId="5" applyFont="1" applyAlignment="1">
      <alignment horizontal="center"/>
    </xf>
    <xf numFmtId="0" fontId="34" fillId="0" borderId="10" xfId="5" applyFont="1" applyAlignment="1">
      <alignment horizontal="center"/>
    </xf>
    <xf numFmtId="14" fontId="9" fillId="0" borderId="10" xfId="5" applyNumberFormat="1" applyFont="1" applyAlignment="1">
      <alignment vertical="center"/>
    </xf>
    <xf numFmtId="0" fontId="51" fillId="0" borderId="10" xfId="2" applyFont="1" applyAlignment="1">
      <alignment vertical="center"/>
    </xf>
    <xf numFmtId="165" fontId="34" fillId="0" borderId="10" xfId="5" applyNumberFormat="1" applyFont="1" applyAlignment="1">
      <alignment horizontal="center"/>
    </xf>
    <xf numFmtId="0" fontId="51" fillId="0" borderId="10" xfId="1" applyFont="1" applyAlignment="1">
      <alignment vertical="center"/>
    </xf>
    <xf numFmtId="0" fontId="26" fillId="0" borderId="10" xfId="1" applyFont="1"/>
    <xf numFmtId="0" fontId="52" fillId="0" borderId="20" xfId="6" applyFont="1" applyBorder="1" applyAlignment="1">
      <alignment horizontal="center" vertical="center"/>
    </xf>
    <xf numFmtId="2" fontId="53" fillId="3" borderId="20" xfId="3" applyNumberFormat="1" applyFont="1" applyFill="1" applyBorder="1" applyAlignment="1">
      <alignment horizontal="center" vertical="center"/>
    </xf>
    <xf numFmtId="2" fontId="54" fillId="0" borderId="20" xfId="3" quotePrefix="1" applyNumberFormat="1" applyFont="1" applyBorder="1" applyAlignment="1">
      <alignment horizontal="center" vertical="center"/>
    </xf>
    <xf numFmtId="2" fontId="54" fillId="0" borderId="20" xfId="3" applyNumberFormat="1" applyFont="1" applyBorder="1" applyAlignment="1">
      <alignment horizontal="center" vertical="center"/>
    </xf>
    <xf numFmtId="0" fontId="29" fillId="0" borderId="20" xfId="1" applyFont="1" applyBorder="1"/>
    <xf numFmtId="49" fontId="29" fillId="0" borderId="20" xfId="1" applyNumberFormat="1" applyFont="1" applyBorder="1" applyAlignment="1">
      <alignment horizontal="left"/>
    </xf>
    <xf numFmtId="49" fontId="55" fillId="0" borderId="20" xfId="1" applyNumberFormat="1" applyFont="1" applyBorder="1" applyAlignment="1">
      <alignment horizontal="center"/>
    </xf>
    <xf numFmtId="0" fontId="7" fillId="0" borderId="5" xfId="1" applyFont="1" applyBorder="1"/>
    <xf numFmtId="0" fontId="22" fillId="0" borderId="4" xfId="1" applyFont="1" applyBorder="1" applyAlignment="1">
      <alignment horizontal="right"/>
    </xf>
    <xf numFmtId="0" fontId="54" fillId="0" borderId="23" xfId="3" applyFont="1" applyBorder="1" applyAlignment="1">
      <alignment horizontal="center" vertical="center"/>
    </xf>
    <xf numFmtId="0" fontId="13" fillId="0" borderId="5" xfId="1" applyFont="1" applyBorder="1" applyAlignment="1">
      <alignment horizontal="left" vertical="center"/>
    </xf>
    <xf numFmtId="0" fontId="8" fillId="0" borderId="4" xfId="1" applyFont="1" applyBorder="1" applyAlignment="1">
      <alignment horizontal="right" vertical="center"/>
    </xf>
    <xf numFmtId="0" fontId="32" fillId="0" borderId="20" xfId="1" applyFont="1" applyBorder="1"/>
    <xf numFmtId="166" fontId="55" fillId="0" borderId="20" xfId="1" applyNumberFormat="1" applyFont="1" applyBorder="1" applyAlignment="1">
      <alignment horizontal="center"/>
    </xf>
    <xf numFmtId="0" fontId="7" fillId="4" borderId="5" xfId="1" applyFont="1" applyFill="1" applyBorder="1" applyAlignment="1">
      <alignment horizontal="left"/>
    </xf>
    <xf numFmtId="0" fontId="22" fillId="4" borderId="4" xfId="1" applyFont="1" applyFill="1" applyBorder="1" applyAlignment="1">
      <alignment horizontal="right"/>
    </xf>
    <xf numFmtId="0" fontId="37" fillId="4" borderId="20" xfId="1" applyFont="1" applyFill="1" applyBorder="1" applyAlignment="1">
      <alignment horizontal="left"/>
    </xf>
    <xf numFmtId="0" fontId="13" fillId="4" borderId="5" xfId="1" applyFont="1" applyFill="1" applyBorder="1" applyAlignment="1">
      <alignment horizontal="left" vertical="center"/>
    </xf>
    <xf numFmtId="0" fontId="8" fillId="4" borderId="4" xfId="1" applyFont="1" applyFill="1" applyBorder="1" applyAlignment="1">
      <alignment horizontal="right" vertical="center"/>
    </xf>
    <xf numFmtId="0" fontId="7" fillId="0" borderId="5" xfId="1" applyFont="1" applyBorder="1" applyAlignment="1">
      <alignment horizontal="left"/>
    </xf>
    <xf numFmtId="0" fontId="13" fillId="0" borderId="21" xfId="1" applyFont="1" applyBorder="1" applyAlignment="1">
      <alignment horizontal="left" vertical="center"/>
    </xf>
    <xf numFmtId="0" fontId="8" fillId="0" borderId="32" xfId="1" applyFont="1" applyBorder="1" applyAlignment="1">
      <alignment horizontal="right" vertical="center"/>
    </xf>
    <xf numFmtId="0" fontId="13" fillId="4" borderId="21" xfId="1" applyFont="1" applyFill="1" applyBorder="1" applyAlignment="1">
      <alignment horizontal="left" vertical="center"/>
    </xf>
    <xf numFmtId="0" fontId="8" fillId="4" borderId="32" xfId="1" applyFont="1" applyFill="1" applyBorder="1" applyAlignment="1">
      <alignment horizontal="right" vertical="center"/>
    </xf>
    <xf numFmtId="0" fontId="8" fillId="0" borderId="22" xfId="1" applyFont="1" applyBorder="1" applyAlignment="1">
      <alignment horizontal="right" vertical="center"/>
    </xf>
    <xf numFmtId="49" fontId="56" fillId="0" borderId="24" xfId="3" applyNumberFormat="1" applyFont="1" applyBorder="1" applyAlignment="1">
      <alignment horizontal="center" vertical="center"/>
    </xf>
    <xf numFmtId="2" fontId="57" fillId="3" borderId="25" xfId="3" applyNumberFormat="1" applyFont="1" applyFill="1" applyBorder="1" applyAlignment="1">
      <alignment horizontal="center" vertical="center"/>
    </xf>
    <xf numFmtId="1" fontId="58" fillId="0" borderId="24" xfId="3" applyNumberFormat="1" applyFont="1" applyBorder="1" applyAlignment="1">
      <alignment horizontal="center" vertical="center"/>
    </xf>
    <xf numFmtId="1" fontId="58" fillId="0" borderId="26" xfId="3" applyNumberFormat="1" applyFont="1" applyBorder="1" applyAlignment="1">
      <alignment horizontal="center" vertical="center"/>
    </xf>
    <xf numFmtId="1" fontId="58" fillId="0" borderId="27" xfId="3" applyNumberFormat="1" applyFont="1" applyBorder="1" applyAlignment="1">
      <alignment horizontal="center" vertical="center"/>
    </xf>
    <xf numFmtId="0" fontId="58" fillId="0" borderId="24" xfId="3" applyFont="1" applyBorder="1" applyAlignment="1">
      <alignment horizontal="left" vertical="center" shrinkToFit="1"/>
    </xf>
    <xf numFmtId="0" fontId="58" fillId="0" borderId="26" xfId="3" applyFont="1" applyBorder="1" applyAlignment="1">
      <alignment horizontal="center" vertical="center"/>
    </xf>
    <xf numFmtId="49" fontId="58" fillId="0" borderId="26" xfId="3" applyNumberFormat="1" applyFont="1" applyBorder="1" applyAlignment="1">
      <alignment horizontal="center" vertical="center"/>
    </xf>
    <xf numFmtId="0" fontId="58" fillId="0" borderId="25" xfId="3" applyFont="1" applyBorder="1" applyAlignment="1">
      <alignment horizontal="left" vertical="center"/>
    </xf>
    <xf numFmtId="0" fontId="58" fillId="0" borderId="28" xfId="3" applyFont="1" applyBorder="1" applyAlignment="1">
      <alignment horizontal="right" vertical="center"/>
    </xf>
    <xf numFmtId="49" fontId="59" fillId="0" borderId="10" xfId="3" applyNumberFormat="1" applyFont="1" applyAlignment="1">
      <alignment vertical="center"/>
    </xf>
    <xf numFmtId="2" fontId="60" fillId="0" borderId="10" xfId="3" applyNumberFormat="1" applyFont="1" applyAlignment="1">
      <alignment horizontal="center" vertical="center"/>
    </xf>
    <xf numFmtId="0" fontId="61" fillId="0" borderId="10" xfId="3" applyFont="1" applyAlignment="1">
      <alignment vertical="center" shrinkToFit="1"/>
    </xf>
    <xf numFmtId="0" fontId="61" fillId="0" borderId="10" xfId="3" applyFont="1" applyAlignment="1">
      <alignment vertical="center"/>
    </xf>
    <xf numFmtId="49" fontId="61" fillId="0" borderId="10" xfId="3" applyNumberFormat="1" applyFont="1" applyAlignment="1">
      <alignment horizontal="left" vertical="center"/>
    </xf>
    <xf numFmtId="0" fontId="31" fillId="0" borderId="10" xfId="3" applyFont="1" applyAlignment="1">
      <alignment vertical="center"/>
    </xf>
    <xf numFmtId="49" fontId="62" fillId="0" borderId="10" xfId="4" applyNumberFormat="1" applyFont="1"/>
    <xf numFmtId="49" fontId="63" fillId="0" borderId="10" xfId="4" applyNumberFormat="1" applyFont="1"/>
    <xf numFmtId="49" fontId="64" fillId="0" borderId="10" xfId="4" applyNumberFormat="1" applyFont="1" applyAlignment="1">
      <alignment horizontal="right"/>
    </xf>
    <xf numFmtId="0" fontId="65" fillId="0" borderId="10" xfId="5" applyFont="1"/>
    <xf numFmtId="0" fontId="33" fillId="0" borderId="10" xfId="5" applyFont="1"/>
    <xf numFmtId="49" fontId="33" fillId="0" borderId="10" xfId="5" applyNumberFormat="1" applyFont="1" applyAlignment="1">
      <alignment horizontal="right"/>
    </xf>
    <xf numFmtId="0" fontId="62" fillId="0" borderId="10" xfId="6" applyFont="1"/>
    <xf numFmtId="0" fontId="63" fillId="0" borderId="10" xfId="6" applyFont="1"/>
    <xf numFmtId="14" fontId="38" fillId="0" borderId="10" xfId="5" applyNumberFormat="1" applyFont="1" applyAlignment="1">
      <alignment vertical="center"/>
    </xf>
    <xf numFmtId="0" fontId="52" fillId="0" borderId="20" xfId="7" applyFont="1" applyBorder="1" applyAlignment="1">
      <alignment horizontal="center" vertical="center"/>
    </xf>
    <xf numFmtId="0" fontId="9" fillId="0" borderId="20" xfId="1" applyFont="1" applyBorder="1" applyAlignment="1">
      <alignment horizontal="left"/>
    </xf>
    <xf numFmtId="49" fontId="9" fillId="0" borderId="20" xfId="1" applyNumberFormat="1" applyFont="1" applyBorder="1" applyAlignment="1">
      <alignment horizontal="left"/>
    </xf>
    <xf numFmtId="49" fontId="8" fillId="0" borderId="20" xfId="1" applyNumberFormat="1" applyFont="1" applyBorder="1" applyAlignment="1">
      <alignment horizontal="center"/>
    </xf>
    <xf numFmtId="0" fontId="7" fillId="0" borderId="21" xfId="1" applyFont="1" applyBorder="1"/>
    <xf numFmtId="0" fontId="22" fillId="0" borderId="32" xfId="1" applyFont="1" applyBorder="1" applyAlignment="1">
      <alignment horizontal="right"/>
    </xf>
    <xf numFmtId="0" fontId="29" fillId="0" borderId="20" xfId="1" applyFont="1" applyBorder="1" applyAlignment="1">
      <alignment horizontal="left" wrapText="1"/>
    </xf>
    <xf numFmtId="0" fontId="54" fillId="0" borderId="10" xfId="3" applyFont="1" applyAlignment="1">
      <alignment vertical="center"/>
    </xf>
    <xf numFmtId="0" fontId="54" fillId="0" borderId="10" xfId="3" applyFont="1" applyAlignment="1">
      <alignment vertical="center" shrinkToFit="1"/>
    </xf>
    <xf numFmtId="0" fontId="54" fillId="0" borderId="20" xfId="7" applyFont="1" applyBorder="1" applyAlignment="1">
      <alignment horizontal="center" vertical="center"/>
    </xf>
    <xf numFmtId="49" fontId="66" fillId="0" borderId="33" xfId="8" applyNumberFormat="1" applyFont="1" applyBorder="1" applyAlignment="1">
      <alignment horizontal="center" vertical="center"/>
    </xf>
    <xf numFmtId="0" fontId="54" fillId="0" borderId="33" xfId="8" applyFont="1" applyBorder="1" applyAlignment="1">
      <alignment horizontal="center" vertical="center"/>
    </xf>
    <xf numFmtId="0" fontId="23" fillId="0" borderId="20" xfId="8" applyFont="1" applyBorder="1" applyAlignment="1">
      <alignment horizontal="left"/>
    </xf>
    <xf numFmtId="0" fontId="29" fillId="0" borderId="20" xfId="8" applyFont="1" applyBorder="1" applyAlignment="1">
      <alignment horizontal="left"/>
    </xf>
    <xf numFmtId="165" fontId="31" fillId="0" borderId="20" xfId="8" applyNumberFormat="1" applyFont="1" applyBorder="1" applyAlignment="1">
      <alignment horizontal="center"/>
    </xf>
    <xf numFmtId="0" fontId="13" fillId="0" borderId="34" xfId="8" applyFont="1" applyBorder="1" applyAlignment="1">
      <alignment horizontal="left" vertical="center"/>
    </xf>
    <xf numFmtId="0" fontId="8" fillId="0" borderId="35" xfId="8" applyFont="1" applyBorder="1" applyAlignment="1">
      <alignment horizontal="right" vertical="center"/>
    </xf>
    <xf numFmtId="0" fontId="54" fillId="0" borderId="20" xfId="8" applyFont="1" applyBorder="1" applyAlignment="1">
      <alignment horizontal="center" vertical="center"/>
    </xf>
    <xf numFmtId="49" fontId="66" fillId="0" borderId="36" xfId="8" applyNumberFormat="1" applyFont="1" applyBorder="1" applyAlignment="1">
      <alignment horizontal="center" vertical="center"/>
    </xf>
    <xf numFmtId="0" fontId="54" fillId="0" borderId="36" xfId="8" applyFont="1" applyBorder="1" applyAlignment="1">
      <alignment horizontal="center" vertical="center"/>
    </xf>
    <xf numFmtId="0" fontId="29" fillId="0" borderId="1" xfId="8" applyFont="1" applyBorder="1" applyAlignment="1">
      <alignment horizontal="left"/>
    </xf>
    <xf numFmtId="0" fontId="13" fillId="4" borderId="5" xfId="8" applyFont="1" applyFill="1" applyBorder="1" applyAlignment="1">
      <alignment horizontal="left" vertical="center"/>
    </xf>
    <xf numFmtId="0" fontId="8" fillId="4" borderId="4" xfId="8" applyFont="1" applyFill="1" applyBorder="1" applyAlignment="1">
      <alignment horizontal="right" vertical="center"/>
    </xf>
    <xf numFmtId="165" fontId="8" fillId="0" borderId="20" xfId="8" applyNumberFormat="1" applyFont="1" applyBorder="1" applyAlignment="1">
      <alignment horizontal="center"/>
    </xf>
    <xf numFmtId="0" fontId="54" fillId="0" borderId="23" xfId="7" applyFont="1" applyBorder="1" applyAlignment="1">
      <alignment horizontal="center" vertical="center"/>
    </xf>
    <xf numFmtId="0" fontId="29" fillId="0" borderId="13" xfId="8" applyFont="1" applyBorder="1" applyAlignment="1">
      <alignment horizontal="left"/>
    </xf>
    <xf numFmtId="0" fontId="29" fillId="0" borderId="23" xfId="8" applyFont="1" applyBorder="1" applyAlignment="1">
      <alignment horizontal="left"/>
    </xf>
    <xf numFmtId="165" fontId="31" fillId="0" borderId="23" xfId="8" applyNumberFormat="1" applyFont="1" applyBorder="1" applyAlignment="1">
      <alignment horizontal="center"/>
    </xf>
    <xf numFmtId="0" fontId="13" fillId="4" borderId="9" xfId="8" applyFont="1" applyFill="1" applyBorder="1" applyAlignment="1">
      <alignment horizontal="left" vertical="center"/>
    </xf>
    <xf numFmtId="0" fontId="8" fillId="4" borderId="8" xfId="8" applyFont="1" applyFill="1" applyBorder="1" applyAlignment="1">
      <alignment horizontal="right" vertical="center"/>
    </xf>
    <xf numFmtId="0" fontId="54" fillId="0" borderId="23" xfId="8" applyFont="1" applyBorder="1" applyAlignment="1">
      <alignment horizontal="center" vertical="center"/>
    </xf>
    <xf numFmtId="49" fontId="59" fillId="0" borderId="37" xfId="8" applyNumberFormat="1" applyFont="1" applyBorder="1" applyAlignment="1">
      <alignment horizontal="center" vertical="center"/>
    </xf>
    <xf numFmtId="49" fontId="59" fillId="0" borderId="38" xfId="8" applyNumberFormat="1" applyFont="1" applyBorder="1" applyAlignment="1">
      <alignment horizontal="center" vertical="center"/>
    </xf>
    <xf numFmtId="49" fontId="39" fillId="0" borderId="38" xfId="8" applyNumberFormat="1" applyFont="1" applyBorder="1" applyAlignment="1">
      <alignment horizontal="center" vertical="center"/>
    </xf>
    <xf numFmtId="0" fontId="59" fillId="0" borderId="38" xfId="8" applyFont="1" applyBorder="1" applyAlignment="1">
      <alignment horizontal="left" vertical="center" shrinkToFit="1"/>
    </xf>
    <xf numFmtId="0" fontId="59" fillId="0" borderId="38" xfId="8" applyFont="1" applyBorder="1" applyAlignment="1">
      <alignment horizontal="center" vertical="center"/>
    </xf>
    <xf numFmtId="0" fontId="59" fillId="0" borderId="38" xfId="8" applyFont="1" applyBorder="1" applyAlignment="1">
      <alignment horizontal="left" vertical="center"/>
    </xf>
    <xf numFmtId="0" fontId="59" fillId="0" borderId="38" xfId="8" applyFont="1" applyBorder="1" applyAlignment="1">
      <alignment horizontal="right" vertical="center"/>
    </xf>
    <xf numFmtId="0" fontId="54" fillId="0" borderId="10" xfId="3" applyFont="1" applyAlignment="1">
      <alignment horizontal="center" vertical="center"/>
    </xf>
    <xf numFmtId="49" fontId="62" fillId="0" borderId="10" xfId="4" applyNumberFormat="1" applyFont="1" applyAlignment="1">
      <alignment vertical="center"/>
    </xf>
    <xf numFmtId="49" fontId="64" fillId="0" borderId="10" xfId="4" applyNumberFormat="1" applyFont="1" applyAlignment="1">
      <alignment horizontal="right" vertical="center"/>
    </xf>
    <xf numFmtId="49" fontId="62" fillId="0" borderId="10" xfId="4" applyNumberFormat="1" applyFont="1" applyAlignment="1">
      <alignment vertical="center" shrinkToFit="1"/>
    </xf>
    <xf numFmtId="49" fontId="67" fillId="0" borderId="10" xfId="4" applyNumberFormat="1" applyFont="1" applyAlignment="1">
      <alignment horizontal="left" vertical="center"/>
    </xf>
    <xf numFmtId="0" fontId="68" fillId="0" borderId="10" xfId="5" applyFont="1" applyAlignment="1">
      <alignment vertical="center"/>
    </xf>
    <xf numFmtId="0" fontId="69" fillId="0" borderId="10" xfId="5" applyFont="1" applyAlignment="1">
      <alignment vertical="center"/>
    </xf>
    <xf numFmtId="0" fontId="68" fillId="0" borderId="10" xfId="5" applyFont="1" applyAlignment="1">
      <alignment vertical="center" shrinkToFit="1"/>
    </xf>
    <xf numFmtId="49" fontId="69" fillId="0" borderId="10" xfId="5" applyNumberFormat="1" applyFont="1" applyAlignment="1">
      <alignment horizontal="right" vertical="center"/>
    </xf>
    <xf numFmtId="0" fontId="68" fillId="0" borderId="10" xfId="5" applyFont="1" applyAlignment="1">
      <alignment horizontal="center" vertical="center"/>
    </xf>
    <xf numFmtId="0" fontId="62" fillId="0" borderId="10" xfId="6" applyFont="1" applyAlignment="1">
      <alignment vertical="center"/>
    </xf>
    <xf numFmtId="0" fontId="62" fillId="0" borderId="10" xfId="6" applyFont="1" applyAlignment="1">
      <alignment vertical="center" shrinkToFit="1"/>
    </xf>
    <xf numFmtId="0" fontId="5" fillId="0" borderId="10" xfId="8"/>
    <xf numFmtId="0" fontId="51" fillId="0" borderId="10" xfId="8" applyFont="1" applyAlignment="1">
      <alignment vertical="center"/>
    </xf>
    <xf numFmtId="49" fontId="66" fillId="0" borderId="20" xfId="3" applyNumberFormat="1" applyFont="1" applyBorder="1" applyAlignment="1">
      <alignment horizontal="center" vertical="center"/>
    </xf>
    <xf numFmtId="0" fontId="54" fillId="0" borderId="39" xfId="3" applyFont="1" applyBorder="1" applyAlignment="1">
      <alignment horizontal="center" vertical="center"/>
    </xf>
    <xf numFmtId="0" fontId="37" fillId="0" borderId="20" xfId="8" applyFont="1" applyBorder="1" applyAlignment="1">
      <alignment horizontal="left"/>
    </xf>
    <xf numFmtId="0" fontId="13" fillId="0" borderId="5" xfId="8" applyFont="1" applyBorder="1" applyAlignment="1">
      <alignment horizontal="left"/>
    </xf>
    <xf numFmtId="0" fontId="8" fillId="0" borderId="4" xfId="8" applyFont="1" applyBorder="1" applyAlignment="1">
      <alignment horizontal="right"/>
    </xf>
    <xf numFmtId="0" fontId="32" fillId="0" borderId="40" xfId="3" applyFont="1" applyBorder="1" applyAlignment="1">
      <alignment horizontal="center" vertical="center"/>
    </xf>
    <xf numFmtId="49" fontId="29" fillId="0" borderId="20" xfId="8" applyNumberFormat="1" applyFont="1" applyBorder="1" applyAlignment="1">
      <alignment horizontal="left"/>
    </xf>
    <xf numFmtId="49" fontId="55" fillId="0" borderId="20" xfId="8" applyNumberFormat="1" applyFont="1" applyBorder="1" applyAlignment="1">
      <alignment horizontal="center"/>
    </xf>
    <xf numFmtId="0" fontId="7" fillId="0" borderId="5" xfId="8" applyFont="1" applyBorder="1" applyAlignment="1">
      <alignment horizontal="left"/>
    </xf>
    <xf numFmtId="0" fontId="22" fillId="0" borderId="4" xfId="8" applyFont="1" applyBorder="1" applyAlignment="1">
      <alignment horizontal="right"/>
    </xf>
    <xf numFmtId="0" fontId="32" fillId="0" borderId="22" xfId="3" applyFont="1" applyBorder="1" applyAlignment="1">
      <alignment horizontal="center" vertical="center"/>
    </xf>
    <xf numFmtId="0" fontId="37" fillId="4" borderId="20" xfId="8" applyFont="1" applyFill="1" applyBorder="1" applyAlignment="1">
      <alignment horizontal="left"/>
    </xf>
    <xf numFmtId="0" fontId="13" fillId="4" borderId="5" xfId="8" applyFont="1" applyFill="1" applyBorder="1" applyAlignment="1">
      <alignment horizontal="left"/>
    </xf>
    <xf numFmtId="0" fontId="8" fillId="4" borderId="4" xfId="8" applyFont="1" applyFill="1" applyBorder="1" applyAlignment="1">
      <alignment horizontal="right"/>
    </xf>
    <xf numFmtId="0" fontId="42" fillId="0" borderId="20" xfId="8" applyFont="1" applyBorder="1" applyAlignment="1">
      <alignment horizontal="left"/>
    </xf>
    <xf numFmtId="0" fontId="13" fillId="0" borderId="21" xfId="8" applyFont="1" applyBorder="1" applyAlignment="1">
      <alignment horizontal="left"/>
    </xf>
    <xf numFmtId="0" fontId="8" fillId="0" borderId="32" xfId="8" applyFont="1" applyBorder="1" applyAlignment="1">
      <alignment horizontal="right"/>
    </xf>
    <xf numFmtId="49" fontId="40" fillId="0" borderId="41" xfId="3" applyNumberFormat="1" applyFont="1" applyBorder="1" applyAlignment="1">
      <alignment horizontal="center" vertical="center"/>
    </xf>
    <xf numFmtId="49" fontId="40" fillId="0" borderId="42" xfId="3" applyNumberFormat="1" applyFont="1" applyBorder="1" applyAlignment="1">
      <alignment horizontal="center" vertical="center"/>
    </xf>
    <xf numFmtId="49" fontId="70" fillId="0" borderId="38" xfId="3" applyNumberFormat="1" applyFont="1" applyBorder="1" applyAlignment="1">
      <alignment horizontal="center" vertical="center"/>
    </xf>
    <xf numFmtId="0" fontId="40" fillId="0" borderId="26" xfId="3" applyFont="1" applyBorder="1" applyAlignment="1">
      <alignment horizontal="left" vertical="center" shrinkToFit="1"/>
    </xf>
    <xf numFmtId="0" fontId="40" fillId="0" borderId="25" xfId="3" applyFont="1" applyBorder="1" applyAlignment="1">
      <alignment horizontal="center" vertical="center"/>
    </xf>
    <xf numFmtId="49" fontId="40" fillId="0" borderId="24" xfId="3" applyNumberFormat="1" applyFont="1" applyBorder="1" applyAlignment="1">
      <alignment horizontal="center" vertical="center"/>
    </xf>
    <xf numFmtId="0" fontId="40" fillId="0" borderId="25" xfId="3" applyFont="1" applyBorder="1" applyAlignment="1">
      <alignment horizontal="left" vertical="center"/>
    </xf>
    <xf numFmtId="0" fontId="40" fillId="0" borderId="28" xfId="3" applyFont="1" applyBorder="1" applyAlignment="1">
      <alignment horizontal="right" vertical="center"/>
    </xf>
    <xf numFmtId="49" fontId="71" fillId="0" borderId="10" xfId="4" applyNumberFormat="1" applyFont="1" applyAlignment="1">
      <alignment horizontal="left"/>
    </xf>
    <xf numFmtId="49" fontId="16" fillId="0" borderId="8" xfId="0" applyNumberFormat="1" applyFont="1" applyBorder="1" applyAlignment="1">
      <alignment horizontal="center"/>
    </xf>
    <xf numFmtId="164" fontId="8" fillId="0" borderId="13" xfId="0" applyNumberFormat="1" applyFont="1" applyBorder="1" applyAlignment="1">
      <alignment horizontal="center"/>
    </xf>
    <xf numFmtId="0" fontId="9" fillId="0" borderId="13" xfId="0" applyFont="1" applyBorder="1" applyAlignment="1">
      <alignment horizontal="left"/>
    </xf>
    <xf numFmtId="0" fontId="19" fillId="0" borderId="13" xfId="0" applyFont="1" applyBorder="1"/>
    <xf numFmtId="2" fontId="14" fillId="0" borderId="13" xfId="0" applyNumberFormat="1" applyFont="1" applyBorder="1" applyAlignment="1">
      <alignment horizontal="center"/>
    </xf>
    <xf numFmtId="0" fontId="16" fillId="0" borderId="13" xfId="0" applyFont="1" applyBorder="1" applyAlignment="1">
      <alignment horizontal="center"/>
    </xf>
    <xf numFmtId="49" fontId="14" fillId="0" borderId="43" xfId="0" applyNumberFormat="1" applyFont="1" applyBorder="1" applyAlignment="1">
      <alignment horizontal="center"/>
    </xf>
    <xf numFmtId="49" fontId="14" fillId="0" borderId="44" xfId="0" applyNumberFormat="1" applyFont="1" applyBorder="1" applyAlignment="1">
      <alignment horizontal="right"/>
    </xf>
    <xf numFmtId="49" fontId="14" fillId="0" borderId="45" xfId="0" applyNumberFormat="1" applyFont="1" applyBorder="1" applyAlignment="1">
      <alignment horizontal="left"/>
    </xf>
    <xf numFmtId="49" fontId="14" fillId="0" borderId="46" xfId="0" applyNumberFormat="1" applyFont="1" applyBorder="1" applyAlignment="1">
      <alignment horizontal="center"/>
    </xf>
    <xf numFmtId="49" fontId="15" fillId="0" borderId="46" xfId="0" applyNumberFormat="1" applyFont="1" applyBorder="1" applyAlignment="1">
      <alignment horizontal="center"/>
    </xf>
    <xf numFmtId="49" fontId="15" fillId="0" borderId="47" xfId="0" applyNumberFormat="1" applyFont="1" applyBorder="1" applyAlignment="1">
      <alignment horizontal="center"/>
    </xf>
    <xf numFmtId="49" fontId="8" fillId="0" borderId="10" xfId="0" applyNumberFormat="1" applyFont="1" applyBorder="1" applyAlignment="1">
      <alignment horizontal="center"/>
    </xf>
    <xf numFmtId="0" fontId="9" fillId="0" borderId="10" xfId="0" applyFont="1" applyBorder="1" applyAlignment="1">
      <alignment horizontal="left"/>
    </xf>
    <xf numFmtId="0" fontId="24" fillId="0" borderId="13" xfId="0" applyFont="1" applyBorder="1" applyAlignment="1">
      <alignment horizontal="center"/>
    </xf>
    <xf numFmtId="0" fontId="8" fillId="0" borderId="13" xfId="0" applyFont="1" applyBorder="1" applyAlignment="1">
      <alignment horizontal="left" vertical="center"/>
    </xf>
    <xf numFmtId="0" fontId="16" fillId="2" borderId="13" xfId="0" applyFont="1" applyFill="1" applyBorder="1" applyAlignment="1">
      <alignment horizontal="center" vertical="center"/>
    </xf>
    <xf numFmtId="49" fontId="7" fillId="0" borderId="44" xfId="0" applyNumberFormat="1" applyFont="1" applyBorder="1" applyAlignment="1">
      <alignment horizontal="center"/>
    </xf>
    <xf numFmtId="0" fontId="22" fillId="2" borderId="12" xfId="0" applyFont="1" applyFill="1" applyBorder="1" applyAlignment="1">
      <alignment horizontal="right"/>
    </xf>
    <xf numFmtId="0" fontId="7" fillId="2" borderId="9" xfId="0" applyFont="1" applyFill="1" applyBorder="1" applyAlignment="1">
      <alignment horizontal="left"/>
    </xf>
    <xf numFmtId="49" fontId="8" fillId="2" borderId="13" xfId="0" applyNumberFormat="1" applyFont="1" applyFill="1" applyBorder="1" applyAlignment="1">
      <alignment horizontal="center"/>
    </xf>
    <xf numFmtId="49" fontId="9" fillId="0" borderId="13" xfId="0" applyNumberFormat="1" applyFont="1" applyBorder="1" applyAlignment="1">
      <alignment horizontal="left"/>
    </xf>
    <xf numFmtId="0" fontId="9" fillId="2" borderId="13" xfId="0" applyFont="1" applyFill="1" applyBorder="1" applyAlignment="1">
      <alignment horizontal="left"/>
    </xf>
    <xf numFmtId="49" fontId="14" fillId="0" borderId="48" xfId="0" applyNumberFormat="1" applyFont="1" applyBorder="1" applyAlignment="1">
      <alignment horizontal="center"/>
    </xf>
    <xf numFmtId="49" fontId="14" fillId="0" borderId="42" xfId="0" applyNumberFormat="1" applyFont="1" applyBorder="1" applyAlignment="1">
      <alignment horizontal="right"/>
    </xf>
    <xf numFmtId="0" fontId="16" fillId="0" borderId="8" xfId="0" applyFont="1" applyBorder="1" applyAlignment="1">
      <alignment horizontal="center" vertical="center"/>
    </xf>
    <xf numFmtId="0" fontId="22" fillId="0" borderId="13" xfId="0" applyFont="1" applyBorder="1" applyAlignment="1">
      <alignment horizontal="center"/>
    </xf>
    <xf numFmtId="0" fontId="17" fillId="2" borderId="13" xfId="0" applyFont="1" applyFill="1" applyBorder="1" applyAlignment="1">
      <alignment horizontal="left"/>
    </xf>
    <xf numFmtId="0" fontId="14" fillId="0" borderId="13" xfId="0" applyFont="1" applyBorder="1" applyAlignment="1">
      <alignment horizontal="center"/>
    </xf>
    <xf numFmtId="0" fontId="16" fillId="0" borderId="13" xfId="0" applyFont="1" applyBorder="1" applyAlignment="1">
      <alignment horizontal="center" vertical="center"/>
    </xf>
    <xf numFmtId="49" fontId="7" fillId="0" borderId="42" xfId="0" applyNumberFormat="1" applyFont="1" applyBorder="1" applyAlignment="1">
      <alignment horizontal="center"/>
    </xf>
    <xf numFmtId="49" fontId="14" fillId="0" borderId="49" xfId="0" applyNumberFormat="1" applyFont="1" applyBorder="1" applyAlignment="1">
      <alignment horizontal="center"/>
    </xf>
    <xf numFmtId="0" fontId="4" fillId="0" borderId="10" xfId="9"/>
    <xf numFmtId="167" fontId="73" fillId="0" borderId="1" xfId="10" applyFont="1" applyBorder="1" applyAlignment="1">
      <alignment horizontal="center" vertical="center"/>
    </xf>
    <xf numFmtId="2" fontId="32" fillId="0" borderId="20" xfId="3" applyNumberFormat="1" applyFont="1" applyBorder="1" applyAlignment="1">
      <alignment horizontal="center" vertical="center"/>
    </xf>
    <xf numFmtId="0" fontId="9" fillId="4" borderId="20" xfId="9" applyFont="1" applyFill="1" applyBorder="1"/>
    <xf numFmtId="0" fontId="23" fillId="4" borderId="20" xfId="9" applyFont="1" applyFill="1" applyBorder="1" applyAlignment="1">
      <alignment horizontal="left" vertical="center"/>
    </xf>
    <xf numFmtId="49" fontId="55" fillId="4" borderId="20" xfId="9" applyNumberFormat="1" applyFont="1" applyFill="1" applyBorder="1" applyAlignment="1">
      <alignment horizontal="center" vertical="center"/>
    </xf>
    <xf numFmtId="0" fontId="74" fillId="4" borderId="5" xfId="9" applyFont="1" applyFill="1" applyBorder="1" applyAlignment="1">
      <alignment horizontal="left" vertical="center"/>
    </xf>
    <xf numFmtId="0" fontId="55" fillId="4" borderId="4" xfId="9" applyFont="1" applyFill="1" applyBorder="1" applyAlignment="1">
      <alignment horizontal="right" vertical="center"/>
    </xf>
    <xf numFmtId="0" fontId="23" fillId="0" borderId="20" xfId="9" applyFont="1" applyBorder="1" applyAlignment="1">
      <alignment horizontal="left"/>
    </xf>
    <xf numFmtId="0" fontId="29" fillId="0" borderId="20" xfId="9" applyFont="1" applyBorder="1" applyAlignment="1">
      <alignment horizontal="left"/>
    </xf>
    <xf numFmtId="165" fontId="31" fillId="0" borderId="20" xfId="9" applyNumberFormat="1" applyFont="1" applyBorder="1" applyAlignment="1">
      <alignment horizontal="center"/>
    </xf>
    <xf numFmtId="0" fontId="74" fillId="0" borderId="5" xfId="9" applyFont="1" applyBorder="1" applyAlignment="1">
      <alignment horizontal="left" vertical="center"/>
    </xf>
    <xf numFmtId="0" fontId="55" fillId="0" borderId="4" xfId="9" applyFont="1" applyBorder="1" applyAlignment="1">
      <alignment horizontal="right" vertical="center"/>
    </xf>
    <xf numFmtId="167" fontId="16" fillId="0" borderId="1" xfId="10" applyFont="1" applyBorder="1" applyAlignment="1">
      <alignment horizontal="center" vertical="center"/>
    </xf>
    <xf numFmtId="2" fontId="32" fillId="0" borderId="20" xfId="3" quotePrefix="1" applyNumberFormat="1" applyFont="1" applyBorder="1" applyAlignment="1">
      <alignment horizontal="center" vertical="center"/>
    </xf>
    <xf numFmtId="0" fontId="29" fillId="0" borderId="20" xfId="9" applyFont="1" applyBorder="1"/>
    <xf numFmtId="165" fontId="49" fillId="0" borderId="20" xfId="9" applyNumberFormat="1" applyFont="1" applyBorder="1" applyAlignment="1">
      <alignment horizontal="center"/>
    </xf>
    <xf numFmtId="0" fontId="29" fillId="0" borderId="1" xfId="9" applyFont="1" applyBorder="1" applyAlignment="1">
      <alignment horizontal="left"/>
    </xf>
    <xf numFmtId="0" fontId="37" fillId="4" borderId="20" xfId="9" applyFont="1" applyFill="1" applyBorder="1" applyAlignment="1">
      <alignment horizontal="left"/>
    </xf>
    <xf numFmtId="0" fontId="61" fillId="0" borderId="20" xfId="9" applyFont="1" applyBorder="1"/>
    <xf numFmtId="165" fontId="31" fillId="0" borderId="10" xfId="9" applyNumberFormat="1" applyFont="1" applyAlignment="1">
      <alignment horizontal="center"/>
    </xf>
    <xf numFmtId="0" fontId="32" fillId="0" borderId="20" xfId="9" applyFont="1" applyBorder="1"/>
    <xf numFmtId="49" fontId="9" fillId="0" borderId="20" xfId="9" applyNumberFormat="1" applyFont="1" applyBorder="1" applyAlignment="1">
      <alignment horizontal="left"/>
    </xf>
    <xf numFmtId="49" fontId="8" fillId="0" borderId="20" xfId="9" applyNumberFormat="1" applyFont="1" applyBorder="1" applyAlignment="1">
      <alignment horizontal="center"/>
    </xf>
    <xf numFmtId="0" fontId="75" fillId="0" borderId="5" xfId="9" applyFont="1" applyBorder="1" applyAlignment="1">
      <alignment horizontal="left"/>
    </xf>
    <xf numFmtId="0" fontId="76" fillId="0" borderId="4" xfId="9" applyFont="1" applyBorder="1" applyAlignment="1">
      <alignment horizontal="right"/>
    </xf>
    <xf numFmtId="0" fontId="23" fillId="4" borderId="20" xfId="9" applyFont="1" applyFill="1" applyBorder="1" applyAlignment="1">
      <alignment horizontal="left"/>
    </xf>
    <xf numFmtId="2" fontId="77" fillId="3" borderId="25" xfId="3" applyNumberFormat="1" applyFont="1" applyFill="1" applyBorder="1" applyAlignment="1">
      <alignment horizontal="center" vertical="center"/>
    </xf>
    <xf numFmtId="0" fontId="29" fillId="0" borderId="25" xfId="3" applyFont="1" applyBorder="1" applyAlignment="1">
      <alignment horizontal="left" vertical="center"/>
    </xf>
    <xf numFmtId="0" fontId="29" fillId="0" borderId="28" xfId="3" applyFont="1" applyBorder="1" applyAlignment="1">
      <alignment horizontal="right" vertical="center"/>
    </xf>
    <xf numFmtId="0" fontId="55" fillId="0" borderId="10" xfId="3" applyFont="1" applyAlignment="1">
      <alignment vertical="center"/>
    </xf>
    <xf numFmtId="0" fontId="51" fillId="0" borderId="10" xfId="9" applyFont="1" applyAlignment="1">
      <alignment vertical="center"/>
    </xf>
    <xf numFmtId="0" fontId="3" fillId="0" borderId="10" xfId="11"/>
    <xf numFmtId="2" fontId="54" fillId="4" borderId="20" xfId="3" applyNumberFormat="1" applyFont="1" applyFill="1" applyBorder="1" applyAlignment="1">
      <alignment horizontal="center" vertical="center"/>
    </xf>
    <xf numFmtId="0" fontId="29" fillId="0" borderId="20" xfId="11" applyFont="1" applyBorder="1" applyAlignment="1">
      <alignment horizontal="left"/>
    </xf>
    <xf numFmtId="165" fontId="31" fillId="0" borderId="20" xfId="11" applyNumberFormat="1" applyFont="1" applyBorder="1" applyAlignment="1">
      <alignment horizontal="center"/>
    </xf>
    <xf numFmtId="0" fontId="13" fillId="0" borderId="5" xfId="11" applyFont="1" applyBorder="1" applyAlignment="1">
      <alignment horizontal="left" vertical="center"/>
    </xf>
    <xf numFmtId="0" fontId="8" fillId="0" borderId="4" xfId="11" applyFont="1" applyBorder="1" applyAlignment="1">
      <alignment horizontal="right" vertical="center"/>
    </xf>
    <xf numFmtId="0" fontId="29" fillId="0" borderId="1" xfId="11" applyFont="1" applyBorder="1" applyAlignment="1">
      <alignment horizontal="left"/>
    </xf>
    <xf numFmtId="0" fontId="37" fillId="4" borderId="20" xfId="11" applyFont="1" applyFill="1" applyBorder="1" applyAlignment="1">
      <alignment horizontal="left"/>
    </xf>
    <xf numFmtId="0" fontId="13" fillId="4" borderId="5" xfId="11" applyFont="1" applyFill="1" applyBorder="1" applyAlignment="1">
      <alignment horizontal="left" vertical="center"/>
    </xf>
    <xf numFmtId="0" fontId="8" fillId="4" borderId="4" xfId="11" applyFont="1" applyFill="1" applyBorder="1" applyAlignment="1">
      <alignment horizontal="right" vertical="center"/>
    </xf>
    <xf numFmtId="49" fontId="29" fillId="0" borderId="20" xfId="11" applyNumberFormat="1" applyFont="1" applyBorder="1" applyAlignment="1">
      <alignment horizontal="left"/>
    </xf>
    <xf numFmtId="49" fontId="55" fillId="0" borderId="20" xfId="11" applyNumberFormat="1" applyFont="1" applyBorder="1" applyAlignment="1">
      <alignment horizontal="center"/>
    </xf>
    <xf numFmtId="0" fontId="7" fillId="0" borderId="5" xfId="11" applyFont="1" applyBorder="1" applyAlignment="1">
      <alignment horizontal="left"/>
    </xf>
    <xf numFmtId="0" fontId="22" fillId="0" borderId="4" xfId="11" applyFont="1" applyBorder="1" applyAlignment="1">
      <alignment horizontal="right"/>
    </xf>
    <xf numFmtId="0" fontId="13" fillId="4" borderId="21" xfId="11" applyFont="1" applyFill="1" applyBorder="1" applyAlignment="1">
      <alignment horizontal="left" vertical="center"/>
    </xf>
    <xf numFmtId="0" fontId="8" fillId="4" borderId="32" xfId="11" applyFont="1" applyFill="1" applyBorder="1" applyAlignment="1">
      <alignment horizontal="right" vertical="center"/>
    </xf>
    <xf numFmtId="0" fontId="29" fillId="0" borderId="20" xfId="11" applyFont="1" applyBorder="1"/>
    <xf numFmtId="0" fontId="7" fillId="0" borderId="21" xfId="11" applyFont="1" applyBorder="1"/>
    <xf numFmtId="0" fontId="22" fillId="0" borderId="32" xfId="11" applyFont="1" applyBorder="1" applyAlignment="1">
      <alignment horizontal="right"/>
    </xf>
    <xf numFmtId="0" fontId="32" fillId="0" borderId="20" xfId="11" applyFont="1" applyBorder="1"/>
    <xf numFmtId="49" fontId="9" fillId="0" borderId="20" xfId="11" applyNumberFormat="1" applyFont="1" applyBorder="1" applyAlignment="1">
      <alignment horizontal="left"/>
    </xf>
    <xf numFmtId="49" fontId="8" fillId="0" borderId="20" xfId="11" applyNumberFormat="1" applyFont="1" applyBorder="1" applyAlignment="1">
      <alignment horizontal="center"/>
    </xf>
    <xf numFmtId="49" fontId="58" fillId="0" borderId="24" xfId="3" applyNumberFormat="1" applyFont="1" applyBorder="1" applyAlignment="1">
      <alignment horizontal="center" vertical="center"/>
    </xf>
    <xf numFmtId="2" fontId="39" fillId="0" borderId="10" xfId="3" applyNumberFormat="1" applyFont="1" applyAlignment="1">
      <alignment horizontal="center" vertical="center"/>
    </xf>
    <xf numFmtId="0" fontId="51" fillId="0" borderId="10" xfId="11" applyFont="1" applyAlignment="1">
      <alignment vertical="center"/>
    </xf>
    <xf numFmtId="0" fontId="16" fillId="0" borderId="20" xfId="6" applyFont="1" applyBorder="1" applyAlignment="1">
      <alignment horizontal="center" vertical="center"/>
    </xf>
    <xf numFmtId="0" fontId="9" fillId="0" borderId="20" xfId="11" applyFont="1" applyBorder="1" applyAlignment="1">
      <alignment horizontal="left"/>
    </xf>
    <xf numFmtId="0" fontId="7" fillId="0" borderId="5" xfId="11" applyFont="1" applyBorder="1"/>
    <xf numFmtId="0" fontId="9" fillId="0" borderId="1" xfId="11" applyFont="1" applyBorder="1" applyAlignment="1">
      <alignment horizontal="left"/>
    </xf>
    <xf numFmtId="0" fontId="29" fillId="0" borderId="1" xfId="11" applyFont="1" applyBorder="1"/>
    <xf numFmtId="0" fontId="9" fillId="0" borderId="1" xfId="11" applyFont="1" applyBorder="1" applyAlignment="1">
      <alignment horizontal="left" vertical="center"/>
    </xf>
    <xf numFmtId="0" fontId="37" fillId="0" borderId="20" xfId="11" applyFont="1" applyBorder="1" applyAlignment="1">
      <alignment horizontal="left"/>
    </xf>
    <xf numFmtId="165" fontId="49" fillId="0" borderId="20" xfId="11" applyNumberFormat="1" applyFont="1" applyBorder="1" applyAlignment="1">
      <alignment horizontal="center"/>
    </xf>
    <xf numFmtId="0" fontId="13" fillId="0" borderId="21" xfId="11" applyFont="1" applyBorder="1" applyAlignment="1">
      <alignment horizontal="left" vertical="center"/>
    </xf>
    <xf numFmtId="0" fontId="8" fillId="0" borderId="32" xfId="11" applyFont="1" applyBorder="1" applyAlignment="1">
      <alignment horizontal="right" vertical="center"/>
    </xf>
    <xf numFmtId="0" fontId="22" fillId="0" borderId="22" xfId="11" applyFont="1" applyBorder="1" applyAlignment="1">
      <alignment horizontal="right"/>
    </xf>
    <xf numFmtId="0" fontId="8" fillId="4" borderId="22" xfId="11" applyFont="1" applyFill="1" applyBorder="1" applyAlignment="1">
      <alignment horizontal="right" vertical="center"/>
    </xf>
    <xf numFmtId="165" fontId="8" fillId="0" borderId="20" xfId="11" applyNumberFormat="1" applyFont="1" applyBorder="1" applyAlignment="1">
      <alignment horizontal="center"/>
    </xf>
    <xf numFmtId="0" fontId="9" fillId="0" borderId="20" xfId="11" applyFont="1" applyBorder="1" applyAlignment="1">
      <alignment horizontal="left" wrapText="1"/>
    </xf>
    <xf numFmtId="0" fontId="23" fillId="0" borderId="20" xfId="11" applyFont="1" applyBorder="1" applyAlignment="1">
      <alignment horizontal="left"/>
    </xf>
    <xf numFmtId="49" fontId="9" fillId="0" borderId="24" xfId="3" applyNumberFormat="1" applyFont="1" applyBorder="1" applyAlignment="1">
      <alignment horizontal="center" vertical="center"/>
    </xf>
    <xf numFmtId="0" fontId="52" fillId="0" borderId="20" xfId="12" applyFont="1" applyBorder="1" applyAlignment="1">
      <alignment horizontal="center" vertical="center"/>
    </xf>
    <xf numFmtId="0" fontId="16" fillId="0" borderId="20" xfId="2" applyFont="1" applyBorder="1" applyAlignment="1">
      <alignment horizontal="center" vertical="center"/>
    </xf>
    <xf numFmtId="0" fontId="0" fillId="0" borderId="10" xfId="13" applyFont="1"/>
    <xf numFmtId="0" fontId="79" fillId="0" borderId="10" xfId="13" applyFont="1"/>
    <xf numFmtId="2" fontId="80" fillId="0" borderId="1" xfId="13" applyNumberFormat="1" applyFont="1" applyBorder="1" applyAlignment="1">
      <alignment horizontal="center"/>
    </xf>
    <xf numFmtId="0" fontId="81" fillId="0" borderId="1" xfId="13" applyFont="1" applyBorder="1" applyAlignment="1">
      <alignment horizontal="left"/>
    </xf>
    <xf numFmtId="49" fontId="82" fillId="0" borderId="1" xfId="13" applyNumberFormat="1" applyFont="1" applyBorder="1" applyAlignment="1">
      <alignment horizontal="center"/>
    </xf>
    <xf numFmtId="0" fontId="83" fillId="2" borderId="5" xfId="13" applyFont="1" applyFill="1" applyBorder="1" applyAlignment="1">
      <alignment horizontal="left" vertical="center"/>
    </xf>
    <xf numFmtId="0" fontId="82" fillId="2" borderId="4" xfId="13" applyFont="1" applyFill="1" applyBorder="1" applyAlignment="1">
      <alignment horizontal="right" vertical="center"/>
    </xf>
    <xf numFmtId="49" fontId="84" fillId="0" borderId="4" xfId="13" applyNumberFormat="1" applyFont="1" applyBorder="1" applyAlignment="1">
      <alignment horizontal="center"/>
    </xf>
    <xf numFmtId="0" fontId="81" fillId="0" borderId="1" xfId="13" applyFont="1" applyBorder="1"/>
    <xf numFmtId="49" fontId="81" fillId="0" borderId="1" xfId="13" applyNumberFormat="1" applyFont="1" applyBorder="1" applyAlignment="1">
      <alignment horizontal="left"/>
    </xf>
    <xf numFmtId="164" fontId="82" fillId="0" borderId="1" xfId="13" applyNumberFormat="1" applyFont="1" applyBorder="1" applyAlignment="1">
      <alignment horizontal="center"/>
    </xf>
    <xf numFmtId="0" fontId="84" fillId="0" borderId="1" xfId="13" applyFont="1" applyBorder="1" applyAlignment="1">
      <alignment horizontal="left"/>
    </xf>
    <xf numFmtId="164" fontId="81" fillId="0" borderId="1" xfId="13" applyNumberFormat="1" applyFont="1" applyBorder="1" applyAlignment="1">
      <alignment horizontal="left"/>
    </xf>
    <xf numFmtId="0" fontId="83" fillId="0" borderId="5" xfId="13" applyFont="1" applyBorder="1"/>
    <xf numFmtId="0" fontId="82" fillId="0" borderId="4" xfId="13" applyFont="1" applyBorder="1" applyAlignment="1">
      <alignment horizontal="right"/>
    </xf>
    <xf numFmtId="0" fontId="83" fillId="0" borderId="10" xfId="13" applyFont="1"/>
    <xf numFmtId="49" fontId="83" fillId="0" borderId="10" xfId="13" applyNumberFormat="1" applyFont="1" applyAlignment="1">
      <alignment horizontal="right"/>
    </xf>
    <xf numFmtId="0" fontId="82" fillId="0" borderId="10" xfId="13" applyFont="1"/>
    <xf numFmtId="0" fontId="85" fillId="0" borderId="10" xfId="13" applyFont="1" applyAlignment="1">
      <alignment horizontal="left"/>
    </xf>
    <xf numFmtId="0" fontId="82" fillId="0" borderId="10" xfId="13" applyFont="1" applyAlignment="1">
      <alignment horizontal="center"/>
    </xf>
    <xf numFmtId="0" fontId="86" fillId="2" borderId="1" xfId="13" applyFont="1" applyFill="1" applyBorder="1"/>
    <xf numFmtId="0" fontId="82" fillId="2" borderId="11" xfId="13" applyFont="1" applyFill="1" applyBorder="1" applyAlignment="1">
      <alignment horizontal="right" vertical="center"/>
    </xf>
    <xf numFmtId="49" fontId="84" fillId="0" borderId="1" xfId="13" applyNumberFormat="1" applyFont="1" applyBorder="1" applyAlignment="1">
      <alignment horizontal="center"/>
    </xf>
    <xf numFmtId="0" fontId="86" fillId="0" borderId="1" xfId="13" applyFont="1" applyBorder="1" applyAlignment="1">
      <alignment horizontal="left"/>
    </xf>
    <xf numFmtId="2" fontId="80" fillId="0" borderId="10" xfId="13" applyNumberFormat="1" applyFont="1" applyAlignment="1">
      <alignment horizontal="center"/>
    </xf>
    <xf numFmtId="0" fontId="81" fillId="0" borderId="10" xfId="13" applyFont="1" applyAlignment="1">
      <alignment horizontal="left"/>
    </xf>
    <xf numFmtId="164" fontId="82" fillId="0" borderId="10" xfId="13" applyNumberFormat="1" applyFont="1" applyAlignment="1">
      <alignment horizontal="center"/>
    </xf>
    <xf numFmtId="0" fontId="83" fillId="2" borderId="10" xfId="13" applyFont="1" applyFill="1" applyAlignment="1">
      <alignment horizontal="left" vertical="center"/>
    </xf>
    <xf numFmtId="0" fontId="82" fillId="2" borderId="10" xfId="13" applyFont="1" applyFill="1" applyAlignment="1">
      <alignment horizontal="right" vertical="center"/>
    </xf>
    <xf numFmtId="49" fontId="84" fillId="0" borderId="10" xfId="13" applyNumberFormat="1" applyFont="1" applyAlignment="1">
      <alignment horizontal="center"/>
    </xf>
    <xf numFmtId="0" fontId="84" fillId="0" borderId="1" xfId="13" applyFont="1" applyBorder="1"/>
    <xf numFmtId="14" fontId="82" fillId="0" borderId="1" xfId="13" applyNumberFormat="1" applyFont="1" applyBorder="1" applyAlignment="1">
      <alignment horizontal="center"/>
    </xf>
    <xf numFmtId="0" fontId="81" fillId="0" borderId="1" xfId="13" applyFont="1" applyBorder="1" applyAlignment="1">
      <alignment wrapText="1"/>
    </xf>
    <xf numFmtId="0" fontId="83" fillId="0" borderId="5" xfId="13" applyFont="1" applyBorder="1" applyAlignment="1">
      <alignment horizontal="left" vertical="center"/>
    </xf>
    <xf numFmtId="0" fontId="82" fillId="0" borderId="4" xfId="13" applyFont="1" applyBorder="1" applyAlignment="1">
      <alignment horizontal="right" vertical="center"/>
    </xf>
    <xf numFmtId="0" fontId="83" fillId="2" borderId="9" xfId="13" applyFont="1" applyFill="1" applyBorder="1" applyAlignment="1">
      <alignment horizontal="left" vertical="center"/>
    </xf>
    <xf numFmtId="0" fontId="82" fillId="2" borderId="8" xfId="13" applyFont="1" applyFill="1" applyBorder="1" applyAlignment="1">
      <alignment horizontal="right" vertical="center"/>
    </xf>
    <xf numFmtId="0" fontId="84" fillId="0" borderId="10" xfId="13" applyFont="1" applyAlignment="1">
      <alignment horizontal="center"/>
    </xf>
    <xf numFmtId="0" fontId="84" fillId="0" borderId="10" xfId="13" applyFont="1" applyAlignment="1">
      <alignment horizontal="left"/>
    </xf>
    <xf numFmtId="49" fontId="82" fillId="0" borderId="10" xfId="13" applyNumberFormat="1" applyFont="1" applyAlignment="1">
      <alignment horizontal="center"/>
    </xf>
    <xf numFmtId="0" fontId="82" fillId="0" borderId="10" xfId="13" applyFont="1" applyAlignment="1">
      <alignment horizontal="right"/>
    </xf>
    <xf numFmtId="0" fontId="81" fillId="0" borderId="13" xfId="13" applyFont="1" applyBorder="1" applyAlignment="1">
      <alignment horizontal="left"/>
    </xf>
    <xf numFmtId="164" fontId="82" fillId="0" borderId="13" xfId="13" applyNumberFormat="1" applyFont="1" applyBorder="1" applyAlignment="1">
      <alignment horizontal="center"/>
    </xf>
    <xf numFmtId="49" fontId="87" fillId="0" borderId="1" xfId="13" applyNumberFormat="1" applyFont="1" applyBorder="1" applyAlignment="1">
      <alignment horizontal="center"/>
    </xf>
    <xf numFmtId="49" fontId="80" fillId="0" borderId="1" xfId="13" applyNumberFormat="1" applyFont="1" applyBorder="1" applyAlignment="1">
      <alignment horizontal="center"/>
    </xf>
    <xf numFmtId="49" fontId="80" fillId="0" borderId="5" xfId="13" applyNumberFormat="1" applyFont="1" applyBorder="1" applyAlignment="1">
      <alignment horizontal="left"/>
    </xf>
    <xf numFmtId="49" fontId="80" fillId="0" borderId="4" xfId="13" applyNumberFormat="1" applyFont="1" applyBorder="1" applyAlignment="1">
      <alignment horizontal="right"/>
    </xf>
    <xf numFmtId="49" fontId="88" fillId="0" borderId="10" xfId="13" applyNumberFormat="1" applyFont="1"/>
    <xf numFmtId="49" fontId="89" fillId="0" borderId="10" xfId="13" applyNumberFormat="1" applyFont="1" applyAlignment="1">
      <alignment horizontal="left"/>
    </xf>
    <xf numFmtId="0" fontId="90" fillId="0" borderId="10" xfId="13" applyFont="1" applyAlignment="1">
      <alignment vertical="center"/>
    </xf>
    <xf numFmtId="0" fontId="88" fillId="0" borderId="10" xfId="13" applyFont="1"/>
    <xf numFmtId="0" fontId="91" fillId="0" borderId="10" xfId="13" applyFont="1" applyAlignment="1">
      <alignment horizontal="center"/>
    </xf>
    <xf numFmtId="14" fontId="81" fillId="0" borderId="10" xfId="13" applyNumberFormat="1" applyFont="1" applyAlignment="1">
      <alignment vertical="center"/>
    </xf>
    <xf numFmtId="0" fontId="84" fillId="0" borderId="1" xfId="13" applyFont="1" applyBorder="1" applyAlignment="1">
      <alignment horizontal="center"/>
    </xf>
    <xf numFmtId="49" fontId="84" fillId="0" borderId="8" xfId="13" applyNumberFormat="1" applyFont="1" applyBorder="1" applyAlignment="1">
      <alignment horizontal="center"/>
    </xf>
    <xf numFmtId="49" fontId="84" fillId="0" borderId="20" xfId="13" applyNumberFormat="1" applyFont="1" applyBorder="1" applyAlignment="1">
      <alignment horizontal="center"/>
    </xf>
    <xf numFmtId="49" fontId="84" fillId="0" borderId="50" xfId="13" applyNumberFormat="1" applyFont="1" applyBorder="1" applyAlignment="1">
      <alignment horizontal="center"/>
    </xf>
    <xf numFmtId="0" fontId="83" fillId="0" borderId="9" xfId="13" applyFont="1" applyBorder="1" applyAlignment="1">
      <alignment horizontal="left" vertical="center"/>
    </xf>
    <xf numFmtId="0" fontId="82" fillId="0" borderId="8" xfId="13" applyFont="1" applyBorder="1" applyAlignment="1">
      <alignment horizontal="right" vertical="center"/>
    </xf>
    <xf numFmtId="0" fontId="84" fillId="0" borderId="13" xfId="13" applyFont="1" applyBorder="1" applyAlignment="1">
      <alignment horizontal="center"/>
    </xf>
    <xf numFmtId="2" fontId="80" fillId="0" borderId="13" xfId="13" applyNumberFormat="1" applyFont="1" applyBorder="1" applyAlignment="1">
      <alignment horizontal="center"/>
    </xf>
    <xf numFmtId="0" fontId="84" fillId="0" borderId="13" xfId="13" applyFont="1" applyBorder="1" applyAlignment="1">
      <alignment horizontal="left"/>
    </xf>
    <xf numFmtId="49" fontId="81" fillId="0" borderId="13" xfId="13" applyNumberFormat="1" applyFont="1" applyBorder="1" applyAlignment="1">
      <alignment horizontal="left"/>
    </xf>
    <xf numFmtId="49" fontId="82" fillId="0" borderId="13" xfId="13" applyNumberFormat="1" applyFont="1" applyBorder="1" applyAlignment="1">
      <alignment horizontal="center"/>
    </xf>
    <xf numFmtId="49" fontId="87" fillId="0" borderId="47" xfId="13" applyNumberFormat="1" applyFont="1" applyBorder="1" applyAlignment="1">
      <alignment horizontal="center"/>
    </xf>
    <xf numFmtId="49" fontId="87" fillId="0" borderId="46" xfId="13" applyNumberFormat="1" applyFont="1" applyBorder="1" applyAlignment="1">
      <alignment horizontal="center"/>
    </xf>
    <xf numFmtId="49" fontId="80" fillId="0" borderId="46" xfId="13" applyNumberFormat="1" applyFont="1" applyBorder="1" applyAlignment="1">
      <alignment horizontal="center"/>
    </xf>
    <xf numFmtId="49" fontId="80" fillId="0" borderId="45" xfId="13" applyNumberFormat="1" applyFont="1" applyBorder="1" applyAlignment="1">
      <alignment horizontal="left"/>
    </xf>
    <xf numFmtId="49" fontId="80" fillId="0" borderId="44" xfId="13" applyNumberFormat="1" applyFont="1" applyBorder="1" applyAlignment="1">
      <alignment horizontal="right"/>
    </xf>
    <xf numFmtId="49" fontId="80" fillId="0" borderId="43" xfId="13" applyNumberFormat="1" applyFont="1" applyBorder="1" applyAlignment="1">
      <alignment horizontal="center"/>
    </xf>
    <xf numFmtId="0" fontId="92" fillId="2" borderId="1" xfId="13" applyFont="1" applyFill="1" applyBorder="1" applyAlignment="1">
      <alignment horizontal="left"/>
    </xf>
    <xf numFmtId="164" fontId="93" fillId="0" borderId="1" xfId="13" applyNumberFormat="1" applyFont="1" applyBorder="1" applyAlignment="1">
      <alignment horizontal="center"/>
    </xf>
    <xf numFmtId="0" fontId="94" fillId="2" borderId="1" xfId="13" applyFont="1" applyFill="1" applyBorder="1" applyAlignment="1">
      <alignment horizontal="left"/>
    </xf>
    <xf numFmtId="0" fontId="94" fillId="2" borderId="1" xfId="13" applyFont="1" applyFill="1" applyBorder="1" applyAlignment="1">
      <alignment horizontal="left" vertical="center"/>
    </xf>
    <xf numFmtId="49" fontId="82" fillId="2" borderId="1" xfId="13" applyNumberFormat="1" applyFont="1" applyFill="1" applyBorder="1" applyAlignment="1">
      <alignment horizontal="center" vertical="center"/>
    </xf>
    <xf numFmtId="0" fontId="90" fillId="0" borderId="5" xfId="13" applyFont="1" applyBorder="1" applyAlignment="1">
      <alignment horizontal="left"/>
    </xf>
    <xf numFmtId="0" fontId="95" fillId="0" borderId="4" xfId="13" applyFont="1" applyBorder="1" applyAlignment="1">
      <alignment horizontal="right"/>
    </xf>
    <xf numFmtId="0" fontId="86" fillId="0" borderId="1" xfId="13" applyFont="1" applyBorder="1"/>
    <xf numFmtId="0" fontId="81" fillId="0" borderId="1" xfId="13" applyFont="1" applyBorder="1" applyAlignment="1">
      <alignment horizontal="left" vertical="center" wrapText="1"/>
    </xf>
    <xf numFmtId="0" fontId="82" fillId="0" borderId="1" xfId="13" applyFont="1" applyBorder="1" applyAlignment="1">
      <alignment horizontal="left" vertical="center"/>
    </xf>
    <xf numFmtId="0" fontId="81" fillId="0" borderId="1" xfId="13" applyFont="1" applyBorder="1" applyAlignment="1">
      <alignment horizontal="left" vertical="center"/>
    </xf>
    <xf numFmtId="0" fontId="81" fillId="0" borderId="13" xfId="13" applyFont="1" applyBorder="1"/>
    <xf numFmtId="49" fontId="84" fillId="5" borderId="4" xfId="13" applyNumberFormat="1" applyFont="1" applyFill="1" applyBorder="1" applyAlignment="1">
      <alignment horizontal="center"/>
    </xf>
    <xf numFmtId="0" fontId="80" fillId="0" borderId="1" xfId="13" applyFont="1" applyBorder="1" applyAlignment="1">
      <alignment horizontal="center" vertical="center"/>
    </xf>
    <xf numFmtId="0" fontId="83" fillId="0" borderId="1" xfId="13" applyFont="1" applyBorder="1" applyAlignment="1">
      <alignment horizontal="center"/>
    </xf>
    <xf numFmtId="0" fontId="94" fillId="0" borderId="1" xfId="13" applyFont="1" applyBorder="1" applyAlignment="1">
      <alignment horizontal="left"/>
    </xf>
    <xf numFmtId="0" fontId="82" fillId="0" borderId="11" xfId="13" applyFont="1" applyBorder="1" applyAlignment="1">
      <alignment horizontal="right" vertical="center"/>
    </xf>
    <xf numFmtId="0" fontId="82" fillId="2" borderId="12" xfId="13" applyFont="1" applyFill="1" applyBorder="1" applyAlignment="1">
      <alignment horizontal="right" vertical="center"/>
    </xf>
    <xf numFmtId="0" fontId="82" fillId="0" borderId="12" xfId="13" applyFont="1" applyBorder="1" applyAlignment="1">
      <alignment horizontal="right" vertical="center"/>
    </xf>
    <xf numFmtId="0" fontId="83" fillId="0" borderId="13" xfId="13" applyFont="1" applyBorder="1" applyAlignment="1">
      <alignment horizontal="center"/>
    </xf>
    <xf numFmtId="49" fontId="87" fillId="0" borderId="16" xfId="13" applyNumberFormat="1" applyFont="1" applyBorder="1" applyAlignment="1">
      <alignment horizontal="center"/>
    </xf>
    <xf numFmtId="49" fontId="80" fillId="0" borderId="16" xfId="13" applyNumberFormat="1" applyFont="1" applyBorder="1" applyAlignment="1">
      <alignment horizontal="center"/>
    </xf>
    <xf numFmtId="49" fontId="80" fillId="0" borderId="15" xfId="13" applyNumberFormat="1" applyFont="1" applyBorder="1" applyAlignment="1">
      <alignment horizontal="left"/>
    </xf>
    <xf numFmtId="49" fontId="80" fillId="0" borderId="19" xfId="13" applyNumberFormat="1" applyFont="1" applyBorder="1" applyAlignment="1">
      <alignment horizontal="right"/>
    </xf>
    <xf numFmtId="49" fontId="80" fillId="0" borderId="19" xfId="13" applyNumberFormat="1" applyFont="1" applyBorder="1" applyAlignment="1">
      <alignment horizontal="center"/>
    </xf>
    <xf numFmtId="49" fontId="80" fillId="0" borderId="18" xfId="13" applyNumberFormat="1" applyFont="1" applyBorder="1" applyAlignment="1">
      <alignment horizontal="center"/>
    </xf>
    <xf numFmtId="49" fontId="83" fillId="0" borderId="51" xfId="13" applyNumberFormat="1" applyFont="1" applyBorder="1" applyAlignment="1">
      <alignment horizontal="right"/>
    </xf>
    <xf numFmtId="0" fontId="81" fillId="0" borderId="52" xfId="13" applyFont="1" applyBorder="1" applyAlignment="1">
      <alignment horizontal="left"/>
    </xf>
    <xf numFmtId="0" fontId="86" fillId="0" borderId="13" xfId="13" applyFont="1" applyBorder="1" applyAlignment="1">
      <alignment horizontal="left"/>
    </xf>
    <xf numFmtId="49" fontId="87" fillId="0" borderId="17" xfId="13" applyNumberFormat="1" applyFont="1" applyBorder="1" applyAlignment="1">
      <alignment horizontal="center"/>
    </xf>
    <xf numFmtId="0" fontId="81" fillId="2" borderId="13" xfId="13" applyFont="1" applyFill="1" applyBorder="1" applyAlignment="1">
      <alignment horizontal="left"/>
    </xf>
    <xf numFmtId="49" fontId="82" fillId="2" borderId="13" xfId="13" applyNumberFormat="1" applyFont="1" applyFill="1" applyBorder="1" applyAlignment="1">
      <alignment horizontal="center"/>
    </xf>
    <xf numFmtId="14" fontId="94" fillId="0" borderId="10" xfId="13" applyNumberFormat="1" applyFont="1" applyAlignment="1">
      <alignment vertical="center"/>
    </xf>
    <xf numFmtId="0" fontId="84" fillId="0" borderId="1" xfId="13" applyFont="1" applyBorder="1" applyAlignment="1">
      <alignment horizontal="center" vertical="center"/>
    </xf>
    <xf numFmtId="0" fontId="82" fillId="6" borderId="10" xfId="13" applyFont="1" applyFill="1"/>
    <xf numFmtId="0" fontId="84" fillId="0" borderId="13" xfId="13" applyFont="1" applyBorder="1" applyAlignment="1">
      <alignment horizontal="center" vertical="center"/>
    </xf>
    <xf numFmtId="0" fontId="86" fillId="0" borderId="13" xfId="13" applyFont="1" applyBorder="1"/>
    <xf numFmtId="0" fontId="32" fillId="0" borderId="10" xfId="14" applyFont="1"/>
    <xf numFmtId="0" fontId="42" fillId="0" borderId="10" xfId="14" applyFont="1"/>
    <xf numFmtId="0" fontId="32" fillId="0" borderId="53" xfId="14" applyFont="1" applyBorder="1"/>
    <xf numFmtId="0" fontId="1" fillId="0" borderId="10" xfId="15"/>
    <xf numFmtId="0" fontId="32" fillId="0" borderId="10" xfId="15" applyFont="1" applyAlignment="1">
      <alignment vertical="center"/>
    </xf>
    <xf numFmtId="0" fontId="97" fillId="0" borderId="10" xfId="15" applyFont="1" applyAlignment="1">
      <alignment vertical="center"/>
    </xf>
    <xf numFmtId="0" fontId="75" fillId="0" borderId="10" xfId="14" applyFont="1"/>
    <xf numFmtId="0" fontId="32" fillId="0" borderId="54" xfId="14" applyFont="1" applyBorder="1"/>
    <xf numFmtId="0" fontId="32" fillId="0" borderId="23" xfId="14" applyFont="1" applyBorder="1"/>
    <xf numFmtId="49" fontId="75" fillId="0" borderId="10" xfId="14" applyNumberFormat="1" applyFont="1"/>
    <xf numFmtId="0" fontId="32" fillId="0" borderId="32" xfId="14" applyFont="1" applyBorder="1"/>
    <xf numFmtId="0" fontId="98" fillId="0" borderId="10" xfId="15" applyFont="1" applyAlignment="1">
      <alignment horizontal="left" vertical="center"/>
    </xf>
    <xf numFmtId="0" fontId="99" fillId="0" borderId="10" xfId="14" applyFont="1"/>
    <xf numFmtId="0" fontId="27" fillId="0" borderId="10" xfId="16"/>
    <xf numFmtId="2" fontId="54" fillId="0" borderId="31" xfId="3" applyNumberFormat="1" applyFont="1" applyBorder="1" applyAlignment="1">
      <alignment horizontal="center" vertical="center"/>
    </xf>
    <xf numFmtId="2" fontId="54" fillId="0" borderId="30" xfId="3" applyNumberFormat="1" applyFont="1" applyBorder="1" applyAlignment="1">
      <alignment horizontal="center" vertical="center"/>
    </xf>
    <xf numFmtId="2" fontId="54" fillId="0" borderId="29" xfId="3" applyNumberFormat="1" applyFont="1" applyBorder="1" applyAlignment="1">
      <alignment horizontal="center" vertical="center"/>
    </xf>
    <xf numFmtId="2" fontId="32" fillId="0" borderId="31" xfId="3" applyNumberFormat="1" applyFont="1" applyBorder="1" applyAlignment="1">
      <alignment horizontal="center" vertical="center"/>
    </xf>
    <xf numFmtId="2" fontId="32" fillId="0" borderId="30" xfId="3" applyNumberFormat="1" applyFont="1" applyBorder="1" applyAlignment="1">
      <alignment horizontal="center" vertical="center"/>
    </xf>
    <xf numFmtId="2" fontId="32" fillId="0" borderId="29" xfId="3" applyNumberFormat="1" applyFont="1" applyBorder="1" applyAlignment="1">
      <alignment horizontal="center" vertical="center"/>
    </xf>
    <xf numFmtId="49" fontId="16" fillId="0" borderId="1" xfId="13" applyNumberFormat="1" applyFont="1" applyBorder="1" applyAlignment="1">
      <alignment horizontal="center"/>
    </xf>
  </cellXfs>
  <cellStyles count="17">
    <cellStyle name="Excel Built-in Normal" xfId="10" xr:uid="{00000000-0005-0000-0000-000000000000}"/>
    <cellStyle name="Įprastas 10" xfId="15" xr:uid="{00000000-0005-0000-0000-000002000000}"/>
    <cellStyle name="Įprastas 2" xfId="1" xr:uid="{00000000-0005-0000-0000-000003000000}"/>
    <cellStyle name="Įprastas 2 2" xfId="6" xr:uid="{00000000-0005-0000-0000-000004000000}"/>
    <cellStyle name="Įprastas 2 2 2 2 2" xfId="2" xr:uid="{00000000-0005-0000-0000-000005000000}"/>
    <cellStyle name="Įprastas 3" xfId="5" xr:uid="{00000000-0005-0000-0000-000006000000}"/>
    <cellStyle name="Įprastas 4" xfId="3" xr:uid="{00000000-0005-0000-0000-000007000000}"/>
    <cellStyle name="Įprastas 5" xfId="8" xr:uid="{00000000-0005-0000-0000-000008000000}"/>
    <cellStyle name="Įprastas 5 2" xfId="7" xr:uid="{00000000-0005-0000-0000-000009000000}"/>
    <cellStyle name="Įprastas 6" xfId="9" xr:uid="{00000000-0005-0000-0000-00000A000000}"/>
    <cellStyle name="Įprastas 7" xfId="11" xr:uid="{00000000-0005-0000-0000-00000B000000}"/>
    <cellStyle name="Įprastas 8" xfId="12" xr:uid="{00000000-0005-0000-0000-00000C000000}"/>
    <cellStyle name="Įprastas 9" xfId="13" xr:uid="{00000000-0005-0000-0000-00000D000000}"/>
    <cellStyle name="Normal" xfId="0" builtinId="0"/>
    <cellStyle name="Normal 2 2 10_aukstis 2" xfId="16" xr:uid="{00000000-0005-0000-0000-00000E000000}"/>
    <cellStyle name="Normal_2013-01-15 2" xfId="4" xr:uid="{00000000-0005-0000-0000-00000F000000}"/>
    <cellStyle name="Normal_virseliui" xfId="14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customschemas.google.com/relationships/workbookmetadata" Target="metadata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haredStrings" Target="sharedStrings.xml"/><Relationship Id="rId8" Type="http://schemas.openxmlformats.org/officeDocument/2006/relationships/worksheet" Target="worksheets/sheet8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198120</xdr:colOff>
          <xdr:row>0</xdr:row>
          <xdr:rowOff>106680</xdr:rowOff>
        </xdr:from>
        <xdr:to>
          <xdr:col>13</xdr:col>
          <xdr:colOff>190500</xdr:colOff>
          <xdr:row>9</xdr:row>
          <xdr:rowOff>121920</xdr:rowOff>
        </xdr:to>
        <xdr:sp macro="" textlink="">
          <xdr:nvSpPr>
            <xdr:cNvPr id="3073" name="Object 1" hidden="1">
              <a:extLst>
                <a:ext uri="{63B3BB69-23CF-44E3-9099-C40C66FF867C}">
                  <a14:compatExt spid="_x0000_s3073"/>
                </a:ext>
                <a:ext uri="{FF2B5EF4-FFF2-40B4-BE49-F238E27FC236}">
                  <a16:creationId xmlns:a16="http://schemas.microsoft.com/office/drawing/2014/main" id="{00000000-0008-0000-0000-000001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914400</xdr:colOff>
      <xdr:row>7</xdr:row>
      <xdr:rowOff>0</xdr:rowOff>
    </xdr:from>
    <xdr:ext cx="228600" cy="371475"/>
    <xdr:sp macro="" textlink="">
      <xdr:nvSpPr>
        <xdr:cNvPr id="2" name="Shape 3">
          <a:extLst>
            <a:ext uri="{FF2B5EF4-FFF2-40B4-BE49-F238E27FC236}">
              <a16:creationId xmlns:a16="http://schemas.microsoft.com/office/drawing/2014/main" id="{00000000-0008-0000-1500-000002000000}"/>
            </a:ext>
          </a:extLst>
        </xdr:cNvPr>
        <xdr:cNvSpPr/>
      </xdr:nvSpPr>
      <xdr:spPr>
        <a:xfrm>
          <a:off x="6686550" y="1333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7</xdr:row>
      <xdr:rowOff>0</xdr:rowOff>
    </xdr:from>
    <xdr:ext cx="304800" cy="371475"/>
    <xdr:sp macro="" textlink="">
      <xdr:nvSpPr>
        <xdr:cNvPr id="3" name="Shape 4">
          <a:extLst>
            <a:ext uri="{FF2B5EF4-FFF2-40B4-BE49-F238E27FC236}">
              <a16:creationId xmlns:a16="http://schemas.microsoft.com/office/drawing/2014/main" id="{00000000-0008-0000-1500-000003000000}"/>
            </a:ext>
          </a:extLst>
        </xdr:cNvPr>
        <xdr:cNvSpPr/>
      </xdr:nvSpPr>
      <xdr:spPr>
        <a:xfrm>
          <a:off x="6610350" y="1333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7</xdr:row>
      <xdr:rowOff>0</xdr:rowOff>
    </xdr:from>
    <xdr:ext cx="352425" cy="371475"/>
    <xdr:sp macro="" textlink="">
      <xdr:nvSpPr>
        <xdr:cNvPr id="4" name="Shape 5">
          <a:extLst>
            <a:ext uri="{FF2B5EF4-FFF2-40B4-BE49-F238E27FC236}">
              <a16:creationId xmlns:a16="http://schemas.microsoft.com/office/drawing/2014/main" id="{00000000-0008-0000-1500-000004000000}"/>
            </a:ext>
          </a:extLst>
        </xdr:cNvPr>
        <xdr:cNvSpPr/>
      </xdr:nvSpPr>
      <xdr:spPr>
        <a:xfrm>
          <a:off x="6572250" y="1333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7</xdr:row>
      <xdr:rowOff>0</xdr:rowOff>
    </xdr:from>
    <xdr:ext cx="228600" cy="371475"/>
    <xdr:sp macro="" textlink="">
      <xdr:nvSpPr>
        <xdr:cNvPr id="5" name="Shape 3">
          <a:extLst>
            <a:ext uri="{FF2B5EF4-FFF2-40B4-BE49-F238E27FC236}">
              <a16:creationId xmlns:a16="http://schemas.microsoft.com/office/drawing/2014/main" id="{00000000-0008-0000-1500-000005000000}"/>
            </a:ext>
          </a:extLst>
        </xdr:cNvPr>
        <xdr:cNvSpPr/>
      </xdr:nvSpPr>
      <xdr:spPr>
        <a:xfrm>
          <a:off x="6686550" y="1333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7</xdr:row>
      <xdr:rowOff>0</xdr:rowOff>
    </xdr:from>
    <xdr:ext cx="304800" cy="371475"/>
    <xdr:sp macro="" textlink="">
      <xdr:nvSpPr>
        <xdr:cNvPr id="6" name="Shape 4">
          <a:extLst>
            <a:ext uri="{FF2B5EF4-FFF2-40B4-BE49-F238E27FC236}">
              <a16:creationId xmlns:a16="http://schemas.microsoft.com/office/drawing/2014/main" id="{00000000-0008-0000-1500-000006000000}"/>
            </a:ext>
          </a:extLst>
        </xdr:cNvPr>
        <xdr:cNvSpPr/>
      </xdr:nvSpPr>
      <xdr:spPr>
        <a:xfrm>
          <a:off x="6610350" y="1333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7</xdr:row>
      <xdr:rowOff>0</xdr:rowOff>
    </xdr:from>
    <xdr:ext cx="352425" cy="371475"/>
    <xdr:sp macro="" textlink="">
      <xdr:nvSpPr>
        <xdr:cNvPr id="7" name="Shape 5">
          <a:extLst>
            <a:ext uri="{FF2B5EF4-FFF2-40B4-BE49-F238E27FC236}">
              <a16:creationId xmlns:a16="http://schemas.microsoft.com/office/drawing/2014/main" id="{00000000-0008-0000-1500-000007000000}"/>
            </a:ext>
          </a:extLst>
        </xdr:cNvPr>
        <xdr:cNvSpPr/>
      </xdr:nvSpPr>
      <xdr:spPr>
        <a:xfrm>
          <a:off x="6572250" y="1333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7</xdr:row>
      <xdr:rowOff>0</xdr:rowOff>
    </xdr:from>
    <xdr:ext cx="228600" cy="371475"/>
    <xdr:sp macro="" textlink="">
      <xdr:nvSpPr>
        <xdr:cNvPr id="8" name="Shape 3">
          <a:extLst>
            <a:ext uri="{FF2B5EF4-FFF2-40B4-BE49-F238E27FC236}">
              <a16:creationId xmlns:a16="http://schemas.microsoft.com/office/drawing/2014/main" id="{00000000-0008-0000-1500-000008000000}"/>
            </a:ext>
          </a:extLst>
        </xdr:cNvPr>
        <xdr:cNvSpPr/>
      </xdr:nvSpPr>
      <xdr:spPr>
        <a:xfrm>
          <a:off x="6686550" y="1333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7</xdr:row>
      <xdr:rowOff>0</xdr:rowOff>
    </xdr:from>
    <xdr:ext cx="304800" cy="371475"/>
    <xdr:sp macro="" textlink="">
      <xdr:nvSpPr>
        <xdr:cNvPr id="9" name="Shape 4">
          <a:extLst>
            <a:ext uri="{FF2B5EF4-FFF2-40B4-BE49-F238E27FC236}">
              <a16:creationId xmlns:a16="http://schemas.microsoft.com/office/drawing/2014/main" id="{00000000-0008-0000-1500-000009000000}"/>
            </a:ext>
          </a:extLst>
        </xdr:cNvPr>
        <xdr:cNvSpPr/>
      </xdr:nvSpPr>
      <xdr:spPr>
        <a:xfrm>
          <a:off x="6610350" y="1333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7</xdr:row>
      <xdr:rowOff>0</xdr:rowOff>
    </xdr:from>
    <xdr:ext cx="352425" cy="371475"/>
    <xdr:sp macro="" textlink="">
      <xdr:nvSpPr>
        <xdr:cNvPr id="10" name="Shape 5">
          <a:extLst>
            <a:ext uri="{FF2B5EF4-FFF2-40B4-BE49-F238E27FC236}">
              <a16:creationId xmlns:a16="http://schemas.microsoft.com/office/drawing/2014/main" id="{00000000-0008-0000-1500-00000A000000}"/>
            </a:ext>
          </a:extLst>
        </xdr:cNvPr>
        <xdr:cNvSpPr/>
      </xdr:nvSpPr>
      <xdr:spPr>
        <a:xfrm>
          <a:off x="6572250" y="1333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7</xdr:row>
      <xdr:rowOff>0</xdr:rowOff>
    </xdr:from>
    <xdr:ext cx="228600" cy="371475"/>
    <xdr:sp macro="" textlink="">
      <xdr:nvSpPr>
        <xdr:cNvPr id="11" name="Shape 3">
          <a:extLst>
            <a:ext uri="{FF2B5EF4-FFF2-40B4-BE49-F238E27FC236}">
              <a16:creationId xmlns:a16="http://schemas.microsoft.com/office/drawing/2014/main" id="{00000000-0008-0000-1500-00000B000000}"/>
            </a:ext>
          </a:extLst>
        </xdr:cNvPr>
        <xdr:cNvSpPr/>
      </xdr:nvSpPr>
      <xdr:spPr>
        <a:xfrm>
          <a:off x="6686550" y="1333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7</xdr:row>
      <xdr:rowOff>0</xdr:rowOff>
    </xdr:from>
    <xdr:ext cx="304800" cy="371475"/>
    <xdr:sp macro="" textlink="">
      <xdr:nvSpPr>
        <xdr:cNvPr id="12" name="Shape 4">
          <a:extLst>
            <a:ext uri="{FF2B5EF4-FFF2-40B4-BE49-F238E27FC236}">
              <a16:creationId xmlns:a16="http://schemas.microsoft.com/office/drawing/2014/main" id="{00000000-0008-0000-1500-00000C000000}"/>
            </a:ext>
          </a:extLst>
        </xdr:cNvPr>
        <xdr:cNvSpPr/>
      </xdr:nvSpPr>
      <xdr:spPr>
        <a:xfrm>
          <a:off x="6610350" y="1333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7</xdr:row>
      <xdr:rowOff>0</xdr:rowOff>
    </xdr:from>
    <xdr:ext cx="352425" cy="371475"/>
    <xdr:sp macro="" textlink="">
      <xdr:nvSpPr>
        <xdr:cNvPr id="13" name="Shape 5">
          <a:extLst>
            <a:ext uri="{FF2B5EF4-FFF2-40B4-BE49-F238E27FC236}">
              <a16:creationId xmlns:a16="http://schemas.microsoft.com/office/drawing/2014/main" id="{00000000-0008-0000-1500-00000D000000}"/>
            </a:ext>
          </a:extLst>
        </xdr:cNvPr>
        <xdr:cNvSpPr/>
      </xdr:nvSpPr>
      <xdr:spPr>
        <a:xfrm>
          <a:off x="6572250" y="1333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7</xdr:row>
      <xdr:rowOff>0</xdr:rowOff>
    </xdr:from>
    <xdr:ext cx="228600" cy="371475"/>
    <xdr:sp macro="" textlink="">
      <xdr:nvSpPr>
        <xdr:cNvPr id="14" name="Shape 3">
          <a:extLst>
            <a:ext uri="{FF2B5EF4-FFF2-40B4-BE49-F238E27FC236}">
              <a16:creationId xmlns:a16="http://schemas.microsoft.com/office/drawing/2014/main" id="{00000000-0008-0000-1500-00000E000000}"/>
            </a:ext>
          </a:extLst>
        </xdr:cNvPr>
        <xdr:cNvSpPr/>
      </xdr:nvSpPr>
      <xdr:spPr>
        <a:xfrm>
          <a:off x="6686550" y="1333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7</xdr:row>
      <xdr:rowOff>0</xdr:rowOff>
    </xdr:from>
    <xdr:ext cx="304800" cy="371475"/>
    <xdr:sp macro="" textlink="">
      <xdr:nvSpPr>
        <xdr:cNvPr id="15" name="Shape 4">
          <a:extLst>
            <a:ext uri="{FF2B5EF4-FFF2-40B4-BE49-F238E27FC236}">
              <a16:creationId xmlns:a16="http://schemas.microsoft.com/office/drawing/2014/main" id="{00000000-0008-0000-1500-00000F000000}"/>
            </a:ext>
          </a:extLst>
        </xdr:cNvPr>
        <xdr:cNvSpPr/>
      </xdr:nvSpPr>
      <xdr:spPr>
        <a:xfrm>
          <a:off x="6610350" y="1333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7</xdr:row>
      <xdr:rowOff>0</xdr:rowOff>
    </xdr:from>
    <xdr:ext cx="352425" cy="371475"/>
    <xdr:sp macro="" textlink="">
      <xdr:nvSpPr>
        <xdr:cNvPr id="16" name="Shape 5">
          <a:extLst>
            <a:ext uri="{FF2B5EF4-FFF2-40B4-BE49-F238E27FC236}">
              <a16:creationId xmlns:a16="http://schemas.microsoft.com/office/drawing/2014/main" id="{00000000-0008-0000-1500-000010000000}"/>
            </a:ext>
          </a:extLst>
        </xdr:cNvPr>
        <xdr:cNvSpPr/>
      </xdr:nvSpPr>
      <xdr:spPr>
        <a:xfrm>
          <a:off x="6572250" y="1333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7</xdr:row>
      <xdr:rowOff>0</xdr:rowOff>
    </xdr:from>
    <xdr:ext cx="228600" cy="371475"/>
    <xdr:sp macro="" textlink="">
      <xdr:nvSpPr>
        <xdr:cNvPr id="17" name="Shape 3">
          <a:extLst>
            <a:ext uri="{FF2B5EF4-FFF2-40B4-BE49-F238E27FC236}">
              <a16:creationId xmlns:a16="http://schemas.microsoft.com/office/drawing/2014/main" id="{00000000-0008-0000-1500-000011000000}"/>
            </a:ext>
          </a:extLst>
        </xdr:cNvPr>
        <xdr:cNvSpPr/>
      </xdr:nvSpPr>
      <xdr:spPr>
        <a:xfrm>
          <a:off x="6686550" y="1333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7</xdr:row>
      <xdr:rowOff>0</xdr:rowOff>
    </xdr:from>
    <xdr:ext cx="304800" cy="371475"/>
    <xdr:sp macro="" textlink="">
      <xdr:nvSpPr>
        <xdr:cNvPr id="18" name="Shape 4">
          <a:extLst>
            <a:ext uri="{FF2B5EF4-FFF2-40B4-BE49-F238E27FC236}">
              <a16:creationId xmlns:a16="http://schemas.microsoft.com/office/drawing/2014/main" id="{00000000-0008-0000-1500-000012000000}"/>
            </a:ext>
          </a:extLst>
        </xdr:cNvPr>
        <xdr:cNvSpPr/>
      </xdr:nvSpPr>
      <xdr:spPr>
        <a:xfrm>
          <a:off x="6610350" y="1333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7</xdr:row>
      <xdr:rowOff>0</xdr:rowOff>
    </xdr:from>
    <xdr:ext cx="352425" cy="371475"/>
    <xdr:sp macro="" textlink="">
      <xdr:nvSpPr>
        <xdr:cNvPr id="19" name="Shape 5">
          <a:extLst>
            <a:ext uri="{FF2B5EF4-FFF2-40B4-BE49-F238E27FC236}">
              <a16:creationId xmlns:a16="http://schemas.microsoft.com/office/drawing/2014/main" id="{00000000-0008-0000-1500-000013000000}"/>
            </a:ext>
          </a:extLst>
        </xdr:cNvPr>
        <xdr:cNvSpPr/>
      </xdr:nvSpPr>
      <xdr:spPr>
        <a:xfrm>
          <a:off x="6572250" y="1333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7</xdr:row>
      <xdr:rowOff>0</xdr:rowOff>
    </xdr:from>
    <xdr:ext cx="228600" cy="371475"/>
    <xdr:sp macro="" textlink="">
      <xdr:nvSpPr>
        <xdr:cNvPr id="20" name="Shape 3">
          <a:extLst>
            <a:ext uri="{FF2B5EF4-FFF2-40B4-BE49-F238E27FC236}">
              <a16:creationId xmlns:a16="http://schemas.microsoft.com/office/drawing/2014/main" id="{00000000-0008-0000-1500-000014000000}"/>
            </a:ext>
          </a:extLst>
        </xdr:cNvPr>
        <xdr:cNvSpPr/>
      </xdr:nvSpPr>
      <xdr:spPr>
        <a:xfrm>
          <a:off x="6686550" y="1333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7</xdr:row>
      <xdr:rowOff>0</xdr:rowOff>
    </xdr:from>
    <xdr:ext cx="304800" cy="371475"/>
    <xdr:sp macro="" textlink="">
      <xdr:nvSpPr>
        <xdr:cNvPr id="21" name="Shape 4">
          <a:extLst>
            <a:ext uri="{FF2B5EF4-FFF2-40B4-BE49-F238E27FC236}">
              <a16:creationId xmlns:a16="http://schemas.microsoft.com/office/drawing/2014/main" id="{00000000-0008-0000-1500-000015000000}"/>
            </a:ext>
          </a:extLst>
        </xdr:cNvPr>
        <xdr:cNvSpPr/>
      </xdr:nvSpPr>
      <xdr:spPr>
        <a:xfrm>
          <a:off x="6610350" y="1333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7</xdr:row>
      <xdr:rowOff>0</xdr:rowOff>
    </xdr:from>
    <xdr:ext cx="352425" cy="371475"/>
    <xdr:sp macro="" textlink="">
      <xdr:nvSpPr>
        <xdr:cNvPr id="22" name="Shape 5">
          <a:extLst>
            <a:ext uri="{FF2B5EF4-FFF2-40B4-BE49-F238E27FC236}">
              <a16:creationId xmlns:a16="http://schemas.microsoft.com/office/drawing/2014/main" id="{00000000-0008-0000-1500-000016000000}"/>
            </a:ext>
          </a:extLst>
        </xdr:cNvPr>
        <xdr:cNvSpPr/>
      </xdr:nvSpPr>
      <xdr:spPr>
        <a:xfrm>
          <a:off x="6572250" y="1333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7</xdr:row>
      <xdr:rowOff>0</xdr:rowOff>
    </xdr:from>
    <xdr:ext cx="228600" cy="371475"/>
    <xdr:sp macro="" textlink="">
      <xdr:nvSpPr>
        <xdr:cNvPr id="23" name="Shape 3">
          <a:extLst>
            <a:ext uri="{FF2B5EF4-FFF2-40B4-BE49-F238E27FC236}">
              <a16:creationId xmlns:a16="http://schemas.microsoft.com/office/drawing/2014/main" id="{00000000-0008-0000-1500-000017000000}"/>
            </a:ext>
          </a:extLst>
        </xdr:cNvPr>
        <xdr:cNvSpPr/>
      </xdr:nvSpPr>
      <xdr:spPr>
        <a:xfrm>
          <a:off x="6686550" y="1333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7</xdr:row>
      <xdr:rowOff>0</xdr:rowOff>
    </xdr:from>
    <xdr:ext cx="304800" cy="371475"/>
    <xdr:sp macro="" textlink="">
      <xdr:nvSpPr>
        <xdr:cNvPr id="24" name="Shape 4">
          <a:extLst>
            <a:ext uri="{FF2B5EF4-FFF2-40B4-BE49-F238E27FC236}">
              <a16:creationId xmlns:a16="http://schemas.microsoft.com/office/drawing/2014/main" id="{00000000-0008-0000-1500-000018000000}"/>
            </a:ext>
          </a:extLst>
        </xdr:cNvPr>
        <xdr:cNvSpPr/>
      </xdr:nvSpPr>
      <xdr:spPr>
        <a:xfrm>
          <a:off x="6610350" y="1333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7</xdr:row>
      <xdr:rowOff>0</xdr:rowOff>
    </xdr:from>
    <xdr:ext cx="352425" cy="371475"/>
    <xdr:sp macro="" textlink="">
      <xdr:nvSpPr>
        <xdr:cNvPr id="25" name="Shape 5">
          <a:extLst>
            <a:ext uri="{FF2B5EF4-FFF2-40B4-BE49-F238E27FC236}">
              <a16:creationId xmlns:a16="http://schemas.microsoft.com/office/drawing/2014/main" id="{00000000-0008-0000-1500-000019000000}"/>
            </a:ext>
          </a:extLst>
        </xdr:cNvPr>
        <xdr:cNvSpPr/>
      </xdr:nvSpPr>
      <xdr:spPr>
        <a:xfrm>
          <a:off x="6572250" y="1333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7</xdr:row>
      <xdr:rowOff>0</xdr:rowOff>
    </xdr:from>
    <xdr:ext cx="228600" cy="371475"/>
    <xdr:sp macro="" textlink="">
      <xdr:nvSpPr>
        <xdr:cNvPr id="26" name="Shape 3">
          <a:extLst>
            <a:ext uri="{FF2B5EF4-FFF2-40B4-BE49-F238E27FC236}">
              <a16:creationId xmlns:a16="http://schemas.microsoft.com/office/drawing/2014/main" id="{00000000-0008-0000-1500-00001A000000}"/>
            </a:ext>
          </a:extLst>
        </xdr:cNvPr>
        <xdr:cNvSpPr/>
      </xdr:nvSpPr>
      <xdr:spPr>
        <a:xfrm>
          <a:off x="6686550" y="1333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7</xdr:row>
      <xdr:rowOff>0</xdr:rowOff>
    </xdr:from>
    <xdr:ext cx="304800" cy="371475"/>
    <xdr:sp macro="" textlink="">
      <xdr:nvSpPr>
        <xdr:cNvPr id="27" name="Shape 4">
          <a:extLst>
            <a:ext uri="{FF2B5EF4-FFF2-40B4-BE49-F238E27FC236}">
              <a16:creationId xmlns:a16="http://schemas.microsoft.com/office/drawing/2014/main" id="{00000000-0008-0000-1500-00001B000000}"/>
            </a:ext>
          </a:extLst>
        </xdr:cNvPr>
        <xdr:cNvSpPr/>
      </xdr:nvSpPr>
      <xdr:spPr>
        <a:xfrm>
          <a:off x="6610350" y="1333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7</xdr:row>
      <xdr:rowOff>0</xdr:rowOff>
    </xdr:from>
    <xdr:ext cx="352425" cy="371475"/>
    <xdr:sp macro="" textlink="">
      <xdr:nvSpPr>
        <xdr:cNvPr id="28" name="Shape 5">
          <a:extLst>
            <a:ext uri="{FF2B5EF4-FFF2-40B4-BE49-F238E27FC236}">
              <a16:creationId xmlns:a16="http://schemas.microsoft.com/office/drawing/2014/main" id="{00000000-0008-0000-1500-00001C000000}"/>
            </a:ext>
          </a:extLst>
        </xdr:cNvPr>
        <xdr:cNvSpPr/>
      </xdr:nvSpPr>
      <xdr:spPr>
        <a:xfrm>
          <a:off x="6572250" y="1333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7</xdr:row>
      <xdr:rowOff>0</xdr:rowOff>
    </xdr:from>
    <xdr:ext cx="228600" cy="371475"/>
    <xdr:sp macro="" textlink="">
      <xdr:nvSpPr>
        <xdr:cNvPr id="29" name="Shape 3">
          <a:extLst>
            <a:ext uri="{FF2B5EF4-FFF2-40B4-BE49-F238E27FC236}">
              <a16:creationId xmlns:a16="http://schemas.microsoft.com/office/drawing/2014/main" id="{00000000-0008-0000-1500-00001D000000}"/>
            </a:ext>
          </a:extLst>
        </xdr:cNvPr>
        <xdr:cNvSpPr/>
      </xdr:nvSpPr>
      <xdr:spPr>
        <a:xfrm>
          <a:off x="6686550" y="1333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7</xdr:row>
      <xdr:rowOff>0</xdr:rowOff>
    </xdr:from>
    <xdr:ext cx="304800" cy="371475"/>
    <xdr:sp macro="" textlink="">
      <xdr:nvSpPr>
        <xdr:cNvPr id="30" name="Shape 4">
          <a:extLst>
            <a:ext uri="{FF2B5EF4-FFF2-40B4-BE49-F238E27FC236}">
              <a16:creationId xmlns:a16="http://schemas.microsoft.com/office/drawing/2014/main" id="{00000000-0008-0000-1500-00001E000000}"/>
            </a:ext>
          </a:extLst>
        </xdr:cNvPr>
        <xdr:cNvSpPr/>
      </xdr:nvSpPr>
      <xdr:spPr>
        <a:xfrm>
          <a:off x="6610350" y="1333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8</xdr:row>
      <xdr:rowOff>0</xdr:rowOff>
    </xdr:from>
    <xdr:ext cx="228600" cy="371475"/>
    <xdr:sp macro="" textlink="">
      <xdr:nvSpPr>
        <xdr:cNvPr id="31" name="Shape 3">
          <a:extLst>
            <a:ext uri="{FF2B5EF4-FFF2-40B4-BE49-F238E27FC236}">
              <a16:creationId xmlns:a16="http://schemas.microsoft.com/office/drawing/2014/main" id="{00000000-0008-0000-1500-00001F000000}"/>
            </a:ext>
          </a:extLst>
        </xdr:cNvPr>
        <xdr:cNvSpPr/>
      </xdr:nvSpPr>
      <xdr:spPr>
        <a:xfrm>
          <a:off x="6686550" y="1524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8</xdr:row>
      <xdr:rowOff>0</xdr:rowOff>
    </xdr:from>
    <xdr:ext cx="304800" cy="371475"/>
    <xdr:sp macro="" textlink="">
      <xdr:nvSpPr>
        <xdr:cNvPr id="32" name="Shape 4">
          <a:extLst>
            <a:ext uri="{FF2B5EF4-FFF2-40B4-BE49-F238E27FC236}">
              <a16:creationId xmlns:a16="http://schemas.microsoft.com/office/drawing/2014/main" id="{00000000-0008-0000-1500-000020000000}"/>
            </a:ext>
          </a:extLst>
        </xdr:cNvPr>
        <xdr:cNvSpPr/>
      </xdr:nvSpPr>
      <xdr:spPr>
        <a:xfrm>
          <a:off x="6610350" y="1524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8</xdr:row>
      <xdr:rowOff>0</xdr:rowOff>
    </xdr:from>
    <xdr:ext cx="352425" cy="371475"/>
    <xdr:sp macro="" textlink="">
      <xdr:nvSpPr>
        <xdr:cNvPr id="33" name="Shape 5">
          <a:extLst>
            <a:ext uri="{FF2B5EF4-FFF2-40B4-BE49-F238E27FC236}">
              <a16:creationId xmlns:a16="http://schemas.microsoft.com/office/drawing/2014/main" id="{00000000-0008-0000-1500-000021000000}"/>
            </a:ext>
          </a:extLst>
        </xdr:cNvPr>
        <xdr:cNvSpPr/>
      </xdr:nvSpPr>
      <xdr:spPr>
        <a:xfrm>
          <a:off x="6572250" y="1524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8</xdr:row>
      <xdr:rowOff>0</xdr:rowOff>
    </xdr:from>
    <xdr:ext cx="228600" cy="371475"/>
    <xdr:sp macro="" textlink="">
      <xdr:nvSpPr>
        <xdr:cNvPr id="34" name="Shape 3">
          <a:extLst>
            <a:ext uri="{FF2B5EF4-FFF2-40B4-BE49-F238E27FC236}">
              <a16:creationId xmlns:a16="http://schemas.microsoft.com/office/drawing/2014/main" id="{00000000-0008-0000-1500-000022000000}"/>
            </a:ext>
          </a:extLst>
        </xdr:cNvPr>
        <xdr:cNvSpPr/>
      </xdr:nvSpPr>
      <xdr:spPr>
        <a:xfrm>
          <a:off x="6686550" y="1524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8</xdr:row>
      <xdr:rowOff>0</xdr:rowOff>
    </xdr:from>
    <xdr:ext cx="304800" cy="371475"/>
    <xdr:sp macro="" textlink="">
      <xdr:nvSpPr>
        <xdr:cNvPr id="35" name="Shape 4">
          <a:extLst>
            <a:ext uri="{FF2B5EF4-FFF2-40B4-BE49-F238E27FC236}">
              <a16:creationId xmlns:a16="http://schemas.microsoft.com/office/drawing/2014/main" id="{00000000-0008-0000-1500-000023000000}"/>
            </a:ext>
          </a:extLst>
        </xdr:cNvPr>
        <xdr:cNvSpPr/>
      </xdr:nvSpPr>
      <xdr:spPr>
        <a:xfrm>
          <a:off x="6610350" y="1524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8</xdr:row>
      <xdr:rowOff>0</xdr:rowOff>
    </xdr:from>
    <xdr:ext cx="352425" cy="371475"/>
    <xdr:sp macro="" textlink="">
      <xdr:nvSpPr>
        <xdr:cNvPr id="36" name="Shape 5">
          <a:extLst>
            <a:ext uri="{FF2B5EF4-FFF2-40B4-BE49-F238E27FC236}">
              <a16:creationId xmlns:a16="http://schemas.microsoft.com/office/drawing/2014/main" id="{00000000-0008-0000-1500-000024000000}"/>
            </a:ext>
          </a:extLst>
        </xdr:cNvPr>
        <xdr:cNvSpPr/>
      </xdr:nvSpPr>
      <xdr:spPr>
        <a:xfrm>
          <a:off x="6572250" y="1524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8</xdr:row>
      <xdr:rowOff>0</xdr:rowOff>
    </xdr:from>
    <xdr:ext cx="228600" cy="371475"/>
    <xdr:sp macro="" textlink="">
      <xdr:nvSpPr>
        <xdr:cNvPr id="37" name="Shape 3">
          <a:extLst>
            <a:ext uri="{FF2B5EF4-FFF2-40B4-BE49-F238E27FC236}">
              <a16:creationId xmlns:a16="http://schemas.microsoft.com/office/drawing/2014/main" id="{00000000-0008-0000-1500-000025000000}"/>
            </a:ext>
          </a:extLst>
        </xdr:cNvPr>
        <xdr:cNvSpPr/>
      </xdr:nvSpPr>
      <xdr:spPr>
        <a:xfrm>
          <a:off x="6686550" y="1524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8</xdr:row>
      <xdr:rowOff>0</xdr:rowOff>
    </xdr:from>
    <xdr:ext cx="304800" cy="371475"/>
    <xdr:sp macro="" textlink="">
      <xdr:nvSpPr>
        <xdr:cNvPr id="38" name="Shape 4">
          <a:extLst>
            <a:ext uri="{FF2B5EF4-FFF2-40B4-BE49-F238E27FC236}">
              <a16:creationId xmlns:a16="http://schemas.microsoft.com/office/drawing/2014/main" id="{00000000-0008-0000-1500-000026000000}"/>
            </a:ext>
          </a:extLst>
        </xdr:cNvPr>
        <xdr:cNvSpPr/>
      </xdr:nvSpPr>
      <xdr:spPr>
        <a:xfrm>
          <a:off x="6610350" y="1524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8</xdr:row>
      <xdr:rowOff>0</xdr:rowOff>
    </xdr:from>
    <xdr:ext cx="352425" cy="371475"/>
    <xdr:sp macro="" textlink="">
      <xdr:nvSpPr>
        <xdr:cNvPr id="39" name="Shape 5">
          <a:extLst>
            <a:ext uri="{FF2B5EF4-FFF2-40B4-BE49-F238E27FC236}">
              <a16:creationId xmlns:a16="http://schemas.microsoft.com/office/drawing/2014/main" id="{00000000-0008-0000-1500-000027000000}"/>
            </a:ext>
          </a:extLst>
        </xdr:cNvPr>
        <xdr:cNvSpPr/>
      </xdr:nvSpPr>
      <xdr:spPr>
        <a:xfrm>
          <a:off x="6572250" y="1524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8</xdr:row>
      <xdr:rowOff>0</xdr:rowOff>
    </xdr:from>
    <xdr:ext cx="228600" cy="371475"/>
    <xdr:sp macro="" textlink="">
      <xdr:nvSpPr>
        <xdr:cNvPr id="40" name="Shape 3">
          <a:extLst>
            <a:ext uri="{FF2B5EF4-FFF2-40B4-BE49-F238E27FC236}">
              <a16:creationId xmlns:a16="http://schemas.microsoft.com/office/drawing/2014/main" id="{00000000-0008-0000-1500-000028000000}"/>
            </a:ext>
          </a:extLst>
        </xdr:cNvPr>
        <xdr:cNvSpPr/>
      </xdr:nvSpPr>
      <xdr:spPr>
        <a:xfrm>
          <a:off x="6686550" y="1524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8</xdr:row>
      <xdr:rowOff>0</xdr:rowOff>
    </xdr:from>
    <xdr:ext cx="304800" cy="371475"/>
    <xdr:sp macro="" textlink="">
      <xdr:nvSpPr>
        <xdr:cNvPr id="41" name="Shape 4">
          <a:extLst>
            <a:ext uri="{FF2B5EF4-FFF2-40B4-BE49-F238E27FC236}">
              <a16:creationId xmlns:a16="http://schemas.microsoft.com/office/drawing/2014/main" id="{00000000-0008-0000-1500-000029000000}"/>
            </a:ext>
          </a:extLst>
        </xdr:cNvPr>
        <xdr:cNvSpPr/>
      </xdr:nvSpPr>
      <xdr:spPr>
        <a:xfrm>
          <a:off x="6610350" y="1524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8</xdr:row>
      <xdr:rowOff>0</xdr:rowOff>
    </xdr:from>
    <xdr:ext cx="352425" cy="371475"/>
    <xdr:sp macro="" textlink="">
      <xdr:nvSpPr>
        <xdr:cNvPr id="42" name="Shape 5">
          <a:extLst>
            <a:ext uri="{FF2B5EF4-FFF2-40B4-BE49-F238E27FC236}">
              <a16:creationId xmlns:a16="http://schemas.microsoft.com/office/drawing/2014/main" id="{00000000-0008-0000-1500-00002A000000}"/>
            </a:ext>
          </a:extLst>
        </xdr:cNvPr>
        <xdr:cNvSpPr/>
      </xdr:nvSpPr>
      <xdr:spPr>
        <a:xfrm>
          <a:off x="6572250" y="1524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8</xdr:row>
      <xdr:rowOff>0</xdr:rowOff>
    </xdr:from>
    <xdr:ext cx="228600" cy="371475"/>
    <xdr:sp macro="" textlink="">
      <xdr:nvSpPr>
        <xdr:cNvPr id="43" name="Shape 3">
          <a:extLst>
            <a:ext uri="{FF2B5EF4-FFF2-40B4-BE49-F238E27FC236}">
              <a16:creationId xmlns:a16="http://schemas.microsoft.com/office/drawing/2014/main" id="{00000000-0008-0000-1500-00002B000000}"/>
            </a:ext>
          </a:extLst>
        </xdr:cNvPr>
        <xdr:cNvSpPr/>
      </xdr:nvSpPr>
      <xdr:spPr>
        <a:xfrm>
          <a:off x="6686550" y="1524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8</xdr:row>
      <xdr:rowOff>0</xdr:rowOff>
    </xdr:from>
    <xdr:ext cx="304800" cy="371475"/>
    <xdr:sp macro="" textlink="">
      <xdr:nvSpPr>
        <xdr:cNvPr id="44" name="Shape 4">
          <a:extLst>
            <a:ext uri="{FF2B5EF4-FFF2-40B4-BE49-F238E27FC236}">
              <a16:creationId xmlns:a16="http://schemas.microsoft.com/office/drawing/2014/main" id="{00000000-0008-0000-1500-00002C000000}"/>
            </a:ext>
          </a:extLst>
        </xdr:cNvPr>
        <xdr:cNvSpPr/>
      </xdr:nvSpPr>
      <xdr:spPr>
        <a:xfrm>
          <a:off x="6610350" y="1524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8</xdr:row>
      <xdr:rowOff>0</xdr:rowOff>
    </xdr:from>
    <xdr:ext cx="352425" cy="371475"/>
    <xdr:sp macro="" textlink="">
      <xdr:nvSpPr>
        <xdr:cNvPr id="45" name="Shape 5">
          <a:extLst>
            <a:ext uri="{FF2B5EF4-FFF2-40B4-BE49-F238E27FC236}">
              <a16:creationId xmlns:a16="http://schemas.microsoft.com/office/drawing/2014/main" id="{00000000-0008-0000-1500-00002D000000}"/>
            </a:ext>
          </a:extLst>
        </xdr:cNvPr>
        <xdr:cNvSpPr/>
      </xdr:nvSpPr>
      <xdr:spPr>
        <a:xfrm>
          <a:off x="6572250" y="1524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8</xdr:row>
      <xdr:rowOff>0</xdr:rowOff>
    </xdr:from>
    <xdr:ext cx="228600" cy="371475"/>
    <xdr:sp macro="" textlink="">
      <xdr:nvSpPr>
        <xdr:cNvPr id="46" name="Shape 3">
          <a:extLst>
            <a:ext uri="{FF2B5EF4-FFF2-40B4-BE49-F238E27FC236}">
              <a16:creationId xmlns:a16="http://schemas.microsoft.com/office/drawing/2014/main" id="{00000000-0008-0000-1500-00002E000000}"/>
            </a:ext>
          </a:extLst>
        </xdr:cNvPr>
        <xdr:cNvSpPr/>
      </xdr:nvSpPr>
      <xdr:spPr>
        <a:xfrm>
          <a:off x="6686550" y="1524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8</xdr:row>
      <xdr:rowOff>0</xdr:rowOff>
    </xdr:from>
    <xdr:ext cx="304800" cy="371475"/>
    <xdr:sp macro="" textlink="">
      <xdr:nvSpPr>
        <xdr:cNvPr id="47" name="Shape 4">
          <a:extLst>
            <a:ext uri="{FF2B5EF4-FFF2-40B4-BE49-F238E27FC236}">
              <a16:creationId xmlns:a16="http://schemas.microsoft.com/office/drawing/2014/main" id="{00000000-0008-0000-1500-00002F000000}"/>
            </a:ext>
          </a:extLst>
        </xdr:cNvPr>
        <xdr:cNvSpPr/>
      </xdr:nvSpPr>
      <xdr:spPr>
        <a:xfrm>
          <a:off x="6610350" y="1524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8</xdr:row>
      <xdr:rowOff>0</xdr:rowOff>
    </xdr:from>
    <xdr:ext cx="352425" cy="371475"/>
    <xdr:sp macro="" textlink="">
      <xdr:nvSpPr>
        <xdr:cNvPr id="48" name="Shape 5">
          <a:extLst>
            <a:ext uri="{FF2B5EF4-FFF2-40B4-BE49-F238E27FC236}">
              <a16:creationId xmlns:a16="http://schemas.microsoft.com/office/drawing/2014/main" id="{00000000-0008-0000-1500-000030000000}"/>
            </a:ext>
          </a:extLst>
        </xdr:cNvPr>
        <xdr:cNvSpPr/>
      </xdr:nvSpPr>
      <xdr:spPr>
        <a:xfrm>
          <a:off x="6572250" y="1524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8</xdr:row>
      <xdr:rowOff>0</xdr:rowOff>
    </xdr:from>
    <xdr:ext cx="228600" cy="371475"/>
    <xdr:sp macro="" textlink="">
      <xdr:nvSpPr>
        <xdr:cNvPr id="49" name="Shape 3">
          <a:extLst>
            <a:ext uri="{FF2B5EF4-FFF2-40B4-BE49-F238E27FC236}">
              <a16:creationId xmlns:a16="http://schemas.microsoft.com/office/drawing/2014/main" id="{00000000-0008-0000-1500-000031000000}"/>
            </a:ext>
          </a:extLst>
        </xdr:cNvPr>
        <xdr:cNvSpPr/>
      </xdr:nvSpPr>
      <xdr:spPr>
        <a:xfrm>
          <a:off x="6686550" y="1524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8</xdr:row>
      <xdr:rowOff>0</xdr:rowOff>
    </xdr:from>
    <xdr:ext cx="304800" cy="371475"/>
    <xdr:sp macro="" textlink="">
      <xdr:nvSpPr>
        <xdr:cNvPr id="50" name="Shape 4">
          <a:extLst>
            <a:ext uri="{FF2B5EF4-FFF2-40B4-BE49-F238E27FC236}">
              <a16:creationId xmlns:a16="http://schemas.microsoft.com/office/drawing/2014/main" id="{00000000-0008-0000-1500-000032000000}"/>
            </a:ext>
          </a:extLst>
        </xdr:cNvPr>
        <xdr:cNvSpPr/>
      </xdr:nvSpPr>
      <xdr:spPr>
        <a:xfrm>
          <a:off x="6610350" y="1524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8</xdr:row>
      <xdr:rowOff>0</xdr:rowOff>
    </xdr:from>
    <xdr:ext cx="352425" cy="371475"/>
    <xdr:sp macro="" textlink="">
      <xdr:nvSpPr>
        <xdr:cNvPr id="51" name="Shape 5">
          <a:extLst>
            <a:ext uri="{FF2B5EF4-FFF2-40B4-BE49-F238E27FC236}">
              <a16:creationId xmlns:a16="http://schemas.microsoft.com/office/drawing/2014/main" id="{00000000-0008-0000-1500-000033000000}"/>
            </a:ext>
          </a:extLst>
        </xdr:cNvPr>
        <xdr:cNvSpPr/>
      </xdr:nvSpPr>
      <xdr:spPr>
        <a:xfrm>
          <a:off x="6572250" y="1524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8</xdr:row>
      <xdr:rowOff>0</xdr:rowOff>
    </xdr:from>
    <xdr:ext cx="228600" cy="371475"/>
    <xdr:sp macro="" textlink="">
      <xdr:nvSpPr>
        <xdr:cNvPr id="52" name="Shape 3">
          <a:extLst>
            <a:ext uri="{FF2B5EF4-FFF2-40B4-BE49-F238E27FC236}">
              <a16:creationId xmlns:a16="http://schemas.microsoft.com/office/drawing/2014/main" id="{00000000-0008-0000-1500-000034000000}"/>
            </a:ext>
          </a:extLst>
        </xdr:cNvPr>
        <xdr:cNvSpPr/>
      </xdr:nvSpPr>
      <xdr:spPr>
        <a:xfrm>
          <a:off x="6686550" y="1524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8</xdr:row>
      <xdr:rowOff>0</xdr:rowOff>
    </xdr:from>
    <xdr:ext cx="304800" cy="371475"/>
    <xdr:sp macro="" textlink="">
      <xdr:nvSpPr>
        <xdr:cNvPr id="53" name="Shape 4">
          <a:extLst>
            <a:ext uri="{FF2B5EF4-FFF2-40B4-BE49-F238E27FC236}">
              <a16:creationId xmlns:a16="http://schemas.microsoft.com/office/drawing/2014/main" id="{00000000-0008-0000-1500-000035000000}"/>
            </a:ext>
          </a:extLst>
        </xdr:cNvPr>
        <xdr:cNvSpPr/>
      </xdr:nvSpPr>
      <xdr:spPr>
        <a:xfrm>
          <a:off x="6610350" y="1524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8</xdr:row>
      <xdr:rowOff>0</xdr:rowOff>
    </xdr:from>
    <xdr:ext cx="352425" cy="371475"/>
    <xdr:sp macro="" textlink="">
      <xdr:nvSpPr>
        <xdr:cNvPr id="54" name="Shape 5">
          <a:extLst>
            <a:ext uri="{FF2B5EF4-FFF2-40B4-BE49-F238E27FC236}">
              <a16:creationId xmlns:a16="http://schemas.microsoft.com/office/drawing/2014/main" id="{00000000-0008-0000-1500-000036000000}"/>
            </a:ext>
          </a:extLst>
        </xdr:cNvPr>
        <xdr:cNvSpPr/>
      </xdr:nvSpPr>
      <xdr:spPr>
        <a:xfrm>
          <a:off x="6572250" y="1524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8</xdr:row>
      <xdr:rowOff>0</xdr:rowOff>
    </xdr:from>
    <xdr:ext cx="228600" cy="371475"/>
    <xdr:sp macro="" textlink="">
      <xdr:nvSpPr>
        <xdr:cNvPr id="55" name="Shape 3">
          <a:extLst>
            <a:ext uri="{FF2B5EF4-FFF2-40B4-BE49-F238E27FC236}">
              <a16:creationId xmlns:a16="http://schemas.microsoft.com/office/drawing/2014/main" id="{00000000-0008-0000-1500-000037000000}"/>
            </a:ext>
          </a:extLst>
        </xdr:cNvPr>
        <xdr:cNvSpPr/>
      </xdr:nvSpPr>
      <xdr:spPr>
        <a:xfrm>
          <a:off x="6686550" y="1524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8</xdr:row>
      <xdr:rowOff>0</xdr:rowOff>
    </xdr:from>
    <xdr:ext cx="304800" cy="371475"/>
    <xdr:sp macro="" textlink="">
      <xdr:nvSpPr>
        <xdr:cNvPr id="56" name="Shape 4">
          <a:extLst>
            <a:ext uri="{FF2B5EF4-FFF2-40B4-BE49-F238E27FC236}">
              <a16:creationId xmlns:a16="http://schemas.microsoft.com/office/drawing/2014/main" id="{00000000-0008-0000-1500-000038000000}"/>
            </a:ext>
          </a:extLst>
        </xdr:cNvPr>
        <xdr:cNvSpPr/>
      </xdr:nvSpPr>
      <xdr:spPr>
        <a:xfrm>
          <a:off x="6610350" y="1524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8</xdr:row>
      <xdr:rowOff>0</xdr:rowOff>
    </xdr:from>
    <xdr:ext cx="352425" cy="371475"/>
    <xdr:sp macro="" textlink="">
      <xdr:nvSpPr>
        <xdr:cNvPr id="57" name="Shape 5">
          <a:extLst>
            <a:ext uri="{FF2B5EF4-FFF2-40B4-BE49-F238E27FC236}">
              <a16:creationId xmlns:a16="http://schemas.microsoft.com/office/drawing/2014/main" id="{00000000-0008-0000-1500-000039000000}"/>
            </a:ext>
          </a:extLst>
        </xdr:cNvPr>
        <xdr:cNvSpPr/>
      </xdr:nvSpPr>
      <xdr:spPr>
        <a:xfrm>
          <a:off x="6572250" y="1524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8</xdr:row>
      <xdr:rowOff>0</xdr:rowOff>
    </xdr:from>
    <xdr:ext cx="228600" cy="371475"/>
    <xdr:sp macro="" textlink="">
      <xdr:nvSpPr>
        <xdr:cNvPr id="58" name="Shape 3">
          <a:extLst>
            <a:ext uri="{FF2B5EF4-FFF2-40B4-BE49-F238E27FC236}">
              <a16:creationId xmlns:a16="http://schemas.microsoft.com/office/drawing/2014/main" id="{00000000-0008-0000-1500-00003A000000}"/>
            </a:ext>
          </a:extLst>
        </xdr:cNvPr>
        <xdr:cNvSpPr/>
      </xdr:nvSpPr>
      <xdr:spPr>
        <a:xfrm>
          <a:off x="6686550" y="1524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8</xdr:row>
      <xdr:rowOff>0</xdr:rowOff>
    </xdr:from>
    <xdr:ext cx="304800" cy="371475"/>
    <xdr:sp macro="" textlink="">
      <xdr:nvSpPr>
        <xdr:cNvPr id="59" name="Shape 4">
          <a:extLst>
            <a:ext uri="{FF2B5EF4-FFF2-40B4-BE49-F238E27FC236}">
              <a16:creationId xmlns:a16="http://schemas.microsoft.com/office/drawing/2014/main" id="{00000000-0008-0000-1500-00003B000000}"/>
            </a:ext>
          </a:extLst>
        </xdr:cNvPr>
        <xdr:cNvSpPr/>
      </xdr:nvSpPr>
      <xdr:spPr>
        <a:xfrm>
          <a:off x="6610350" y="1524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9</xdr:row>
      <xdr:rowOff>0</xdr:rowOff>
    </xdr:from>
    <xdr:ext cx="228600" cy="371475"/>
    <xdr:sp macro="" textlink="">
      <xdr:nvSpPr>
        <xdr:cNvPr id="60" name="Shape 3">
          <a:extLst>
            <a:ext uri="{FF2B5EF4-FFF2-40B4-BE49-F238E27FC236}">
              <a16:creationId xmlns:a16="http://schemas.microsoft.com/office/drawing/2014/main" id="{00000000-0008-0000-1500-00003C000000}"/>
            </a:ext>
          </a:extLst>
        </xdr:cNvPr>
        <xdr:cNvSpPr/>
      </xdr:nvSpPr>
      <xdr:spPr>
        <a:xfrm>
          <a:off x="6686550" y="1714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9</xdr:row>
      <xdr:rowOff>0</xdr:rowOff>
    </xdr:from>
    <xdr:ext cx="304800" cy="371475"/>
    <xdr:sp macro="" textlink="">
      <xdr:nvSpPr>
        <xdr:cNvPr id="61" name="Shape 4">
          <a:extLst>
            <a:ext uri="{FF2B5EF4-FFF2-40B4-BE49-F238E27FC236}">
              <a16:creationId xmlns:a16="http://schemas.microsoft.com/office/drawing/2014/main" id="{00000000-0008-0000-1500-00003D000000}"/>
            </a:ext>
          </a:extLst>
        </xdr:cNvPr>
        <xdr:cNvSpPr/>
      </xdr:nvSpPr>
      <xdr:spPr>
        <a:xfrm>
          <a:off x="6610350" y="1714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9</xdr:row>
      <xdr:rowOff>0</xdr:rowOff>
    </xdr:from>
    <xdr:ext cx="352425" cy="371475"/>
    <xdr:sp macro="" textlink="">
      <xdr:nvSpPr>
        <xdr:cNvPr id="62" name="Shape 5">
          <a:extLst>
            <a:ext uri="{FF2B5EF4-FFF2-40B4-BE49-F238E27FC236}">
              <a16:creationId xmlns:a16="http://schemas.microsoft.com/office/drawing/2014/main" id="{00000000-0008-0000-1500-00003E000000}"/>
            </a:ext>
          </a:extLst>
        </xdr:cNvPr>
        <xdr:cNvSpPr/>
      </xdr:nvSpPr>
      <xdr:spPr>
        <a:xfrm>
          <a:off x="6572250" y="1714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28</xdr:row>
      <xdr:rowOff>0</xdr:rowOff>
    </xdr:from>
    <xdr:ext cx="304800" cy="371475"/>
    <xdr:sp macro="" textlink="">
      <xdr:nvSpPr>
        <xdr:cNvPr id="63" name="Shape 6">
          <a:extLst>
            <a:ext uri="{FF2B5EF4-FFF2-40B4-BE49-F238E27FC236}">
              <a16:creationId xmlns:a16="http://schemas.microsoft.com/office/drawing/2014/main" id="{00000000-0008-0000-1500-00003F000000}"/>
            </a:ext>
          </a:extLst>
        </xdr:cNvPr>
        <xdr:cNvSpPr/>
      </xdr:nvSpPr>
      <xdr:spPr>
        <a:xfrm>
          <a:off x="6610350" y="5334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9</xdr:row>
      <xdr:rowOff>0</xdr:rowOff>
    </xdr:from>
    <xdr:ext cx="228600" cy="371475"/>
    <xdr:sp macro="" textlink="">
      <xdr:nvSpPr>
        <xdr:cNvPr id="64" name="Shape 3">
          <a:extLst>
            <a:ext uri="{FF2B5EF4-FFF2-40B4-BE49-F238E27FC236}">
              <a16:creationId xmlns:a16="http://schemas.microsoft.com/office/drawing/2014/main" id="{00000000-0008-0000-1500-000040000000}"/>
            </a:ext>
          </a:extLst>
        </xdr:cNvPr>
        <xdr:cNvSpPr/>
      </xdr:nvSpPr>
      <xdr:spPr>
        <a:xfrm>
          <a:off x="6686550" y="1714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9</xdr:row>
      <xdr:rowOff>0</xdr:rowOff>
    </xdr:from>
    <xdr:ext cx="304800" cy="371475"/>
    <xdr:sp macro="" textlink="">
      <xdr:nvSpPr>
        <xdr:cNvPr id="65" name="Shape 4">
          <a:extLst>
            <a:ext uri="{FF2B5EF4-FFF2-40B4-BE49-F238E27FC236}">
              <a16:creationId xmlns:a16="http://schemas.microsoft.com/office/drawing/2014/main" id="{00000000-0008-0000-1500-000041000000}"/>
            </a:ext>
          </a:extLst>
        </xdr:cNvPr>
        <xdr:cNvSpPr/>
      </xdr:nvSpPr>
      <xdr:spPr>
        <a:xfrm>
          <a:off x="6610350" y="1714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9</xdr:row>
      <xdr:rowOff>0</xdr:rowOff>
    </xdr:from>
    <xdr:ext cx="352425" cy="371475"/>
    <xdr:sp macro="" textlink="">
      <xdr:nvSpPr>
        <xdr:cNvPr id="66" name="Shape 5">
          <a:extLst>
            <a:ext uri="{FF2B5EF4-FFF2-40B4-BE49-F238E27FC236}">
              <a16:creationId xmlns:a16="http://schemas.microsoft.com/office/drawing/2014/main" id="{00000000-0008-0000-1500-000042000000}"/>
            </a:ext>
          </a:extLst>
        </xdr:cNvPr>
        <xdr:cNvSpPr/>
      </xdr:nvSpPr>
      <xdr:spPr>
        <a:xfrm>
          <a:off x="6572250" y="1714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9</xdr:row>
      <xdr:rowOff>0</xdr:rowOff>
    </xdr:from>
    <xdr:ext cx="228600" cy="371475"/>
    <xdr:sp macro="" textlink="">
      <xdr:nvSpPr>
        <xdr:cNvPr id="67" name="Shape 3">
          <a:extLst>
            <a:ext uri="{FF2B5EF4-FFF2-40B4-BE49-F238E27FC236}">
              <a16:creationId xmlns:a16="http://schemas.microsoft.com/office/drawing/2014/main" id="{00000000-0008-0000-1500-000043000000}"/>
            </a:ext>
          </a:extLst>
        </xdr:cNvPr>
        <xdr:cNvSpPr/>
      </xdr:nvSpPr>
      <xdr:spPr>
        <a:xfrm>
          <a:off x="6686550" y="1714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9</xdr:row>
      <xdr:rowOff>0</xdr:rowOff>
    </xdr:from>
    <xdr:ext cx="304800" cy="371475"/>
    <xdr:sp macro="" textlink="">
      <xdr:nvSpPr>
        <xdr:cNvPr id="68" name="Shape 4">
          <a:extLst>
            <a:ext uri="{FF2B5EF4-FFF2-40B4-BE49-F238E27FC236}">
              <a16:creationId xmlns:a16="http://schemas.microsoft.com/office/drawing/2014/main" id="{00000000-0008-0000-1500-000044000000}"/>
            </a:ext>
          </a:extLst>
        </xdr:cNvPr>
        <xdr:cNvSpPr/>
      </xdr:nvSpPr>
      <xdr:spPr>
        <a:xfrm>
          <a:off x="6610350" y="1714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9</xdr:row>
      <xdr:rowOff>0</xdr:rowOff>
    </xdr:from>
    <xdr:ext cx="352425" cy="371475"/>
    <xdr:sp macro="" textlink="">
      <xdr:nvSpPr>
        <xdr:cNvPr id="69" name="Shape 5">
          <a:extLst>
            <a:ext uri="{FF2B5EF4-FFF2-40B4-BE49-F238E27FC236}">
              <a16:creationId xmlns:a16="http://schemas.microsoft.com/office/drawing/2014/main" id="{00000000-0008-0000-1500-000045000000}"/>
            </a:ext>
          </a:extLst>
        </xdr:cNvPr>
        <xdr:cNvSpPr/>
      </xdr:nvSpPr>
      <xdr:spPr>
        <a:xfrm>
          <a:off x="6572250" y="1714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9</xdr:row>
      <xdr:rowOff>0</xdr:rowOff>
    </xdr:from>
    <xdr:ext cx="228600" cy="371475"/>
    <xdr:sp macro="" textlink="">
      <xdr:nvSpPr>
        <xdr:cNvPr id="70" name="Shape 3">
          <a:extLst>
            <a:ext uri="{FF2B5EF4-FFF2-40B4-BE49-F238E27FC236}">
              <a16:creationId xmlns:a16="http://schemas.microsoft.com/office/drawing/2014/main" id="{00000000-0008-0000-1500-000046000000}"/>
            </a:ext>
          </a:extLst>
        </xdr:cNvPr>
        <xdr:cNvSpPr/>
      </xdr:nvSpPr>
      <xdr:spPr>
        <a:xfrm>
          <a:off x="6686550" y="1714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9</xdr:row>
      <xdr:rowOff>0</xdr:rowOff>
    </xdr:from>
    <xdr:ext cx="304800" cy="371475"/>
    <xdr:sp macro="" textlink="">
      <xdr:nvSpPr>
        <xdr:cNvPr id="71" name="Shape 4">
          <a:extLst>
            <a:ext uri="{FF2B5EF4-FFF2-40B4-BE49-F238E27FC236}">
              <a16:creationId xmlns:a16="http://schemas.microsoft.com/office/drawing/2014/main" id="{00000000-0008-0000-1500-000047000000}"/>
            </a:ext>
          </a:extLst>
        </xdr:cNvPr>
        <xdr:cNvSpPr/>
      </xdr:nvSpPr>
      <xdr:spPr>
        <a:xfrm>
          <a:off x="6610350" y="1714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9</xdr:row>
      <xdr:rowOff>0</xdr:rowOff>
    </xdr:from>
    <xdr:ext cx="352425" cy="371475"/>
    <xdr:sp macro="" textlink="">
      <xdr:nvSpPr>
        <xdr:cNvPr id="72" name="Shape 5">
          <a:extLst>
            <a:ext uri="{FF2B5EF4-FFF2-40B4-BE49-F238E27FC236}">
              <a16:creationId xmlns:a16="http://schemas.microsoft.com/office/drawing/2014/main" id="{00000000-0008-0000-1500-000048000000}"/>
            </a:ext>
          </a:extLst>
        </xdr:cNvPr>
        <xdr:cNvSpPr/>
      </xdr:nvSpPr>
      <xdr:spPr>
        <a:xfrm>
          <a:off x="6572250" y="1714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9</xdr:row>
      <xdr:rowOff>0</xdr:rowOff>
    </xdr:from>
    <xdr:ext cx="228600" cy="371475"/>
    <xdr:sp macro="" textlink="">
      <xdr:nvSpPr>
        <xdr:cNvPr id="73" name="Shape 3">
          <a:extLst>
            <a:ext uri="{FF2B5EF4-FFF2-40B4-BE49-F238E27FC236}">
              <a16:creationId xmlns:a16="http://schemas.microsoft.com/office/drawing/2014/main" id="{00000000-0008-0000-1500-000049000000}"/>
            </a:ext>
          </a:extLst>
        </xdr:cNvPr>
        <xdr:cNvSpPr/>
      </xdr:nvSpPr>
      <xdr:spPr>
        <a:xfrm>
          <a:off x="6686550" y="1714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9</xdr:row>
      <xdr:rowOff>0</xdr:rowOff>
    </xdr:from>
    <xdr:ext cx="304800" cy="371475"/>
    <xdr:sp macro="" textlink="">
      <xdr:nvSpPr>
        <xdr:cNvPr id="74" name="Shape 4">
          <a:extLst>
            <a:ext uri="{FF2B5EF4-FFF2-40B4-BE49-F238E27FC236}">
              <a16:creationId xmlns:a16="http://schemas.microsoft.com/office/drawing/2014/main" id="{00000000-0008-0000-1500-00004A000000}"/>
            </a:ext>
          </a:extLst>
        </xdr:cNvPr>
        <xdr:cNvSpPr/>
      </xdr:nvSpPr>
      <xdr:spPr>
        <a:xfrm>
          <a:off x="6610350" y="1714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9</xdr:row>
      <xdr:rowOff>0</xdr:rowOff>
    </xdr:from>
    <xdr:ext cx="352425" cy="371475"/>
    <xdr:sp macro="" textlink="">
      <xdr:nvSpPr>
        <xdr:cNvPr id="75" name="Shape 5">
          <a:extLst>
            <a:ext uri="{FF2B5EF4-FFF2-40B4-BE49-F238E27FC236}">
              <a16:creationId xmlns:a16="http://schemas.microsoft.com/office/drawing/2014/main" id="{00000000-0008-0000-1500-00004B000000}"/>
            </a:ext>
          </a:extLst>
        </xdr:cNvPr>
        <xdr:cNvSpPr/>
      </xdr:nvSpPr>
      <xdr:spPr>
        <a:xfrm>
          <a:off x="6572250" y="1714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9</xdr:row>
      <xdr:rowOff>0</xdr:rowOff>
    </xdr:from>
    <xdr:ext cx="228600" cy="371475"/>
    <xdr:sp macro="" textlink="">
      <xdr:nvSpPr>
        <xdr:cNvPr id="76" name="Shape 3">
          <a:extLst>
            <a:ext uri="{FF2B5EF4-FFF2-40B4-BE49-F238E27FC236}">
              <a16:creationId xmlns:a16="http://schemas.microsoft.com/office/drawing/2014/main" id="{00000000-0008-0000-1500-00004C000000}"/>
            </a:ext>
          </a:extLst>
        </xdr:cNvPr>
        <xdr:cNvSpPr/>
      </xdr:nvSpPr>
      <xdr:spPr>
        <a:xfrm>
          <a:off x="6686550" y="1714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9</xdr:row>
      <xdr:rowOff>0</xdr:rowOff>
    </xdr:from>
    <xdr:ext cx="304800" cy="371475"/>
    <xdr:sp macro="" textlink="">
      <xdr:nvSpPr>
        <xdr:cNvPr id="77" name="Shape 4">
          <a:extLst>
            <a:ext uri="{FF2B5EF4-FFF2-40B4-BE49-F238E27FC236}">
              <a16:creationId xmlns:a16="http://schemas.microsoft.com/office/drawing/2014/main" id="{00000000-0008-0000-1500-00004D000000}"/>
            </a:ext>
          </a:extLst>
        </xdr:cNvPr>
        <xdr:cNvSpPr/>
      </xdr:nvSpPr>
      <xdr:spPr>
        <a:xfrm>
          <a:off x="6610350" y="1714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9</xdr:row>
      <xdr:rowOff>0</xdr:rowOff>
    </xdr:from>
    <xdr:ext cx="352425" cy="371475"/>
    <xdr:sp macro="" textlink="">
      <xdr:nvSpPr>
        <xdr:cNvPr id="78" name="Shape 5">
          <a:extLst>
            <a:ext uri="{FF2B5EF4-FFF2-40B4-BE49-F238E27FC236}">
              <a16:creationId xmlns:a16="http://schemas.microsoft.com/office/drawing/2014/main" id="{00000000-0008-0000-1500-00004E000000}"/>
            </a:ext>
          </a:extLst>
        </xdr:cNvPr>
        <xdr:cNvSpPr/>
      </xdr:nvSpPr>
      <xdr:spPr>
        <a:xfrm>
          <a:off x="6572250" y="1714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9</xdr:row>
      <xdr:rowOff>0</xdr:rowOff>
    </xdr:from>
    <xdr:ext cx="228600" cy="371475"/>
    <xdr:sp macro="" textlink="">
      <xdr:nvSpPr>
        <xdr:cNvPr id="79" name="Shape 3">
          <a:extLst>
            <a:ext uri="{FF2B5EF4-FFF2-40B4-BE49-F238E27FC236}">
              <a16:creationId xmlns:a16="http://schemas.microsoft.com/office/drawing/2014/main" id="{00000000-0008-0000-1500-00004F000000}"/>
            </a:ext>
          </a:extLst>
        </xdr:cNvPr>
        <xdr:cNvSpPr/>
      </xdr:nvSpPr>
      <xdr:spPr>
        <a:xfrm>
          <a:off x="6686550" y="1714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9</xdr:row>
      <xdr:rowOff>0</xdr:rowOff>
    </xdr:from>
    <xdr:ext cx="304800" cy="371475"/>
    <xdr:sp macro="" textlink="">
      <xdr:nvSpPr>
        <xdr:cNvPr id="80" name="Shape 4">
          <a:extLst>
            <a:ext uri="{FF2B5EF4-FFF2-40B4-BE49-F238E27FC236}">
              <a16:creationId xmlns:a16="http://schemas.microsoft.com/office/drawing/2014/main" id="{00000000-0008-0000-1500-000050000000}"/>
            </a:ext>
          </a:extLst>
        </xdr:cNvPr>
        <xdr:cNvSpPr/>
      </xdr:nvSpPr>
      <xdr:spPr>
        <a:xfrm>
          <a:off x="6610350" y="1714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9</xdr:row>
      <xdr:rowOff>0</xdr:rowOff>
    </xdr:from>
    <xdr:ext cx="352425" cy="371475"/>
    <xdr:sp macro="" textlink="">
      <xdr:nvSpPr>
        <xdr:cNvPr id="81" name="Shape 5">
          <a:extLst>
            <a:ext uri="{FF2B5EF4-FFF2-40B4-BE49-F238E27FC236}">
              <a16:creationId xmlns:a16="http://schemas.microsoft.com/office/drawing/2014/main" id="{00000000-0008-0000-1500-000051000000}"/>
            </a:ext>
          </a:extLst>
        </xdr:cNvPr>
        <xdr:cNvSpPr/>
      </xdr:nvSpPr>
      <xdr:spPr>
        <a:xfrm>
          <a:off x="6572250" y="1714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9</xdr:row>
      <xdr:rowOff>0</xdr:rowOff>
    </xdr:from>
    <xdr:ext cx="228600" cy="371475"/>
    <xdr:sp macro="" textlink="">
      <xdr:nvSpPr>
        <xdr:cNvPr id="82" name="Shape 3">
          <a:extLst>
            <a:ext uri="{FF2B5EF4-FFF2-40B4-BE49-F238E27FC236}">
              <a16:creationId xmlns:a16="http://schemas.microsoft.com/office/drawing/2014/main" id="{00000000-0008-0000-1500-000052000000}"/>
            </a:ext>
          </a:extLst>
        </xdr:cNvPr>
        <xdr:cNvSpPr/>
      </xdr:nvSpPr>
      <xdr:spPr>
        <a:xfrm>
          <a:off x="6686550" y="1714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9</xdr:row>
      <xdr:rowOff>0</xdr:rowOff>
    </xdr:from>
    <xdr:ext cx="304800" cy="371475"/>
    <xdr:sp macro="" textlink="">
      <xdr:nvSpPr>
        <xdr:cNvPr id="83" name="Shape 4">
          <a:extLst>
            <a:ext uri="{FF2B5EF4-FFF2-40B4-BE49-F238E27FC236}">
              <a16:creationId xmlns:a16="http://schemas.microsoft.com/office/drawing/2014/main" id="{00000000-0008-0000-1500-000053000000}"/>
            </a:ext>
          </a:extLst>
        </xdr:cNvPr>
        <xdr:cNvSpPr/>
      </xdr:nvSpPr>
      <xdr:spPr>
        <a:xfrm>
          <a:off x="6610350" y="1714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9</xdr:row>
      <xdr:rowOff>0</xdr:rowOff>
    </xdr:from>
    <xdr:ext cx="352425" cy="371475"/>
    <xdr:sp macro="" textlink="">
      <xdr:nvSpPr>
        <xdr:cNvPr id="84" name="Shape 5">
          <a:extLst>
            <a:ext uri="{FF2B5EF4-FFF2-40B4-BE49-F238E27FC236}">
              <a16:creationId xmlns:a16="http://schemas.microsoft.com/office/drawing/2014/main" id="{00000000-0008-0000-1500-000054000000}"/>
            </a:ext>
          </a:extLst>
        </xdr:cNvPr>
        <xdr:cNvSpPr/>
      </xdr:nvSpPr>
      <xdr:spPr>
        <a:xfrm>
          <a:off x="6572250" y="1714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9</xdr:row>
      <xdr:rowOff>0</xdr:rowOff>
    </xdr:from>
    <xdr:ext cx="228600" cy="371475"/>
    <xdr:sp macro="" textlink="">
      <xdr:nvSpPr>
        <xdr:cNvPr id="85" name="Shape 3">
          <a:extLst>
            <a:ext uri="{FF2B5EF4-FFF2-40B4-BE49-F238E27FC236}">
              <a16:creationId xmlns:a16="http://schemas.microsoft.com/office/drawing/2014/main" id="{00000000-0008-0000-1500-000055000000}"/>
            </a:ext>
          </a:extLst>
        </xdr:cNvPr>
        <xdr:cNvSpPr/>
      </xdr:nvSpPr>
      <xdr:spPr>
        <a:xfrm>
          <a:off x="6686550" y="1714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9</xdr:row>
      <xdr:rowOff>0</xdr:rowOff>
    </xdr:from>
    <xdr:ext cx="304800" cy="371475"/>
    <xdr:sp macro="" textlink="">
      <xdr:nvSpPr>
        <xdr:cNvPr id="86" name="Shape 4">
          <a:extLst>
            <a:ext uri="{FF2B5EF4-FFF2-40B4-BE49-F238E27FC236}">
              <a16:creationId xmlns:a16="http://schemas.microsoft.com/office/drawing/2014/main" id="{00000000-0008-0000-1500-000056000000}"/>
            </a:ext>
          </a:extLst>
        </xdr:cNvPr>
        <xdr:cNvSpPr/>
      </xdr:nvSpPr>
      <xdr:spPr>
        <a:xfrm>
          <a:off x="6610350" y="1714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9</xdr:row>
      <xdr:rowOff>0</xdr:rowOff>
    </xdr:from>
    <xdr:ext cx="352425" cy="371475"/>
    <xdr:sp macro="" textlink="">
      <xdr:nvSpPr>
        <xdr:cNvPr id="87" name="Shape 5">
          <a:extLst>
            <a:ext uri="{FF2B5EF4-FFF2-40B4-BE49-F238E27FC236}">
              <a16:creationId xmlns:a16="http://schemas.microsoft.com/office/drawing/2014/main" id="{00000000-0008-0000-1500-000057000000}"/>
            </a:ext>
          </a:extLst>
        </xdr:cNvPr>
        <xdr:cNvSpPr/>
      </xdr:nvSpPr>
      <xdr:spPr>
        <a:xfrm>
          <a:off x="6572250" y="1714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9</xdr:row>
      <xdr:rowOff>0</xdr:rowOff>
    </xdr:from>
    <xdr:ext cx="228600" cy="371475"/>
    <xdr:sp macro="" textlink="">
      <xdr:nvSpPr>
        <xdr:cNvPr id="88" name="Shape 3">
          <a:extLst>
            <a:ext uri="{FF2B5EF4-FFF2-40B4-BE49-F238E27FC236}">
              <a16:creationId xmlns:a16="http://schemas.microsoft.com/office/drawing/2014/main" id="{00000000-0008-0000-1500-000058000000}"/>
            </a:ext>
          </a:extLst>
        </xdr:cNvPr>
        <xdr:cNvSpPr/>
      </xdr:nvSpPr>
      <xdr:spPr>
        <a:xfrm>
          <a:off x="6686550" y="1714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9</xdr:row>
      <xdr:rowOff>0</xdr:rowOff>
    </xdr:from>
    <xdr:ext cx="304800" cy="371475"/>
    <xdr:sp macro="" textlink="">
      <xdr:nvSpPr>
        <xdr:cNvPr id="89" name="Shape 4">
          <a:extLst>
            <a:ext uri="{FF2B5EF4-FFF2-40B4-BE49-F238E27FC236}">
              <a16:creationId xmlns:a16="http://schemas.microsoft.com/office/drawing/2014/main" id="{00000000-0008-0000-1500-000059000000}"/>
            </a:ext>
          </a:extLst>
        </xdr:cNvPr>
        <xdr:cNvSpPr/>
      </xdr:nvSpPr>
      <xdr:spPr>
        <a:xfrm>
          <a:off x="6610350" y="1714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10</xdr:row>
      <xdr:rowOff>0</xdr:rowOff>
    </xdr:from>
    <xdr:ext cx="228600" cy="371475"/>
    <xdr:sp macro="" textlink="">
      <xdr:nvSpPr>
        <xdr:cNvPr id="90" name="Shape 3">
          <a:extLst>
            <a:ext uri="{FF2B5EF4-FFF2-40B4-BE49-F238E27FC236}">
              <a16:creationId xmlns:a16="http://schemas.microsoft.com/office/drawing/2014/main" id="{00000000-0008-0000-1500-00005A000000}"/>
            </a:ext>
          </a:extLst>
        </xdr:cNvPr>
        <xdr:cNvSpPr/>
      </xdr:nvSpPr>
      <xdr:spPr>
        <a:xfrm>
          <a:off x="6686550" y="1905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10</xdr:row>
      <xdr:rowOff>0</xdr:rowOff>
    </xdr:from>
    <xdr:ext cx="304800" cy="371475"/>
    <xdr:sp macro="" textlink="">
      <xdr:nvSpPr>
        <xdr:cNvPr id="91" name="Shape 4">
          <a:extLst>
            <a:ext uri="{FF2B5EF4-FFF2-40B4-BE49-F238E27FC236}">
              <a16:creationId xmlns:a16="http://schemas.microsoft.com/office/drawing/2014/main" id="{00000000-0008-0000-1500-00005B000000}"/>
            </a:ext>
          </a:extLst>
        </xdr:cNvPr>
        <xdr:cNvSpPr/>
      </xdr:nvSpPr>
      <xdr:spPr>
        <a:xfrm>
          <a:off x="6610350" y="1905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10</xdr:row>
      <xdr:rowOff>0</xdr:rowOff>
    </xdr:from>
    <xdr:ext cx="352425" cy="371475"/>
    <xdr:sp macro="" textlink="">
      <xdr:nvSpPr>
        <xdr:cNvPr id="92" name="Shape 5">
          <a:extLst>
            <a:ext uri="{FF2B5EF4-FFF2-40B4-BE49-F238E27FC236}">
              <a16:creationId xmlns:a16="http://schemas.microsoft.com/office/drawing/2014/main" id="{00000000-0008-0000-1500-00005C000000}"/>
            </a:ext>
          </a:extLst>
        </xdr:cNvPr>
        <xdr:cNvSpPr/>
      </xdr:nvSpPr>
      <xdr:spPr>
        <a:xfrm>
          <a:off x="6572250" y="1905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10</xdr:row>
      <xdr:rowOff>0</xdr:rowOff>
    </xdr:from>
    <xdr:ext cx="228600" cy="371475"/>
    <xdr:sp macro="" textlink="">
      <xdr:nvSpPr>
        <xdr:cNvPr id="93" name="Shape 3">
          <a:extLst>
            <a:ext uri="{FF2B5EF4-FFF2-40B4-BE49-F238E27FC236}">
              <a16:creationId xmlns:a16="http://schemas.microsoft.com/office/drawing/2014/main" id="{00000000-0008-0000-1500-00005D000000}"/>
            </a:ext>
          </a:extLst>
        </xdr:cNvPr>
        <xdr:cNvSpPr/>
      </xdr:nvSpPr>
      <xdr:spPr>
        <a:xfrm>
          <a:off x="6686550" y="1905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10</xdr:row>
      <xdr:rowOff>0</xdr:rowOff>
    </xdr:from>
    <xdr:ext cx="304800" cy="371475"/>
    <xdr:sp macro="" textlink="">
      <xdr:nvSpPr>
        <xdr:cNvPr id="94" name="Shape 4">
          <a:extLst>
            <a:ext uri="{FF2B5EF4-FFF2-40B4-BE49-F238E27FC236}">
              <a16:creationId xmlns:a16="http://schemas.microsoft.com/office/drawing/2014/main" id="{00000000-0008-0000-1500-00005E000000}"/>
            </a:ext>
          </a:extLst>
        </xdr:cNvPr>
        <xdr:cNvSpPr/>
      </xdr:nvSpPr>
      <xdr:spPr>
        <a:xfrm>
          <a:off x="6610350" y="1905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10</xdr:row>
      <xdr:rowOff>0</xdr:rowOff>
    </xdr:from>
    <xdr:ext cx="352425" cy="371475"/>
    <xdr:sp macro="" textlink="">
      <xdr:nvSpPr>
        <xdr:cNvPr id="95" name="Shape 5">
          <a:extLst>
            <a:ext uri="{FF2B5EF4-FFF2-40B4-BE49-F238E27FC236}">
              <a16:creationId xmlns:a16="http://schemas.microsoft.com/office/drawing/2014/main" id="{00000000-0008-0000-1500-00005F000000}"/>
            </a:ext>
          </a:extLst>
        </xdr:cNvPr>
        <xdr:cNvSpPr/>
      </xdr:nvSpPr>
      <xdr:spPr>
        <a:xfrm>
          <a:off x="6572250" y="1905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10</xdr:row>
      <xdr:rowOff>0</xdr:rowOff>
    </xdr:from>
    <xdr:ext cx="228600" cy="371475"/>
    <xdr:sp macro="" textlink="">
      <xdr:nvSpPr>
        <xdr:cNvPr id="96" name="Shape 3">
          <a:extLst>
            <a:ext uri="{FF2B5EF4-FFF2-40B4-BE49-F238E27FC236}">
              <a16:creationId xmlns:a16="http://schemas.microsoft.com/office/drawing/2014/main" id="{00000000-0008-0000-1500-000060000000}"/>
            </a:ext>
          </a:extLst>
        </xdr:cNvPr>
        <xdr:cNvSpPr/>
      </xdr:nvSpPr>
      <xdr:spPr>
        <a:xfrm>
          <a:off x="6686550" y="1905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10</xdr:row>
      <xdr:rowOff>0</xdr:rowOff>
    </xdr:from>
    <xdr:ext cx="304800" cy="371475"/>
    <xdr:sp macro="" textlink="">
      <xdr:nvSpPr>
        <xdr:cNvPr id="97" name="Shape 4">
          <a:extLst>
            <a:ext uri="{FF2B5EF4-FFF2-40B4-BE49-F238E27FC236}">
              <a16:creationId xmlns:a16="http://schemas.microsoft.com/office/drawing/2014/main" id="{00000000-0008-0000-1500-000061000000}"/>
            </a:ext>
          </a:extLst>
        </xdr:cNvPr>
        <xdr:cNvSpPr/>
      </xdr:nvSpPr>
      <xdr:spPr>
        <a:xfrm>
          <a:off x="6610350" y="1905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10</xdr:row>
      <xdr:rowOff>0</xdr:rowOff>
    </xdr:from>
    <xdr:ext cx="352425" cy="371475"/>
    <xdr:sp macro="" textlink="">
      <xdr:nvSpPr>
        <xdr:cNvPr id="98" name="Shape 5">
          <a:extLst>
            <a:ext uri="{FF2B5EF4-FFF2-40B4-BE49-F238E27FC236}">
              <a16:creationId xmlns:a16="http://schemas.microsoft.com/office/drawing/2014/main" id="{00000000-0008-0000-1500-000062000000}"/>
            </a:ext>
          </a:extLst>
        </xdr:cNvPr>
        <xdr:cNvSpPr/>
      </xdr:nvSpPr>
      <xdr:spPr>
        <a:xfrm>
          <a:off x="6572250" y="1905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10</xdr:row>
      <xdr:rowOff>0</xdr:rowOff>
    </xdr:from>
    <xdr:ext cx="228600" cy="371475"/>
    <xdr:sp macro="" textlink="">
      <xdr:nvSpPr>
        <xdr:cNvPr id="99" name="Shape 3">
          <a:extLst>
            <a:ext uri="{FF2B5EF4-FFF2-40B4-BE49-F238E27FC236}">
              <a16:creationId xmlns:a16="http://schemas.microsoft.com/office/drawing/2014/main" id="{00000000-0008-0000-1500-000063000000}"/>
            </a:ext>
          </a:extLst>
        </xdr:cNvPr>
        <xdr:cNvSpPr/>
      </xdr:nvSpPr>
      <xdr:spPr>
        <a:xfrm>
          <a:off x="6686550" y="1905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10</xdr:row>
      <xdr:rowOff>0</xdr:rowOff>
    </xdr:from>
    <xdr:ext cx="304800" cy="371475"/>
    <xdr:sp macro="" textlink="">
      <xdr:nvSpPr>
        <xdr:cNvPr id="100" name="Shape 4">
          <a:extLst>
            <a:ext uri="{FF2B5EF4-FFF2-40B4-BE49-F238E27FC236}">
              <a16:creationId xmlns:a16="http://schemas.microsoft.com/office/drawing/2014/main" id="{00000000-0008-0000-1500-000064000000}"/>
            </a:ext>
          </a:extLst>
        </xdr:cNvPr>
        <xdr:cNvSpPr/>
      </xdr:nvSpPr>
      <xdr:spPr>
        <a:xfrm>
          <a:off x="6610350" y="1905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10</xdr:row>
      <xdr:rowOff>0</xdr:rowOff>
    </xdr:from>
    <xdr:ext cx="352425" cy="371475"/>
    <xdr:sp macro="" textlink="">
      <xdr:nvSpPr>
        <xdr:cNvPr id="101" name="Shape 5">
          <a:extLst>
            <a:ext uri="{FF2B5EF4-FFF2-40B4-BE49-F238E27FC236}">
              <a16:creationId xmlns:a16="http://schemas.microsoft.com/office/drawing/2014/main" id="{00000000-0008-0000-1500-000065000000}"/>
            </a:ext>
          </a:extLst>
        </xdr:cNvPr>
        <xdr:cNvSpPr/>
      </xdr:nvSpPr>
      <xdr:spPr>
        <a:xfrm>
          <a:off x="6572250" y="1905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10</xdr:row>
      <xdr:rowOff>0</xdr:rowOff>
    </xdr:from>
    <xdr:ext cx="228600" cy="371475"/>
    <xdr:sp macro="" textlink="">
      <xdr:nvSpPr>
        <xdr:cNvPr id="102" name="Shape 3">
          <a:extLst>
            <a:ext uri="{FF2B5EF4-FFF2-40B4-BE49-F238E27FC236}">
              <a16:creationId xmlns:a16="http://schemas.microsoft.com/office/drawing/2014/main" id="{00000000-0008-0000-1500-000066000000}"/>
            </a:ext>
          </a:extLst>
        </xdr:cNvPr>
        <xdr:cNvSpPr/>
      </xdr:nvSpPr>
      <xdr:spPr>
        <a:xfrm>
          <a:off x="6686550" y="1905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10</xdr:row>
      <xdr:rowOff>0</xdr:rowOff>
    </xdr:from>
    <xdr:ext cx="304800" cy="371475"/>
    <xdr:sp macro="" textlink="">
      <xdr:nvSpPr>
        <xdr:cNvPr id="103" name="Shape 4">
          <a:extLst>
            <a:ext uri="{FF2B5EF4-FFF2-40B4-BE49-F238E27FC236}">
              <a16:creationId xmlns:a16="http://schemas.microsoft.com/office/drawing/2014/main" id="{00000000-0008-0000-1500-000067000000}"/>
            </a:ext>
          </a:extLst>
        </xdr:cNvPr>
        <xdr:cNvSpPr/>
      </xdr:nvSpPr>
      <xdr:spPr>
        <a:xfrm>
          <a:off x="6610350" y="1905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10</xdr:row>
      <xdr:rowOff>0</xdr:rowOff>
    </xdr:from>
    <xdr:ext cx="352425" cy="371475"/>
    <xdr:sp macro="" textlink="">
      <xdr:nvSpPr>
        <xdr:cNvPr id="104" name="Shape 5">
          <a:extLst>
            <a:ext uri="{FF2B5EF4-FFF2-40B4-BE49-F238E27FC236}">
              <a16:creationId xmlns:a16="http://schemas.microsoft.com/office/drawing/2014/main" id="{00000000-0008-0000-1500-000068000000}"/>
            </a:ext>
          </a:extLst>
        </xdr:cNvPr>
        <xdr:cNvSpPr/>
      </xdr:nvSpPr>
      <xdr:spPr>
        <a:xfrm>
          <a:off x="6572250" y="1905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10</xdr:row>
      <xdr:rowOff>0</xdr:rowOff>
    </xdr:from>
    <xdr:ext cx="228600" cy="371475"/>
    <xdr:sp macro="" textlink="">
      <xdr:nvSpPr>
        <xdr:cNvPr id="105" name="Shape 3">
          <a:extLst>
            <a:ext uri="{FF2B5EF4-FFF2-40B4-BE49-F238E27FC236}">
              <a16:creationId xmlns:a16="http://schemas.microsoft.com/office/drawing/2014/main" id="{00000000-0008-0000-1500-000069000000}"/>
            </a:ext>
          </a:extLst>
        </xdr:cNvPr>
        <xdr:cNvSpPr/>
      </xdr:nvSpPr>
      <xdr:spPr>
        <a:xfrm>
          <a:off x="6686550" y="1905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10</xdr:row>
      <xdr:rowOff>0</xdr:rowOff>
    </xdr:from>
    <xdr:ext cx="304800" cy="371475"/>
    <xdr:sp macro="" textlink="">
      <xdr:nvSpPr>
        <xdr:cNvPr id="106" name="Shape 4">
          <a:extLst>
            <a:ext uri="{FF2B5EF4-FFF2-40B4-BE49-F238E27FC236}">
              <a16:creationId xmlns:a16="http://schemas.microsoft.com/office/drawing/2014/main" id="{00000000-0008-0000-1500-00006A000000}"/>
            </a:ext>
          </a:extLst>
        </xdr:cNvPr>
        <xdr:cNvSpPr/>
      </xdr:nvSpPr>
      <xdr:spPr>
        <a:xfrm>
          <a:off x="6610350" y="1905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10</xdr:row>
      <xdr:rowOff>0</xdr:rowOff>
    </xdr:from>
    <xdr:ext cx="352425" cy="371475"/>
    <xdr:sp macro="" textlink="">
      <xdr:nvSpPr>
        <xdr:cNvPr id="107" name="Shape 5">
          <a:extLst>
            <a:ext uri="{FF2B5EF4-FFF2-40B4-BE49-F238E27FC236}">
              <a16:creationId xmlns:a16="http://schemas.microsoft.com/office/drawing/2014/main" id="{00000000-0008-0000-1500-00006B000000}"/>
            </a:ext>
          </a:extLst>
        </xdr:cNvPr>
        <xdr:cNvSpPr/>
      </xdr:nvSpPr>
      <xdr:spPr>
        <a:xfrm>
          <a:off x="6572250" y="1905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10</xdr:row>
      <xdr:rowOff>0</xdr:rowOff>
    </xdr:from>
    <xdr:ext cx="228600" cy="371475"/>
    <xdr:sp macro="" textlink="">
      <xdr:nvSpPr>
        <xdr:cNvPr id="108" name="Shape 3">
          <a:extLst>
            <a:ext uri="{FF2B5EF4-FFF2-40B4-BE49-F238E27FC236}">
              <a16:creationId xmlns:a16="http://schemas.microsoft.com/office/drawing/2014/main" id="{00000000-0008-0000-1500-00006C000000}"/>
            </a:ext>
          </a:extLst>
        </xdr:cNvPr>
        <xdr:cNvSpPr/>
      </xdr:nvSpPr>
      <xdr:spPr>
        <a:xfrm>
          <a:off x="6686550" y="1905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10</xdr:row>
      <xdr:rowOff>0</xdr:rowOff>
    </xdr:from>
    <xdr:ext cx="304800" cy="371475"/>
    <xdr:sp macro="" textlink="">
      <xdr:nvSpPr>
        <xdr:cNvPr id="109" name="Shape 4">
          <a:extLst>
            <a:ext uri="{FF2B5EF4-FFF2-40B4-BE49-F238E27FC236}">
              <a16:creationId xmlns:a16="http://schemas.microsoft.com/office/drawing/2014/main" id="{00000000-0008-0000-1500-00006D000000}"/>
            </a:ext>
          </a:extLst>
        </xdr:cNvPr>
        <xdr:cNvSpPr/>
      </xdr:nvSpPr>
      <xdr:spPr>
        <a:xfrm>
          <a:off x="6610350" y="1905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10</xdr:row>
      <xdr:rowOff>0</xdr:rowOff>
    </xdr:from>
    <xdr:ext cx="352425" cy="371475"/>
    <xdr:sp macro="" textlink="">
      <xdr:nvSpPr>
        <xdr:cNvPr id="110" name="Shape 5">
          <a:extLst>
            <a:ext uri="{FF2B5EF4-FFF2-40B4-BE49-F238E27FC236}">
              <a16:creationId xmlns:a16="http://schemas.microsoft.com/office/drawing/2014/main" id="{00000000-0008-0000-1500-00006E000000}"/>
            </a:ext>
          </a:extLst>
        </xdr:cNvPr>
        <xdr:cNvSpPr/>
      </xdr:nvSpPr>
      <xdr:spPr>
        <a:xfrm>
          <a:off x="6572250" y="1905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10</xdr:row>
      <xdr:rowOff>0</xdr:rowOff>
    </xdr:from>
    <xdr:ext cx="228600" cy="371475"/>
    <xdr:sp macro="" textlink="">
      <xdr:nvSpPr>
        <xdr:cNvPr id="111" name="Shape 3">
          <a:extLst>
            <a:ext uri="{FF2B5EF4-FFF2-40B4-BE49-F238E27FC236}">
              <a16:creationId xmlns:a16="http://schemas.microsoft.com/office/drawing/2014/main" id="{00000000-0008-0000-1500-00006F000000}"/>
            </a:ext>
          </a:extLst>
        </xdr:cNvPr>
        <xdr:cNvSpPr/>
      </xdr:nvSpPr>
      <xdr:spPr>
        <a:xfrm>
          <a:off x="6686550" y="1905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10</xdr:row>
      <xdr:rowOff>0</xdr:rowOff>
    </xdr:from>
    <xdr:ext cx="304800" cy="371475"/>
    <xdr:sp macro="" textlink="">
      <xdr:nvSpPr>
        <xdr:cNvPr id="112" name="Shape 4">
          <a:extLst>
            <a:ext uri="{FF2B5EF4-FFF2-40B4-BE49-F238E27FC236}">
              <a16:creationId xmlns:a16="http://schemas.microsoft.com/office/drawing/2014/main" id="{00000000-0008-0000-1500-000070000000}"/>
            </a:ext>
          </a:extLst>
        </xdr:cNvPr>
        <xdr:cNvSpPr/>
      </xdr:nvSpPr>
      <xdr:spPr>
        <a:xfrm>
          <a:off x="6610350" y="1905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10</xdr:row>
      <xdr:rowOff>0</xdr:rowOff>
    </xdr:from>
    <xdr:ext cx="352425" cy="371475"/>
    <xdr:sp macro="" textlink="">
      <xdr:nvSpPr>
        <xdr:cNvPr id="113" name="Shape 5">
          <a:extLst>
            <a:ext uri="{FF2B5EF4-FFF2-40B4-BE49-F238E27FC236}">
              <a16:creationId xmlns:a16="http://schemas.microsoft.com/office/drawing/2014/main" id="{00000000-0008-0000-1500-000071000000}"/>
            </a:ext>
          </a:extLst>
        </xdr:cNvPr>
        <xdr:cNvSpPr/>
      </xdr:nvSpPr>
      <xdr:spPr>
        <a:xfrm>
          <a:off x="6572250" y="1905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10</xdr:row>
      <xdr:rowOff>0</xdr:rowOff>
    </xdr:from>
    <xdr:ext cx="228600" cy="371475"/>
    <xdr:sp macro="" textlink="">
      <xdr:nvSpPr>
        <xdr:cNvPr id="114" name="Shape 3">
          <a:extLst>
            <a:ext uri="{FF2B5EF4-FFF2-40B4-BE49-F238E27FC236}">
              <a16:creationId xmlns:a16="http://schemas.microsoft.com/office/drawing/2014/main" id="{00000000-0008-0000-1500-000072000000}"/>
            </a:ext>
          </a:extLst>
        </xdr:cNvPr>
        <xdr:cNvSpPr/>
      </xdr:nvSpPr>
      <xdr:spPr>
        <a:xfrm>
          <a:off x="6686550" y="1905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10</xdr:row>
      <xdr:rowOff>0</xdr:rowOff>
    </xdr:from>
    <xdr:ext cx="304800" cy="371475"/>
    <xdr:sp macro="" textlink="">
      <xdr:nvSpPr>
        <xdr:cNvPr id="115" name="Shape 4">
          <a:extLst>
            <a:ext uri="{FF2B5EF4-FFF2-40B4-BE49-F238E27FC236}">
              <a16:creationId xmlns:a16="http://schemas.microsoft.com/office/drawing/2014/main" id="{00000000-0008-0000-1500-000073000000}"/>
            </a:ext>
          </a:extLst>
        </xdr:cNvPr>
        <xdr:cNvSpPr/>
      </xdr:nvSpPr>
      <xdr:spPr>
        <a:xfrm>
          <a:off x="6610350" y="1905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10</xdr:row>
      <xdr:rowOff>0</xdr:rowOff>
    </xdr:from>
    <xdr:ext cx="352425" cy="371475"/>
    <xdr:sp macro="" textlink="">
      <xdr:nvSpPr>
        <xdr:cNvPr id="116" name="Shape 5">
          <a:extLst>
            <a:ext uri="{FF2B5EF4-FFF2-40B4-BE49-F238E27FC236}">
              <a16:creationId xmlns:a16="http://schemas.microsoft.com/office/drawing/2014/main" id="{00000000-0008-0000-1500-000074000000}"/>
            </a:ext>
          </a:extLst>
        </xdr:cNvPr>
        <xdr:cNvSpPr/>
      </xdr:nvSpPr>
      <xdr:spPr>
        <a:xfrm>
          <a:off x="6572250" y="1905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10</xdr:row>
      <xdr:rowOff>0</xdr:rowOff>
    </xdr:from>
    <xdr:ext cx="228600" cy="371475"/>
    <xdr:sp macro="" textlink="">
      <xdr:nvSpPr>
        <xdr:cNvPr id="117" name="Shape 3">
          <a:extLst>
            <a:ext uri="{FF2B5EF4-FFF2-40B4-BE49-F238E27FC236}">
              <a16:creationId xmlns:a16="http://schemas.microsoft.com/office/drawing/2014/main" id="{00000000-0008-0000-1500-000075000000}"/>
            </a:ext>
          </a:extLst>
        </xdr:cNvPr>
        <xdr:cNvSpPr/>
      </xdr:nvSpPr>
      <xdr:spPr>
        <a:xfrm>
          <a:off x="6686550" y="1905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10</xdr:row>
      <xdr:rowOff>0</xdr:rowOff>
    </xdr:from>
    <xdr:ext cx="304800" cy="371475"/>
    <xdr:sp macro="" textlink="">
      <xdr:nvSpPr>
        <xdr:cNvPr id="118" name="Shape 4">
          <a:extLst>
            <a:ext uri="{FF2B5EF4-FFF2-40B4-BE49-F238E27FC236}">
              <a16:creationId xmlns:a16="http://schemas.microsoft.com/office/drawing/2014/main" id="{00000000-0008-0000-1500-000076000000}"/>
            </a:ext>
          </a:extLst>
        </xdr:cNvPr>
        <xdr:cNvSpPr/>
      </xdr:nvSpPr>
      <xdr:spPr>
        <a:xfrm>
          <a:off x="6610350" y="1905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11</xdr:row>
      <xdr:rowOff>0</xdr:rowOff>
    </xdr:from>
    <xdr:ext cx="228600" cy="371475"/>
    <xdr:sp macro="" textlink="">
      <xdr:nvSpPr>
        <xdr:cNvPr id="119" name="Shape 3">
          <a:extLst>
            <a:ext uri="{FF2B5EF4-FFF2-40B4-BE49-F238E27FC236}">
              <a16:creationId xmlns:a16="http://schemas.microsoft.com/office/drawing/2014/main" id="{00000000-0008-0000-1500-000077000000}"/>
            </a:ext>
          </a:extLst>
        </xdr:cNvPr>
        <xdr:cNvSpPr/>
      </xdr:nvSpPr>
      <xdr:spPr>
        <a:xfrm>
          <a:off x="6686550" y="2095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11</xdr:row>
      <xdr:rowOff>0</xdr:rowOff>
    </xdr:from>
    <xdr:ext cx="304800" cy="371475"/>
    <xdr:sp macro="" textlink="">
      <xdr:nvSpPr>
        <xdr:cNvPr id="120" name="Shape 4">
          <a:extLst>
            <a:ext uri="{FF2B5EF4-FFF2-40B4-BE49-F238E27FC236}">
              <a16:creationId xmlns:a16="http://schemas.microsoft.com/office/drawing/2014/main" id="{00000000-0008-0000-1500-000078000000}"/>
            </a:ext>
          </a:extLst>
        </xdr:cNvPr>
        <xdr:cNvSpPr/>
      </xdr:nvSpPr>
      <xdr:spPr>
        <a:xfrm>
          <a:off x="6610350" y="2095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11</xdr:row>
      <xdr:rowOff>0</xdr:rowOff>
    </xdr:from>
    <xdr:ext cx="352425" cy="371475"/>
    <xdr:sp macro="" textlink="">
      <xdr:nvSpPr>
        <xdr:cNvPr id="121" name="Shape 5">
          <a:extLst>
            <a:ext uri="{FF2B5EF4-FFF2-40B4-BE49-F238E27FC236}">
              <a16:creationId xmlns:a16="http://schemas.microsoft.com/office/drawing/2014/main" id="{00000000-0008-0000-1500-000079000000}"/>
            </a:ext>
          </a:extLst>
        </xdr:cNvPr>
        <xdr:cNvSpPr/>
      </xdr:nvSpPr>
      <xdr:spPr>
        <a:xfrm>
          <a:off x="6572250" y="2095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11</xdr:row>
      <xdr:rowOff>0</xdr:rowOff>
    </xdr:from>
    <xdr:ext cx="228600" cy="371475"/>
    <xdr:sp macro="" textlink="">
      <xdr:nvSpPr>
        <xdr:cNvPr id="122" name="Shape 3">
          <a:extLst>
            <a:ext uri="{FF2B5EF4-FFF2-40B4-BE49-F238E27FC236}">
              <a16:creationId xmlns:a16="http://schemas.microsoft.com/office/drawing/2014/main" id="{00000000-0008-0000-1500-00007A000000}"/>
            </a:ext>
          </a:extLst>
        </xdr:cNvPr>
        <xdr:cNvSpPr/>
      </xdr:nvSpPr>
      <xdr:spPr>
        <a:xfrm>
          <a:off x="6686550" y="2095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11</xdr:row>
      <xdr:rowOff>0</xdr:rowOff>
    </xdr:from>
    <xdr:ext cx="304800" cy="371475"/>
    <xdr:sp macro="" textlink="">
      <xdr:nvSpPr>
        <xdr:cNvPr id="123" name="Shape 4">
          <a:extLst>
            <a:ext uri="{FF2B5EF4-FFF2-40B4-BE49-F238E27FC236}">
              <a16:creationId xmlns:a16="http://schemas.microsoft.com/office/drawing/2014/main" id="{00000000-0008-0000-1500-00007B000000}"/>
            </a:ext>
          </a:extLst>
        </xdr:cNvPr>
        <xdr:cNvSpPr/>
      </xdr:nvSpPr>
      <xdr:spPr>
        <a:xfrm>
          <a:off x="6610350" y="2095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11</xdr:row>
      <xdr:rowOff>0</xdr:rowOff>
    </xdr:from>
    <xdr:ext cx="352425" cy="371475"/>
    <xdr:sp macro="" textlink="">
      <xdr:nvSpPr>
        <xdr:cNvPr id="124" name="Shape 5">
          <a:extLst>
            <a:ext uri="{FF2B5EF4-FFF2-40B4-BE49-F238E27FC236}">
              <a16:creationId xmlns:a16="http://schemas.microsoft.com/office/drawing/2014/main" id="{00000000-0008-0000-1500-00007C000000}"/>
            </a:ext>
          </a:extLst>
        </xdr:cNvPr>
        <xdr:cNvSpPr/>
      </xdr:nvSpPr>
      <xdr:spPr>
        <a:xfrm>
          <a:off x="6572250" y="2095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11</xdr:row>
      <xdr:rowOff>0</xdr:rowOff>
    </xdr:from>
    <xdr:ext cx="228600" cy="371475"/>
    <xdr:sp macro="" textlink="">
      <xdr:nvSpPr>
        <xdr:cNvPr id="125" name="Shape 3">
          <a:extLst>
            <a:ext uri="{FF2B5EF4-FFF2-40B4-BE49-F238E27FC236}">
              <a16:creationId xmlns:a16="http://schemas.microsoft.com/office/drawing/2014/main" id="{00000000-0008-0000-1500-00007D000000}"/>
            </a:ext>
          </a:extLst>
        </xdr:cNvPr>
        <xdr:cNvSpPr/>
      </xdr:nvSpPr>
      <xdr:spPr>
        <a:xfrm>
          <a:off x="6686550" y="2095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11</xdr:row>
      <xdr:rowOff>0</xdr:rowOff>
    </xdr:from>
    <xdr:ext cx="304800" cy="371475"/>
    <xdr:sp macro="" textlink="">
      <xdr:nvSpPr>
        <xdr:cNvPr id="126" name="Shape 4">
          <a:extLst>
            <a:ext uri="{FF2B5EF4-FFF2-40B4-BE49-F238E27FC236}">
              <a16:creationId xmlns:a16="http://schemas.microsoft.com/office/drawing/2014/main" id="{00000000-0008-0000-1500-00007E000000}"/>
            </a:ext>
          </a:extLst>
        </xdr:cNvPr>
        <xdr:cNvSpPr/>
      </xdr:nvSpPr>
      <xdr:spPr>
        <a:xfrm>
          <a:off x="6610350" y="2095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11</xdr:row>
      <xdr:rowOff>0</xdr:rowOff>
    </xdr:from>
    <xdr:ext cx="352425" cy="371475"/>
    <xdr:sp macro="" textlink="">
      <xdr:nvSpPr>
        <xdr:cNvPr id="127" name="Shape 5">
          <a:extLst>
            <a:ext uri="{FF2B5EF4-FFF2-40B4-BE49-F238E27FC236}">
              <a16:creationId xmlns:a16="http://schemas.microsoft.com/office/drawing/2014/main" id="{00000000-0008-0000-1500-00007F000000}"/>
            </a:ext>
          </a:extLst>
        </xdr:cNvPr>
        <xdr:cNvSpPr/>
      </xdr:nvSpPr>
      <xdr:spPr>
        <a:xfrm>
          <a:off x="6572250" y="2095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11</xdr:row>
      <xdr:rowOff>0</xdr:rowOff>
    </xdr:from>
    <xdr:ext cx="228600" cy="371475"/>
    <xdr:sp macro="" textlink="">
      <xdr:nvSpPr>
        <xdr:cNvPr id="128" name="Shape 3">
          <a:extLst>
            <a:ext uri="{FF2B5EF4-FFF2-40B4-BE49-F238E27FC236}">
              <a16:creationId xmlns:a16="http://schemas.microsoft.com/office/drawing/2014/main" id="{00000000-0008-0000-1500-000080000000}"/>
            </a:ext>
          </a:extLst>
        </xdr:cNvPr>
        <xdr:cNvSpPr/>
      </xdr:nvSpPr>
      <xdr:spPr>
        <a:xfrm>
          <a:off x="6686550" y="2095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11</xdr:row>
      <xdr:rowOff>0</xdr:rowOff>
    </xdr:from>
    <xdr:ext cx="304800" cy="371475"/>
    <xdr:sp macro="" textlink="">
      <xdr:nvSpPr>
        <xdr:cNvPr id="129" name="Shape 4">
          <a:extLst>
            <a:ext uri="{FF2B5EF4-FFF2-40B4-BE49-F238E27FC236}">
              <a16:creationId xmlns:a16="http://schemas.microsoft.com/office/drawing/2014/main" id="{00000000-0008-0000-1500-000081000000}"/>
            </a:ext>
          </a:extLst>
        </xdr:cNvPr>
        <xdr:cNvSpPr/>
      </xdr:nvSpPr>
      <xdr:spPr>
        <a:xfrm>
          <a:off x="6610350" y="2095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11</xdr:row>
      <xdr:rowOff>0</xdr:rowOff>
    </xdr:from>
    <xdr:ext cx="352425" cy="371475"/>
    <xdr:sp macro="" textlink="">
      <xdr:nvSpPr>
        <xdr:cNvPr id="130" name="Shape 5">
          <a:extLst>
            <a:ext uri="{FF2B5EF4-FFF2-40B4-BE49-F238E27FC236}">
              <a16:creationId xmlns:a16="http://schemas.microsoft.com/office/drawing/2014/main" id="{00000000-0008-0000-1500-000082000000}"/>
            </a:ext>
          </a:extLst>
        </xdr:cNvPr>
        <xdr:cNvSpPr/>
      </xdr:nvSpPr>
      <xdr:spPr>
        <a:xfrm>
          <a:off x="6572250" y="2095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11</xdr:row>
      <xdr:rowOff>0</xdr:rowOff>
    </xdr:from>
    <xdr:ext cx="228600" cy="371475"/>
    <xdr:sp macro="" textlink="">
      <xdr:nvSpPr>
        <xdr:cNvPr id="131" name="Shape 3">
          <a:extLst>
            <a:ext uri="{FF2B5EF4-FFF2-40B4-BE49-F238E27FC236}">
              <a16:creationId xmlns:a16="http://schemas.microsoft.com/office/drawing/2014/main" id="{00000000-0008-0000-1500-000083000000}"/>
            </a:ext>
          </a:extLst>
        </xdr:cNvPr>
        <xdr:cNvSpPr/>
      </xdr:nvSpPr>
      <xdr:spPr>
        <a:xfrm>
          <a:off x="6686550" y="2095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11</xdr:row>
      <xdr:rowOff>0</xdr:rowOff>
    </xdr:from>
    <xdr:ext cx="304800" cy="371475"/>
    <xdr:sp macro="" textlink="">
      <xdr:nvSpPr>
        <xdr:cNvPr id="132" name="Shape 4">
          <a:extLst>
            <a:ext uri="{FF2B5EF4-FFF2-40B4-BE49-F238E27FC236}">
              <a16:creationId xmlns:a16="http://schemas.microsoft.com/office/drawing/2014/main" id="{00000000-0008-0000-1500-000084000000}"/>
            </a:ext>
          </a:extLst>
        </xdr:cNvPr>
        <xdr:cNvSpPr/>
      </xdr:nvSpPr>
      <xdr:spPr>
        <a:xfrm>
          <a:off x="6610350" y="2095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11</xdr:row>
      <xdr:rowOff>0</xdr:rowOff>
    </xdr:from>
    <xdr:ext cx="352425" cy="371475"/>
    <xdr:sp macro="" textlink="">
      <xdr:nvSpPr>
        <xdr:cNvPr id="133" name="Shape 5">
          <a:extLst>
            <a:ext uri="{FF2B5EF4-FFF2-40B4-BE49-F238E27FC236}">
              <a16:creationId xmlns:a16="http://schemas.microsoft.com/office/drawing/2014/main" id="{00000000-0008-0000-1500-000085000000}"/>
            </a:ext>
          </a:extLst>
        </xdr:cNvPr>
        <xdr:cNvSpPr/>
      </xdr:nvSpPr>
      <xdr:spPr>
        <a:xfrm>
          <a:off x="6572250" y="2095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11</xdr:row>
      <xdr:rowOff>0</xdr:rowOff>
    </xdr:from>
    <xdr:ext cx="228600" cy="371475"/>
    <xdr:sp macro="" textlink="">
      <xdr:nvSpPr>
        <xdr:cNvPr id="134" name="Shape 3">
          <a:extLst>
            <a:ext uri="{FF2B5EF4-FFF2-40B4-BE49-F238E27FC236}">
              <a16:creationId xmlns:a16="http://schemas.microsoft.com/office/drawing/2014/main" id="{00000000-0008-0000-1500-000086000000}"/>
            </a:ext>
          </a:extLst>
        </xdr:cNvPr>
        <xdr:cNvSpPr/>
      </xdr:nvSpPr>
      <xdr:spPr>
        <a:xfrm>
          <a:off x="6686550" y="2095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11</xdr:row>
      <xdr:rowOff>0</xdr:rowOff>
    </xdr:from>
    <xdr:ext cx="304800" cy="371475"/>
    <xdr:sp macro="" textlink="">
      <xdr:nvSpPr>
        <xdr:cNvPr id="135" name="Shape 4">
          <a:extLst>
            <a:ext uri="{FF2B5EF4-FFF2-40B4-BE49-F238E27FC236}">
              <a16:creationId xmlns:a16="http://schemas.microsoft.com/office/drawing/2014/main" id="{00000000-0008-0000-1500-000087000000}"/>
            </a:ext>
          </a:extLst>
        </xdr:cNvPr>
        <xdr:cNvSpPr/>
      </xdr:nvSpPr>
      <xdr:spPr>
        <a:xfrm>
          <a:off x="6610350" y="2095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11</xdr:row>
      <xdr:rowOff>0</xdr:rowOff>
    </xdr:from>
    <xdr:ext cx="352425" cy="371475"/>
    <xdr:sp macro="" textlink="">
      <xdr:nvSpPr>
        <xdr:cNvPr id="136" name="Shape 5">
          <a:extLst>
            <a:ext uri="{FF2B5EF4-FFF2-40B4-BE49-F238E27FC236}">
              <a16:creationId xmlns:a16="http://schemas.microsoft.com/office/drawing/2014/main" id="{00000000-0008-0000-1500-000088000000}"/>
            </a:ext>
          </a:extLst>
        </xdr:cNvPr>
        <xdr:cNvSpPr/>
      </xdr:nvSpPr>
      <xdr:spPr>
        <a:xfrm>
          <a:off x="6572250" y="2095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11</xdr:row>
      <xdr:rowOff>0</xdr:rowOff>
    </xdr:from>
    <xdr:ext cx="228600" cy="371475"/>
    <xdr:sp macro="" textlink="">
      <xdr:nvSpPr>
        <xdr:cNvPr id="137" name="Shape 3">
          <a:extLst>
            <a:ext uri="{FF2B5EF4-FFF2-40B4-BE49-F238E27FC236}">
              <a16:creationId xmlns:a16="http://schemas.microsoft.com/office/drawing/2014/main" id="{00000000-0008-0000-1500-000089000000}"/>
            </a:ext>
          </a:extLst>
        </xdr:cNvPr>
        <xdr:cNvSpPr/>
      </xdr:nvSpPr>
      <xdr:spPr>
        <a:xfrm>
          <a:off x="6686550" y="2095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11</xdr:row>
      <xdr:rowOff>0</xdr:rowOff>
    </xdr:from>
    <xdr:ext cx="304800" cy="371475"/>
    <xdr:sp macro="" textlink="">
      <xdr:nvSpPr>
        <xdr:cNvPr id="138" name="Shape 4">
          <a:extLst>
            <a:ext uri="{FF2B5EF4-FFF2-40B4-BE49-F238E27FC236}">
              <a16:creationId xmlns:a16="http://schemas.microsoft.com/office/drawing/2014/main" id="{00000000-0008-0000-1500-00008A000000}"/>
            </a:ext>
          </a:extLst>
        </xdr:cNvPr>
        <xdr:cNvSpPr/>
      </xdr:nvSpPr>
      <xdr:spPr>
        <a:xfrm>
          <a:off x="6610350" y="2095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11</xdr:row>
      <xdr:rowOff>0</xdr:rowOff>
    </xdr:from>
    <xdr:ext cx="352425" cy="371475"/>
    <xdr:sp macro="" textlink="">
      <xdr:nvSpPr>
        <xdr:cNvPr id="139" name="Shape 5">
          <a:extLst>
            <a:ext uri="{FF2B5EF4-FFF2-40B4-BE49-F238E27FC236}">
              <a16:creationId xmlns:a16="http://schemas.microsoft.com/office/drawing/2014/main" id="{00000000-0008-0000-1500-00008B000000}"/>
            </a:ext>
          </a:extLst>
        </xdr:cNvPr>
        <xdr:cNvSpPr/>
      </xdr:nvSpPr>
      <xdr:spPr>
        <a:xfrm>
          <a:off x="6572250" y="2095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11</xdr:row>
      <xdr:rowOff>0</xdr:rowOff>
    </xdr:from>
    <xdr:ext cx="228600" cy="371475"/>
    <xdr:sp macro="" textlink="">
      <xdr:nvSpPr>
        <xdr:cNvPr id="140" name="Shape 3">
          <a:extLst>
            <a:ext uri="{FF2B5EF4-FFF2-40B4-BE49-F238E27FC236}">
              <a16:creationId xmlns:a16="http://schemas.microsoft.com/office/drawing/2014/main" id="{00000000-0008-0000-1500-00008C000000}"/>
            </a:ext>
          </a:extLst>
        </xdr:cNvPr>
        <xdr:cNvSpPr/>
      </xdr:nvSpPr>
      <xdr:spPr>
        <a:xfrm>
          <a:off x="6686550" y="2095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11</xdr:row>
      <xdr:rowOff>0</xdr:rowOff>
    </xdr:from>
    <xdr:ext cx="304800" cy="371475"/>
    <xdr:sp macro="" textlink="">
      <xdr:nvSpPr>
        <xdr:cNvPr id="141" name="Shape 4">
          <a:extLst>
            <a:ext uri="{FF2B5EF4-FFF2-40B4-BE49-F238E27FC236}">
              <a16:creationId xmlns:a16="http://schemas.microsoft.com/office/drawing/2014/main" id="{00000000-0008-0000-1500-00008D000000}"/>
            </a:ext>
          </a:extLst>
        </xdr:cNvPr>
        <xdr:cNvSpPr/>
      </xdr:nvSpPr>
      <xdr:spPr>
        <a:xfrm>
          <a:off x="6610350" y="2095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11</xdr:row>
      <xdr:rowOff>0</xdr:rowOff>
    </xdr:from>
    <xdr:ext cx="352425" cy="371475"/>
    <xdr:sp macro="" textlink="">
      <xdr:nvSpPr>
        <xdr:cNvPr id="142" name="Shape 5">
          <a:extLst>
            <a:ext uri="{FF2B5EF4-FFF2-40B4-BE49-F238E27FC236}">
              <a16:creationId xmlns:a16="http://schemas.microsoft.com/office/drawing/2014/main" id="{00000000-0008-0000-1500-00008E000000}"/>
            </a:ext>
          </a:extLst>
        </xdr:cNvPr>
        <xdr:cNvSpPr/>
      </xdr:nvSpPr>
      <xdr:spPr>
        <a:xfrm>
          <a:off x="6572250" y="2095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11</xdr:row>
      <xdr:rowOff>0</xdr:rowOff>
    </xdr:from>
    <xdr:ext cx="228600" cy="371475"/>
    <xdr:sp macro="" textlink="">
      <xdr:nvSpPr>
        <xdr:cNvPr id="143" name="Shape 3">
          <a:extLst>
            <a:ext uri="{FF2B5EF4-FFF2-40B4-BE49-F238E27FC236}">
              <a16:creationId xmlns:a16="http://schemas.microsoft.com/office/drawing/2014/main" id="{00000000-0008-0000-1500-00008F000000}"/>
            </a:ext>
          </a:extLst>
        </xdr:cNvPr>
        <xdr:cNvSpPr/>
      </xdr:nvSpPr>
      <xdr:spPr>
        <a:xfrm>
          <a:off x="6686550" y="2095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11</xdr:row>
      <xdr:rowOff>0</xdr:rowOff>
    </xdr:from>
    <xdr:ext cx="304800" cy="371475"/>
    <xdr:sp macro="" textlink="">
      <xdr:nvSpPr>
        <xdr:cNvPr id="144" name="Shape 4">
          <a:extLst>
            <a:ext uri="{FF2B5EF4-FFF2-40B4-BE49-F238E27FC236}">
              <a16:creationId xmlns:a16="http://schemas.microsoft.com/office/drawing/2014/main" id="{00000000-0008-0000-1500-000090000000}"/>
            </a:ext>
          </a:extLst>
        </xdr:cNvPr>
        <xdr:cNvSpPr/>
      </xdr:nvSpPr>
      <xdr:spPr>
        <a:xfrm>
          <a:off x="6610350" y="2095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11</xdr:row>
      <xdr:rowOff>0</xdr:rowOff>
    </xdr:from>
    <xdr:ext cx="352425" cy="371475"/>
    <xdr:sp macro="" textlink="">
      <xdr:nvSpPr>
        <xdr:cNvPr id="145" name="Shape 5">
          <a:extLst>
            <a:ext uri="{FF2B5EF4-FFF2-40B4-BE49-F238E27FC236}">
              <a16:creationId xmlns:a16="http://schemas.microsoft.com/office/drawing/2014/main" id="{00000000-0008-0000-1500-000091000000}"/>
            </a:ext>
          </a:extLst>
        </xdr:cNvPr>
        <xdr:cNvSpPr/>
      </xdr:nvSpPr>
      <xdr:spPr>
        <a:xfrm>
          <a:off x="6572250" y="2095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11</xdr:row>
      <xdr:rowOff>0</xdr:rowOff>
    </xdr:from>
    <xdr:ext cx="228600" cy="371475"/>
    <xdr:sp macro="" textlink="">
      <xdr:nvSpPr>
        <xdr:cNvPr id="146" name="Shape 3">
          <a:extLst>
            <a:ext uri="{FF2B5EF4-FFF2-40B4-BE49-F238E27FC236}">
              <a16:creationId xmlns:a16="http://schemas.microsoft.com/office/drawing/2014/main" id="{00000000-0008-0000-1500-000092000000}"/>
            </a:ext>
          </a:extLst>
        </xdr:cNvPr>
        <xdr:cNvSpPr/>
      </xdr:nvSpPr>
      <xdr:spPr>
        <a:xfrm>
          <a:off x="6686550" y="2095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11</xdr:row>
      <xdr:rowOff>0</xdr:rowOff>
    </xdr:from>
    <xdr:ext cx="304800" cy="371475"/>
    <xdr:sp macro="" textlink="">
      <xdr:nvSpPr>
        <xdr:cNvPr id="147" name="Shape 4">
          <a:extLst>
            <a:ext uri="{FF2B5EF4-FFF2-40B4-BE49-F238E27FC236}">
              <a16:creationId xmlns:a16="http://schemas.microsoft.com/office/drawing/2014/main" id="{00000000-0008-0000-1500-000093000000}"/>
            </a:ext>
          </a:extLst>
        </xdr:cNvPr>
        <xdr:cNvSpPr/>
      </xdr:nvSpPr>
      <xdr:spPr>
        <a:xfrm>
          <a:off x="6610350" y="2095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12</xdr:row>
      <xdr:rowOff>0</xdr:rowOff>
    </xdr:from>
    <xdr:ext cx="228600" cy="371475"/>
    <xdr:sp macro="" textlink="">
      <xdr:nvSpPr>
        <xdr:cNvPr id="148" name="Shape 7">
          <a:extLst>
            <a:ext uri="{FF2B5EF4-FFF2-40B4-BE49-F238E27FC236}">
              <a16:creationId xmlns:a16="http://schemas.microsoft.com/office/drawing/2014/main" id="{00000000-0008-0000-1500-000094000000}"/>
            </a:ext>
          </a:extLst>
        </xdr:cNvPr>
        <xdr:cNvSpPr/>
      </xdr:nvSpPr>
      <xdr:spPr>
        <a:xfrm>
          <a:off x="6686550" y="2286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12</xdr:row>
      <xdr:rowOff>0</xdr:rowOff>
    </xdr:from>
    <xdr:ext cx="304800" cy="371475"/>
    <xdr:sp macro="" textlink="">
      <xdr:nvSpPr>
        <xdr:cNvPr id="149" name="Shape 6">
          <a:extLst>
            <a:ext uri="{FF2B5EF4-FFF2-40B4-BE49-F238E27FC236}">
              <a16:creationId xmlns:a16="http://schemas.microsoft.com/office/drawing/2014/main" id="{00000000-0008-0000-1500-000095000000}"/>
            </a:ext>
          </a:extLst>
        </xdr:cNvPr>
        <xdr:cNvSpPr/>
      </xdr:nvSpPr>
      <xdr:spPr>
        <a:xfrm>
          <a:off x="6610350" y="2286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12</xdr:row>
      <xdr:rowOff>0</xdr:rowOff>
    </xdr:from>
    <xdr:ext cx="352425" cy="371475"/>
    <xdr:sp macro="" textlink="">
      <xdr:nvSpPr>
        <xdr:cNvPr id="150" name="Shape 8">
          <a:extLst>
            <a:ext uri="{FF2B5EF4-FFF2-40B4-BE49-F238E27FC236}">
              <a16:creationId xmlns:a16="http://schemas.microsoft.com/office/drawing/2014/main" id="{00000000-0008-0000-1500-000096000000}"/>
            </a:ext>
          </a:extLst>
        </xdr:cNvPr>
        <xdr:cNvSpPr/>
      </xdr:nvSpPr>
      <xdr:spPr>
        <a:xfrm>
          <a:off x="6572250" y="2286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12</xdr:row>
      <xdr:rowOff>0</xdr:rowOff>
    </xdr:from>
    <xdr:ext cx="228600" cy="371475"/>
    <xdr:sp macro="" textlink="">
      <xdr:nvSpPr>
        <xdr:cNvPr id="151" name="Shape 7">
          <a:extLst>
            <a:ext uri="{FF2B5EF4-FFF2-40B4-BE49-F238E27FC236}">
              <a16:creationId xmlns:a16="http://schemas.microsoft.com/office/drawing/2014/main" id="{00000000-0008-0000-1500-000097000000}"/>
            </a:ext>
          </a:extLst>
        </xdr:cNvPr>
        <xdr:cNvSpPr/>
      </xdr:nvSpPr>
      <xdr:spPr>
        <a:xfrm>
          <a:off x="6686550" y="2286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12</xdr:row>
      <xdr:rowOff>0</xdr:rowOff>
    </xdr:from>
    <xdr:ext cx="304800" cy="371475"/>
    <xdr:sp macro="" textlink="">
      <xdr:nvSpPr>
        <xdr:cNvPr id="152" name="Shape 6">
          <a:extLst>
            <a:ext uri="{FF2B5EF4-FFF2-40B4-BE49-F238E27FC236}">
              <a16:creationId xmlns:a16="http://schemas.microsoft.com/office/drawing/2014/main" id="{00000000-0008-0000-1500-000098000000}"/>
            </a:ext>
          </a:extLst>
        </xdr:cNvPr>
        <xdr:cNvSpPr/>
      </xdr:nvSpPr>
      <xdr:spPr>
        <a:xfrm>
          <a:off x="6610350" y="2286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12</xdr:row>
      <xdr:rowOff>0</xdr:rowOff>
    </xdr:from>
    <xdr:ext cx="352425" cy="371475"/>
    <xdr:sp macro="" textlink="">
      <xdr:nvSpPr>
        <xdr:cNvPr id="153" name="Shape 8">
          <a:extLst>
            <a:ext uri="{FF2B5EF4-FFF2-40B4-BE49-F238E27FC236}">
              <a16:creationId xmlns:a16="http://schemas.microsoft.com/office/drawing/2014/main" id="{00000000-0008-0000-1500-000099000000}"/>
            </a:ext>
          </a:extLst>
        </xdr:cNvPr>
        <xdr:cNvSpPr/>
      </xdr:nvSpPr>
      <xdr:spPr>
        <a:xfrm>
          <a:off x="6572250" y="2286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12</xdr:row>
      <xdr:rowOff>0</xdr:rowOff>
    </xdr:from>
    <xdr:ext cx="228600" cy="371475"/>
    <xdr:sp macro="" textlink="">
      <xdr:nvSpPr>
        <xdr:cNvPr id="154" name="Shape 7">
          <a:extLst>
            <a:ext uri="{FF2B5EF4-FFF2-40B4-BE49-F238E27FC236}">
              <a16:creationId xmlns:a16="http://schemas.microsoft.com/office/drawing/2014/main" id="{00000000-0008-0000-1500-00009A000000}"/>
            </a:ext>
          </a:extLst>
        </xdr:cNvPr>
        <xdr:cNvSpPr/>
      </xdr:nvSpPr>
      <xdr:spPr>
        <a:xfrm>
          <a:off x="6686550" y="2286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12</xdr:row>
      <xdr:rowOff>0</xdr:rowOff>
    </xdr:from>
    <xdr:ext cx="304800" cy="371475"/>
    <xdr:sp macro="" textlink="">
      <xdr:nvSpPr>
        <xdr:cNvPr id="155" name="Shape 6">
          <a:extLst>
            <a:ext uri="{FF2B5EF4-FFF2-40B4-BE49-F238E27FC236}">
              <a16:creationId xmlns:a16="http://schemas.microsoft.com/office/drawing/2014/main" id="{00000000-0008-0000-1500-00009B000000}"/>
            </a:ext>
          </a:extLst>
        </xdr:cNvPr>
        <xdr:cNvSpPr/>
      </xdr:nvSpPr>
      <xdr:spPr>
        <a:xfrm>
          <a:off x="6610350" y="2286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12</xdr:row>
      <xdr:rowOff>0</xdr:rowOff>
    </xdr:from>
    <xdr:ext cx="352425" cy="371475"/>
    <xdr:sp macro="" textlink="">
      <xdr:nvSpPr>
        <xdr:cNvPr id="156" name="Shape 8">
          <a:extLst>
            <a:ext uri="{FF2B5EF4-FFF2-40B4-BE49-F238E27FC236}">
              <a16:creationId xmlns:a16="http://schemas.microsoft.com/office/drawing/2014/main" id="{00000000-0008-0000-1500-00009C000000}"/>
            </a:ext>
          </a:extLst>
        </xdr:cNvPr>
        <xdr:cNvSpPr/>
      </xdr:nvSpPr>
      <xdr:spPr>
        <a:xfrm>
          <a:off x="6572250" y="2286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12</xdr:row>
      <xdr:rowOff>0</xdr:rowOff>
    </xdr:from>
    <xdr:ext cx="228600" cy="371475"/>
    <xdr:sp macro="" textlink="">
      <xdr:nvSpPr>
        <xdr:cNvPr id="157" name="Shape 7">
          <a:extLst>
            <a:ext uri="{FF2B5EF4-FFF2-40B4-BE49-F238E27FC236}">
              <a16:creationId xmlns:a16="http://schemas.microsoft.com/office/drawing/2014/main" id="{00000000-0008-0000-1500-00009D000000}"/>
            </a:ext>
          </a:extLst>
        </xdr:cNvPr>
        <xdr:cNvSpPr/>
      </xdr:nvSpPr>
      <xdr:spPr>
        <a:xfrm>
          <a:off x="6686550" y="2286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12</xdr:row>
      <xdr:rowOff>0</xdr:rowOff>
    </xdr:from>
    <xdr:ext cx="304800" cy="371475"/>
    <xdr:sp macro="" textlink="">
      <xdr:nvSpPr>
        <xdr:cNvPr id="158" name="Shape 6">
          <a:extLst>
            <a:ext uri="{FF2B5EF4-FFF2-40B4-BE49-F238E27FC236}">
              <a16:creationId xmlns:a16="http://schemas.microsoft.com/office/drawing/2014/main" id="{00000000-0008-0000-1500-00009E000000}"/>
            </a:ext>
          </a:extLst>
        </xdr:cNvPr>
        <xdr:cNvSpPr/>
      </xdr:nvSpPr>
      <xdr:spPr>
        <a:xfrm>
          <a:off x="6610350" y="2286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12</xdr:row>
      <xdr:rowOff>0</xdr:rowOff>
    </xdr:from>
    <xdr:ext cx="352425" cy="371475"/>
    <xdr:sp macro="" textlink="">
      <xdr:nvSpPr>
        <xdr:cNvPr id="159" name="Shape 8">
          <a:extLst>
            <a:ext uri="{FF2B5EF4-FFF2-40B4-BE49-F238E27FC236}">
              <a16:creationId xmlns:a16="http://schemas.microsoft.com/office/drawing/2014/main" id="{00000000-0008-0000-1500-00009F000000}"/>
            </a:ext>
          </a:extLst>
        </xdr:cNvPr>
        <xdr:cNvSpPr/>
      </xdr:nvSpPr>
      <xdr:spPr>
        <a:xfrm>
          <a:off x="6572250" y="2286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12</xdr:row>
      <xdr:rowOff>0</xdr:rowOff>
    </xdr:from>
    <xdr:ext cx="228600" cy="371475"/>
    <xdr:sp macro="" textlink="">
      <xdr:nvSpPr>
        <xdr:cNvPr id="160" name="Shape 7">
          <a:extLst>
            <a:ext uri="{FF2B5EF4-FFF2-40B4-BE49-F238E27FC236}">
              <a16:creationId xmlns:a16="http://schemas.microsoft.com/office/drawing/2014/main" id="{00000000-0008-0000-1500-0000A0000000}"/>
            </a:ext>
          </a:extLst>
        </xdr:cNvPr>
        <xdr:cNvSpPr/>
      </xdr:nvSpPr>
      <xdr:spPr>
        <a:xfrm>
          <a:off x="6686550" y="2286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12</xdr:row>
      <xdr:rowOff>0</xdr:rowOff>
    </xdr:from>
    <xdr:ext cx="304800" cy="371475"/>
    <xdr:sp macro="" textlink="">
      <xdr:nvSpPr>
        <xdr:cNvPr id="161" name="Shape 6">
          <a:extLst>
            <a:ext uri="{FF2B5EF4-FFF2-40B4-BE49-F238E27FC236}">
              <a16:creationId xmlns:a16="http://schemas.microsoft.com/office/drawing/2014/main" id="{00000000-0008-0000-1500-0000A1000000}"/>
            </a:ext>
          </a:extLst>
        </xdr:cNvPr>
        <xdr:cNvSpPr/>
      </xdr:nvSpPr>
      <xdr:spPr>
        <a:xfrm>
          <a:off x="6610350" y="2286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12</xdr:row>
      <xdr:rowOff>0</xdr:rowOff>
    </xdr:from>
    <xdr:ext cx="352425" cy="371475"/>
    <xdr:sp macro="" textlink="">
      <xdr:nvSpPr>
        <xdr:cNvPr id="162" name="Shape 8">
          <a:extLst>
            <a:ext uri="{FF2B5EF4-FFF2-40B4-BE49-F238E27FC236}">
              <a16:creationId xmlns:a16="http://schemas.microsoft.com/office/drawing/2014/main" id="{00000000-0008-0000-1500-0000A2000000}"/>
            </a:ext>
          </a:extLst>
        </xdr:cNvPr>
        <xdr:cNvSpPr/>
      </xdr:nvSpPr>
      <xdr:spPr>
        <a:xfrm>
          <a:off x="6572250" y="2286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12</xdr:row>
      <xdr:rowOff>0</xdr:rowOff>
    </xdr:from>
    <xdr:ext cx="228600" cy="371475"/>
    <xdr:sp macro="" textlink="">
      <xdr:nvSpPr>
        <xdr:cNvPr id="163" name="Shape 7">
          <a:extLst>
            <a:ext uri="{FF2B5EF4-FFF2-40B4-BE49-F238E27FC236}">
              <a16:creationId xmlns:a16="http://schemas.microsoft.com/office/drawing/2014/main" id="{00000000-0008-0000-1500-0000A3000000}"/>
            </a:ext>
          </a:extLst>
        </xdr:cNvPr>
        <xdr:cNvSpPr/>
      </xdr:nvSpPr>
      <xdr:spPr>
        <a:xfrm>
          <a:off x="6686550" y="2286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12</xdr:row>
      <xdr:rowOff>0</xdr:rowOff>
    </xdr:from>
    <xdr:ext cx="304800" cy="371475"/>
    <xdr:sp macro="" textlink="">
      <xdr:nvSpPr>
        <xdr:cNvPr id="164" name="Shape 6">
          <a:extLst>
            <a:ext uri="{FF2B5EF4-FFF2-40B4-BE49-F238E27FC236}">
              <a16:creationId xmlns:a16="http://schemas.microsoft.com/office/drawing/2014/main" id="{00000000-0008-0000-1500-0000A4000000}"/>
            </a:ext>
          </a:extLst>
        </xdr:cNvPr>
        <xdr:cNvSpPr/>
      </xdr:nvSpPr>
      <xdr:spPr>
        <a:xfrm>
          <a:off x="6610350" y="2286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12</xdr:row>
      <xdr:rowOff>0</xdr:rowOff>
    </xdr:from>
    <xdr:ext cx="352425" cy="371475"/>
    <xdr:sp macro="" textlink="">
      <xdr:nvSpPr>
        <xdr:cNvPr id="165" name="Shape 8">
          <a:extLst>
            <a:ext uri="{FF2B5EF4-FFF2-40B4-BE49-F238E27FC236}">
              <a16:creationId xmlns:a16="http://schemas.microsoft.com/office/drawing/2014/main" id="{00000000-0008-0000-1500-0000A5000000}"/>
            </a:ext>
          </a:extLst>
        </xdr:cNvPr>
        <xdr:cNvSpPr/>
      </xdr:nvSpPr>
      <xdr:spPr>
        <a:xfrm>
          <a:off x="6572250" y="2286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12</xdr:row>
      <xdr:rowOff>0</xdr:rowOff>
    </xdr:from>
    <xdr:ext cx="228600" cy="371475"/>
    <xdr:sp macro="" textlink="">
      <xdr:nvSpPr>
        <xdr:cNvPr id="166" name="Shape 7">
          <a:extLst>
            <a:ext uri="{FF2B5EF4-FFF2-40B4-BE49-F238E27FC236}">
              <a16:creationId xmlns:a16="http://schemas.microsoft.com/office/drawing/2014/main" id="{00000000-0008-0000-1500-0000A6000000}"/>
            </a:ext>
          </a:extLst>
        </xdr:cNvPr>
        <xdr:cNvSpPr/>
      </xdr:nvSpPr>
      <xdr:spPr>
        <a:xfrm>
          <a:off x="6686550" y="2286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12</xdr:row>
      <xdr:rowOff>0</xdr:rowOff>
    </xdr:from>
    <xdr:ext cx="304800" cy="371475"/>
    <xdr:sp macro="" textlink="">
      <xdr:nvSpPr>
        <xdr:cNvPr id="167" name="Shape 6">
          <a:extLst>
            <a:ext uri="{FF2B5EF4-FFF2-40B4-BE49-F238E27FC236}">
              <a16:creationId xmlns:a16="http://schemas.microsoft.com/office/drawing/2014/main" id="{00000000-0008-0000-1500-0000A7000000}"/>
            </a:ext>
          </a:extLst>
        </xdr:cNvPr>
        <xdr:cNvSpPr/>
      </xdr:nvSpPr>
      <xdr:spPr>
        <a:xfrm>
          <a:off x="6610350" y="2286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12</xdr:row>
      <xdr:rowOff>0</xdr:rowOff>
    </xdr:from>
    <xdr:ext cx="352425" cy="371475"/>
    <xdr:sp macro="" textlink="">
      <xdr:nvSpPr>
        <xdr:cNvPr id="168" name="Shape 8">
          <a:extLst>
            <a:ext uri="{FF2B5EF4-FFF2-40B4-BE49-F238E27FC236}">
              <a16:creationId xmlns:a16="http://schemas.microsoft.com/office/drawing/2014/main" id="{00000000-0008-0000-1500-0000A8000000}"/>
            </a:ext>
          </a:extLst>
        </xdr:cNvPr>
        <xdr:cNvSpPr/>
      </xdr:nvSpPr>
      <xdr:spPr>
        <a:xfrm>
          <a:off x="6572250" y="2286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12</xdr:row>
      <xdr:rowOff>0</xdr:rowOff>
    </xdr:from>
    <xdr:ext cx="228600" cy="371475"/>
    <xdr:sp macro="" textlink="">
      <xdr:nvSpPr>
        <xdr:cNvPr id="169" name="Shape 7">
          <a:extLst>
            <a:ext uri="{FF2B5EF4-FFF2-40B4-BE49-F238E27FC236}">
              <a16:creationId xmlns:a16="http://schemas.microsoft.com/office/drawing/2014/main" id="{00000000-0008-0000-1500-0000A9000000}"/>
            </a:ext>
          </a:extLst>
        </xdr:cNvPr>
        <xdr:cNvSpPr/>
      </xdr:nvSpPr>
      <xdr:spPr>
        <a:xfrm>
          <a:off x="6686550" y="2286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12</xdr:row>
      <xdr:rowOff>0</xdr:rowOff>
    </xdr:from>
    <xdr:ext cx="304800" cy="371475"/>
    <xdr:sp macro="" textlink="">
      <xdr:nvSpPr>
        <xdr:cNvPr id="170" name="Shape 6">
          <a:extLst>
            <a:ext uri="{FF2B5EF4-FFF2-40B4-BE49-F238E27FC236}">
              <a16:creationId xmlns:a16="http://schemas.microsoft.com/office/drawing/2014/main" id="{00000000-0008-0000-1500-0000AA000000}"/>
            </a:ext>
          </a:extLst>
        </xdr:cNvPr>
        <xdr:cNvSpPr/>
      </xdr:nvSpPr>
      <xdr:spPr>
        <a:xfrm>
          <a:off x="6610350" y="2286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12</xdr:row>
      <xdr:rowOff>0</xdr:rowOff>
    </xdr:from>
    <xdr:ext cx="352425" cy="371475"/>
    <xdr:sp macro="" textlink="">
      <xdr:nvSpPr>
        <xdr:cNvPr id="171" name="Shape 8">
          <a:extLst>
            <a:ext uri="{FF2B5EF4-FFF2-40B4-BE49-F238E27FC236}">
              <a16:creationId xmlns:a16="http://schemas.microsoft.com/office/drawing/2014/main" id="{00000000-0008-0000-1500-0000AB000000}"/>
            </a:ext>
          </a:extLst>
        </xdr:cNvPr>
        <xdr:cNvSpPr/>
      </xdr:nvSpPr>
      <xdr:spPr>
        <a:xfrm>
          <a:off x="6572250" y="2286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12</xdr:row>
      <xdr:rowOff>0</xdr:rowOff>
    </xdr:from>
    <xdr:ext cx="228600" cy="371475"/>
    <xdr:sp macro="" textlink="">
      <xdr:nvSpPr>
        <xdr:cNvPr id="172" name="Shape 7">
          <a:extLst>
            <a:ext uri="{FF2B5EF4-FFF2-40B4-BE49-F238E27FC236}">
              <a16:creationId xmlns:a16="http://schemas.microsoft.com/office/drawing/2014/main" id="{00000000-0008-0000-1500-0000AC000000}"/>
            </a:ext>
          </a:extLst>
        </xdr:cNvPr>
        <xdr:cNvSpPr/>
      </xdr:nvSpPr>
      <xdr:spPr>
        <a:xfrm>
          <a:off x="6686550" y="2286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12</xdr:row>
      <xdr:rowOff>0</xdr:rowOff>
    </xdr:from>
    <xdr:ext cx="304800" cy="371475"/>
    <xdr:sp macro="" textlink="">
      <xdr:nvSpPr>
        <xdr:cNvPr id="173" name="Shape 6">
          <a:extLst>
            <a:ext uri="{FF2B5EF4-FFF2-40B4-BE49-F238E27FC236}">
              <a16:creationId xmlns:a16="http://schemas.microsoft.com/office/drawing/2014/main" id="{00000000-0008-0000-1500-0000AD000000}"/>
            </a:ext>
          </a:extLst>
        </xdr:cNvPr>
        <xdr:cNvSpPr/>
      </xdr:nvSpPr>
      <xdr:spPr>
        <a:xfrm>
          <a:off x="6610350" y="2286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12</xdr:row>
      <xdr:rowOff>0</xdr:rowOff>
    </xdr:from>
    <xdr:ext cx="352425" cy="371475"/>
    <xdr:sp macro="" textlink="">
      <xdr:nvSpPr>
        <xdr:cNvPr id="174" name="Shape 8">
          <a:extLst>
            <a:ext uri="{FF2B5EF4-FFF2-40B4-BE49-F238E27FC236}">
              <a16:creationId xmlns:a16="http://schemas.microsoft.com/office/drawing/2014/main" id="{00000000-0008-0000-1500-0000AE000000}"/>
            </a:ext>
          </a:extLst>
        </xdr:cNvPr>
        <xdr:cNvSpPr/>
      </xdr:nvSpPr>
      <xdr:spPr>
        <a:xfrm>
          <a:off x="6572250" y="2286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12</xdr:row>
      <xdr:rowOff>0</xdr:rowOff>
    </xdr:from>
    <xdr:ext cx="228600" cy="371475"/>
    <xdr:sp macro="" textlink="">
      <xdr:nvSpPr>
        <xdr:cNvPr id="175" name="Shape 7">
          <a:extLst>
            <a:ext uri="{FF2B5EF4-FFF2-40B4-BE49-F238E27FC236}">
              <a16:creationId xmlns:a16="http://schemas.microsoft.com/office/drawing/2014/main" id="{00000000-0008-0000-1500-0000AF000000}"/>
            </a:ext>
          </a:extLst>
        </xdr:cNvPr>
        <xdr:cNvSpPr/>
      </xdr:nvSpPr>
      <xdr:spPr>
        <a:xfrm>
          <a:off x="6686550" y="2286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12</xdr:row>
      <xdr:rowOff>0</xdr:rowOff>
    </xdr:from>
    <xdr:ext cx="304800" cy="371475"/>
    <xdr:sp macro="" textlink="">
      <xdr:nvSpPr>
        <xdr:cNvPr id="176" name="Shape 6">
          <a:extLst>
            <a:ext uri="{FF2B5EF4-FFF2-40B4-BE49-F238E27FC236}">
              <a16:creationId xmlns:a16="http://schemas.microsoft.com/office/drawing/2014/main" id="{00000000-0008-0000-1500-0000B0000000}"/>
            </a:ext>
          </a:extLst>
        </xdr:cNvPr>
        <xdr:cNvSpPr/>
      </xdr:nvSpPr>
      <xdr:spPr>
        <a:xfrm>
          <a:off x="6610350" y="2286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15</xdr:row>
      <xdr:rowOff>0</xdr:rowOff>
    </xdr:from>
    <xdr:ext cx="228600" cy="371475"/>
    <xdr:sp macro="" textlink="">
      <xdr:nvSpPr>
        <xdr:cNvPr id="177" name="Shape 3">
          <a:extLst>
            <a:ext uri="{FF2B5EF4-FFF2-40B4-BE49-F238E27FC236}">
              <a16:creationId xmlns:a16="http://schemas.microsoft.com/office/drawing/2014/main" id="{00000000-0008-0000-1500-0000B1000000}"/>
            </a:ext>
          </a:extLst>
        </xdr:cNvPr>
        <xdr:cNvSpPr/>
      </xdr:nvSpPr>
      <xdr:spPr>
        <a:xfrm>
          <a:off x="6686550" y="2857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15</xdr:row>
      <xdr:rowOff>0</xdr:rowOff>
    </xdr:from>
    <xdr:ext cx="304800" cy="371475"/>
    <xdr:sp macro="" textlink="">
      <xdr:nvSpPr>
        <xdr:cNvPr id="178" name="Shape 4">
          <a:extLst>
            <a:ext uri="{FF2B5EF4-FFF2-40B4-BE49-F238E27FC236}">
              <a16:creationId xmlns:a16="http://schemas.microsoft.com/office/drawing/2014/main" id="{00000000-0008-0000-1500-0000B2000000}"/>
            </a:ext>
          </a:extLst>
        </xdr:cNvPr>
        <xdr:cNvSpPr/>
      </xdr:nvSpPr>
      <xdr:spPr>
        <a:xfrm>
          <a:off x="6610350" y="2857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15</xdr:row>
      <xdr:rowOff>0</xdr:rowOff>
    </xdr:from>
    <xdr:ext cx="352425" cy="371475"/>
    <xdr:sp macro="" textlink="">
      <xdr:nvSpPr>
        <xdr:cNvPr id="179" name="Shape 5">
          <a:extLst>
            <a:ext uri="{FF2B5EF4-FFF2-40B4-BE49-F238E27FC236}">
              <a16:creationId xmlns:a16="http://schemas.microsoft.com/office/drawing/2014/main" id="{00000000-0008-0000-1500-0000B3000000}"/>
            </a:ext>
          </a:extLst>
        </xdr:cNvPr>
        <xdr:cNvSpPr/>
      </xdr:nvSpPr>
      <xdr:spPr>
        <a:xfrm>
          <a:off x="6572250" y="2857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15</xdr:row>
      <xdr:rowOff>0</xdr:rowOff>
    </xdr:from>
    <xdr:ext cx="228600" cy="371475"/>
    <xdr:sp macro="" textlink="">
      <xdr:nvSpPr>
        <xdr:cNvPr id="180" name="Shape 3">
          <a:extLst>
            <a:ext uri="{FF2B5EF4-FFF2-40B4-BE49-F238E27FC236}">
              <a16:creationId xmlns:a16="http://schemas.microsoft.com/office/drawing/2014/main" id="{00000000-0008-0000-1500-0000B4000000}"/>
            </a:ext>
          </a:extLst>
        </xdr:cNvPr>
        <xdr:cNvSpPr/>
      </xdr:nvSpPr>
      <xdr:spPr>
        <a:xfrm>
          <a:off x="6686550" y="2857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15</xdr:row>
      <xdr:rowOff>0</xdr:rowOff>
    </xdr:from>
    <xdr:ext cx="304800" cy="371475"/>
    <xdr:sp macro="" textlink="">
      <xdr:nvSpPr>
        <xdr:cNvPr id="181" name="Shape 4">
          <a:extLst>
            <a:ext uri="{FF2B5EF4-FFF2-40B4-BE49-F238E27FC236}">
              <a16:creationId xmlns:a16="http://schemas.microsoft.com/office/drawing/2014/main" id="{00000000-0008-0000-1500-0000B5000000}"/>
            </a:ext>
          </a:extLst>
        </xdr:cNvPr>
        <xdr:cNvSpPr/>
      </xdr:nvSpPr>
      <xdr:spPr>
        <a:xfrm>
          <a:off x="6610350" y="2857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15</xdr:row>
      <xdr:rowOff>0</xdr:rowOff>
    </xdr:from>
    <xdr:ext cx="352425" cy="371475"/>
    <xdr:sp macro="" textlink="">
      <xdr:nvSpPr>
        <xdr:cNvPr id="182" name="Shape 5">
          <a:extLst>
            <a:ext uri="{FF2B5EF4-FFF2-40B4-BE49-F238E27FC236}">
              <a16:creationId xmlns:a16="http://schemas.microsoft.com/office/drawing/2014/main" id="{00000000-0008-0000-1500-0000B6000000}"/>
            </a:ext>
          </a:extLst>
        </xdr:cNvPr>
        <xdr:cNvSpPr/>
      </xdr:nvSpPr>
      <xdr:spPr>
        <a:xfrm>
          <a:off x="6572250" y="2857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15</xdr:row>
      <xdr:rowOff>0</xdr:rowOff>
    </xdr:from>
    <xdr:ext cx="228600" cy="371475"/>
    <xdr:sp macro="" textlink="">
      <xdr:nvSpPr>
        <xdr:cNvPr id="183" name="Shape 3">
          <a:extLst>
            <a:ext uri="{FF2B5EF4-FFF2-40B4-BE49-F238E27FC236}">
              <a16:creationId xmlns:a16="http://schemas.microsoft.com/office/drawing/2014/main" id="{00000000-0008-0000-1500-0000B7000000}"/>
            </a:ext>
          </a:extLst>
        </xdr:cNvPr>
        <xdr:cNvSpPr/>
      </xdr:nvSpPr>
      <xdr:spPr>
        <a:xfrm>
          <a:off x="6686550" y="2857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15</xdr:row>
      <xdr:rowOff>0</xdr:rowOff>
    </xdr:from>
    <xdr:ext cx="304800" cy="371475"/>
    <xdr:sp macro="" textlink="">
      <xdr:nvSpPr>
        <xdr:cNvPr id="184" name="Shape 4">
          <a:extLst>
            <a:ext uri="{FF2B5EF4-FFF2-40B4-BE49-F238E27FC236}">
              <a16:creationId xmlns:a16="http://schemas.microsoft.com/office/drawing/2014/main" id="{00000000-0008-0000-1500-0000B8000000}"/>
            </a:ext>
          </a:extLst>
        </xdr:cNvPr>
        <xdr:cNvSpPr/>
      </xdr:nvSpPr>
      <xdr:spPr>
        <a:xfrm>
          <a:off x="6610350" y="2857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15</xdr:row>
      <xdr:rowOff>0</xdr:rowOff>
    </xdr:from>
    <xdr:ext cx="352425" cy="371475"/>
    <xdr:sp macro="" textlink="">
      <xdr:nvSpPr>
        <xdr:cNvPr id="185" name="Shape 5">
          <a:extLst>
            <a:ext uri="{FF2B5EF4-FFF2-40B4-BE49-F238E27FC236}">
              <a16:creationId xmlns:a16="http://schemas.microsoft.com/office/drawing/2014/main" id="{00000000-0008-0000-1500-0000B9000000}"/>
            </a:ext>
          </a:extLst>
        </xdr:cNvPr>
        <xdr:cNvSpPr/>
      </xdr:nvSpPr>
      <xdr:spPr>
        <a:xfrm>
          <a:off x="6572250" y="2857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15</xdr:row>
      <xdr:rowOff>0</xdr:rowOff>
    </xdr:from>
    <xdr:ext cx="228600" cy="371475"/>
    <xdr:sp macro="" textlink="">
      <xdr:nvSpPr>
        <xdr:cNvPr id="186" name="Shape 3">
          <a:extLst>
            <a:ext uri="{FF2B5EF4-FFF2-40B4-BE49-F238E27FC236}">
              <a16:creationId xmlns:a16="http://schemas.microsoft.com/office/drawing/2014/main" id="{00000000-0008-0000-1500-0000BA000000}"/>
            </a:ext>
          </a:extLst>
        </xdr:cNvPr>
        <xdr:cNvSpPr/>
      </xdr:nvSpPr>
      <xdr:spPr>
        <a:xfrm>
          <a:off x="6686550" y="2857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15</xdr:row>
      <xdr:rowOff>0</xdr:rowOff>
    </xdr:from>
    <xdr:ext cx="304800" cy="371475"/>
    <xdr:sp macro="" textlink="">
      <xdr:nvSpPr>
        <xdr:cNvPr id="187" name="Shape 4">
          <a:extLst>
            <a:ext uri="{FF2B5EF4-FFF2-40B4-BE49-F238E27FC236}">
              <a16:creationId xmlns:a16="http://schemas.microsoft.com/office/drawing/2014/main" id="{00000000-0008-0000-1500-0000BB000000}"/>
            </a:ext>
          </a:extLst>
        </xdr:cNvPr>
        <xdr:cNvSpPr/>
      </xdr:nvSpPr>
      <xdr:spPr>
        <a:xfrm>
          <a:off x="6610350" y="2857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15</xdr:row>
      <xdr:rowOff>0</xdr:rowOff>
    </xdr:from>
    <xdr:ext cx="352425" cy="371475"/>
    <xdr:sp macro="" textlink="">
      <xdr:nvSpPr>
        <xdr:cNvPr id="188" name="Shape 5">
          <a:extLst>
            <a:ext uri="{FF2B5EF4-FFF2-40B4-BE49-F238E27FC236}">
              <a16:creationId xmlns:a16="http://schemas.microsoft.com/office/drawing/2014/main" id="{00000000-0008-0000-1500-0000BC000000}"/>
            </a:ext>
          </a:extLst>
        </xdr:cNvPr>
        <xdr:cNvSpPr/>
      </xdr:nvSpPr>
      <xdr:spPr>
        <a:xfrm>
          <a:off x="6572250" y="2857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15</xdr:row>
      <xdr:rowOff>0</xdr:rowOff>
    </xdr:from>
    <xdr:ext cx="228600" cy="371475"/>
    <xdr:sp macro="" textlink="">
      <xdr:nvSpPr>
        <xdr:cNvPr id="189" name="Shape 3">
          <a:extLst>
            <a:ext uri="{FF2B5EF4-FFF2-40B4-BE49-F238E27FC236}">
              <a16:creationId xmlns:a16="http://schemas.microsoft.com/office/drawing/2014/main" id="{00000000-0008-0000-1500-0000BD000000}"/>
            </a:ext>
          </a:extLst>
        </xdr:cNvPr>
        <xdr:cNvSpPr/>
      </xdr:nvSpPr>
      <xdr:spPr>
        <a:xfrm>
          <a:off x="6686550" y="2857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15</xdr:row>
      <xdr:rowOff>0</xdr:rowOff>
    </xdr:from>
    <xdr:ext cx="304800" cy="371475"/>
    <xdr:sp macro="" textlink="">
      <xdr:nvSpPr>
        <xdr:cNvPr id="190" name="Shape 4">
          <a:extLst>
            <a:ext uri="{FF2B5EF4-FFF2-40B4-BE49-F238E27FC236}">
              <a16:creationId xmlns:a16="http://schemas.microsoft.com/office/drawing/2014/main" id="{00000000-0008-0000-1500-0000BE000000}"/>
            </a:ext>
          </a:extLst>
        </xdr:cNvPr>
        <xdr:cNvSpPr/>
      </xdr:nvSpPr>
      <xdr:spPr>
        <a:xfrm>
          <a:off x="6610350" y="2857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15</xdr:row>
      <xdr:rowOff>0</xdr:rowOff>
    </xdr:from>
    <xdr:ext cx="352425" cy="371475"/>
    <xdr:sp macro="" textlink="">
      <xdr:nvSpPr>
        <xdr:cNvPr id="191" name="Shape 5">
          <a:extLst>
            <a:ext uri="{FF2B5EF4-FFF2-40B4-BE49-F238E27FC236}">
              <a16:creationId xmlns:a16="http://schemas.microsoft.com/office/drawing/2014/main" id="{00000000-0008-0000-1500-0000BF000000}"/>
            </a:ext>
          </a:extLst>
        </xdr:cNvPr>
        <xdr:cNvSpPr/>
      </xdr:nvSpPr>
      <xdr:spPr>
        <a:xfrm>
          <a:off x="6572250" y="2857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15</xdr:row>
      <xdr:rowOff>0</xdr:rowOff>
    </xdr:from>
    <xdr:ext cx="228600" cy="371475"/>
    <xdr:sp macro="" textlink="">
      <xdr:nvSpPr>
        <xdr:cNvPr id="192" name="Shape 3">
          <a:extLst>
            <a:ext uri="{FF2B5EF4-FFF2-40B4-BE49-F238E27FC236}">
              <a16:creationId xmlns:a16="http://schemas.microsoft.com/office/drawing/2014/main" id="{00000000-0008-0000-1500-0000C0000000}"/>
            </a:ext>
          </a:extLst>
        </xdr:cNvPr>
        <xdr:cNvSpPr/>
      </xdr:nvSpPr>
      <xdr:spPr>
        <a:xfrm>
          <a:off x="6686550" y="2857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15</xdr:row>
      <xdr:rowOff>0</xdr:rowOff>
    </xdr:from>
    <xdr:ext cx="304800" cy="371475"/>
    <xdr:sp macro="" textlink="">
      <xdr:nvSpPr>
        <xdr:cNvPr id="193" name="Shape 4">
          <a:extLst>
            <a:ext uri="{FF2B5EF4-FFF2-40B4-BE49-F238E27FC236}">
              <a16:creationId xmlns:a16="http://schemas.microsoft.com/office/drawing/2014/main" id="{00000000-0008-0000-1500-0000C1000000}"/>
            </a:ext>
          </a:extLst>
        </xdr:cNvPr>
        <xdr:cNvSpPr/>
      </xdr:nvSpPr>
      <xdr:spPr>
        <a:xfrm>
          <a:off x="6610350" y="2857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15</xdr:row>
      <xdr:rowOff>0</xdr:rowOff>
    </xdr:from>
    <xdr:ext cx="352425" cy="371475"/>
    <xdr:sp macro="" textlink="">
      <xdr:nvSpPr>
        <xdr:cNvPr id="194" name="Shape 5">
          <a:extLst>
            <a:ext uri="{FF2B5EF4-FFF2-40B4-BE49-F238E27FC236}">
              <a16:creationId xmlns:a16="http://schemas.microsoft.com/office/drawing/2014/main" id="{00000000-0008-0000-1500-0000C2000000}"/>
            </a:ext>
          </a:extLst>
        </xdr:cNvPr>
        <xdr:cNvSpPr/>
      </xdr:nvSpPr>
      <xdr:spPr>
        <a:xfrm>
          <a:off x="6572250" y="2857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15</xdr:row>
      <xdr:rowOff>0</xdr:rowOff>
    </xdr:from>
    <xdr:ext cx="228600" cy="371475"/>
    <xdr:sp macro="" textlink="">
      <xdr:nvSpPr>
        <xdr:cNvPr id="195" name="Shape 3">
          <a:extLst>
            <a:ext uri="{FF2B5EF4-FFF2-40B4-BE49-F238E27FC236}">
              <a16:creationId xmlns:a16="http://schemas.microsoft.com/office/drawing/2014/main" id="{00000000-0008-0000-1500-0000C3000000}"/>
            </a:ext>
          </a:extLst>
        </xdr:cNvPr>
        <xdr:cNvSpPr/>
      </xdr:nvSpPr>
      <xdr:spPr>
        <a:xfrm>
          <a:off x="6686550" y="2857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15</xdr:row>
      <xdr:rowOff>0</xdr:rowOff>
    </xdr:from>
    <xdr:ext cx="304800" cy="371475"/>
    <xdr:sp macro="" textlink="">
      <xdr:nvSpPr>
        <xdr:cNvPr id="196" name="Shape 4">
          <a:extLst>
            <a:ext uri="{FF2B5EF4-FFF2-40B4-BE49-F238E27FC236}">
              <a16:creationId xmlns:a16="http://schemas.microsoft.com/office/drawing/2014/main" id="{00000000-0008-0000-1500-0000C4000000}"/>
            </a:ext>
          </a:extLst>
        </xdr:cNvPr>
        <xdr:cNvSpPr/>
      </xdr:nvSpPr>
      <xdr:spPr>
        <a:xfrm>
          <a:off x="6610350" y="2857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15</xdr:row>
      <xdr:rowOff>0</xdr:rowOff>
    </xdr:from>
    <xdr:ext cx="352425" cy="371475"/>
    <xdr:sp macro="" textlink="">
      <xdr:nvSpPr>
        <xdr:cNvPr id="197" name="Shape 5">
          <a:extLst>
            <a:ext uri="{FF2B5EF4-FFF2-40B4-BE49-F238E27FC236}">
              <a16:creationId xmlns:a16="http://schemas.microsoft.com/office/drawing/2014/main" id="{00000000-0008-0000-1500-0000C5000000}"/>
            </a:ext>
          </a:extLst>
        </xdr:cNvPr>
        <xdr:cNvSpPr/>
      </xdr:nvSpPr>
      <xdr:spPr>
        <a:xfrm>
          <a:off x="6572250" y="2857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15</xdr:row>
      <xdr:rowOff>0</xdr:rowOff>
    </xdr:from>
    <xdr:ext cx="228600" cy="371475"/>
    <xdr:sp macro="" textlink="">
      <xdr:nvSpPr>
        <xdr:cNvPr id="198" name="Shape 3">
          <a:extLst>
            <a:ext uri="{FF2B5EF4-FFF2-40B4-BE49-F238E27FC236}">
              <a16:creationId xmlns:a16="http://schemas.microsoft.com/office/drawing/2014/main" id="{00000000-0008-0000-1500-0000C6000000}"/>
            </a:ext>
          </a:extLst>
        </xdr:cNvPr>
        <xdr:cNvSpPr/>
      </xdr:nvSpPr>
      <xdr:spPr>
        <a:xfrm>
          <a:off x="6686550" y="2857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15</xdr:row>
      <xdr:rowOff>0</xdr:rowOff>
    </xdr:from>
    <xdr:ext cx="304800" cy="371475"/>
    <xdr:sp macro="" textlink="">
      <xdr:nvSpPr>
        <xdr:cNvPr id="199" name="Shape 4">
          <a:extLst>
            <a:ext uri="{FF2B5EF4-FFF2-40B4-BE49-F238E27FC236}">
              <a16:creationId xmlns:a16="http://schemas.microsoft.com/office/drawing/2014/main" id="{00000000-0008-0000-1500-0000C7000000}"/>
            </a:ext>
          </a:extLst>
        </xdr:cNvPr>
        <xdr:cNvSpPr/>
      </xdr:nvSpPr>
      <xdr:spPr>
        <a:xfrm>
          <a:off x="6610350" y="2857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15</xdr:row>
      <xdr:rowOff>0</xdr:rowOff>
    </xdr:from>
    <xdr:ext cx="352425" cy="371475"/>
    <xdr:sp macro="" textlink="">
      <xdr:nvSpPr>
        <xdr:cNvPr id="200" name="Shape 5">
          <a:extLst>
            <a:ext uri="{FF2B5EF4-FFF2-40B4-BE49-F238E27FC236}">
              <a16:creationId xmlns:a16="http://schemas.microsoft.com/office/drawing/2014/main" id="{00000000-0008-0000-1500-0000C8000000}"/>
            </a:ext>
          </a:extLst>
        </xdr:cNvPr>
        <xdr:cNvSpPr/>
      </xdr:nvSpPr>
      <xdr:spPr>
        <a:xfrm>
          <a:off x="6572250" y="2857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15</xdr:row>
      <xdr:rowOff>0</xdr:rowOff>
    </xdr:from>
    <xdr:ext cx="228600" cy="371475"/>
    <xdr:sp macro="" textlink="">
      <xdr:nvSpPr>
        <xdr:cNvPr id="201" name="Shape 3">
          <a:extLst>
            <a:ext uri="{FF2B5EF4-FFF2-40B4-BE49-F238E27FC236}">
              <a16:creationId xmlns:a16="http://schemas.microsoft.com/office/drawing/2014/main" id="{00000000-0008-0000-1500-0000C9000000}"/>
            </a:ext>
          </a:extLst>
        </xdr:cNvPr>
        <xdr:cNvSpPr/>
      </xdr:nvSpPr>
      <xdr:spPr>
        <a:xfrm>
          <a:off x="6686550" y="2857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15</xdr:row>
      <xdr:rowOff>0</xdr:rowOff>
    </xdr:from>
    <xdr:ext cx="304800" cy="371475"/>
    <xdr:sp macro="" textlink="">
      <xdr:nvSpPr>
        <xdr:cNvPr id="202" name="Shape 4">
          <a:extLst>
            <a:ext uri="{FF2B5EF4-FFF2-40B4-BE49-F238E27FC236}">
              <a16:creationId xmlns:a16="http://schemas.microsoft.com/office/drawing/2014/main" id="{00000000-0008-0000-1500-0000CA000000}"/>
            </a:ext>
          </a:extLst>
        </xdr:cNvPr>
        <xdr:cNvSpPr/>
      </xdr:nvSpPr>
      <xdr:spPr>
        <a:xfrm>
          <a:off x="6610350" y="2857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15</xdr:row>
      <xdr:rowOff>0</xdr:rowOff>
    </xdr:from>
    <xdr:ext cx="352425" cy="371475"/>
    <xdr:sp macro="" textlink="">
      <xdr:nvSpPr>
        <xdr:cNvPr id="203" name="Shape 5">
          <a:extLst>
            <a:ext uri="{FF2B5EF4-FFF2-40B4-BE49-F238E27FC236}">
              <a16:creationId xmlns:a16="http://schemas.microsoft.com/office/drawing/2014/main" id="{00000000-0008-0000-1500-0000CB000000}"/>
            </a:ext>
          </a:extLst>
        </xdr:cNvPr>
        <xdr:cNvSpPr/>
      </xdr:nvSpPr>
      <xdr:spPr>
        <a:xfrm>
          <a:off x="6572250" y="2857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15</xdr:row>
      <xdr:rowOff>0</xdr:rowOff>
    </xdr:from>
    <xdr:ext cx="228600" cy="371475"/>
    <xdr:sp macro="" textlink="">
      <xdr:nvSpPr>
        <xdr:cNvPr id="204" name="Shape 3">
          <a:extLst>
            <a:ext uri="{FF2B5EF4-FFF2-40B4-BE49-F238E27FC236}">
              <a16:creationId xmlns:a16="http://schemas.microsoft.com/office/drawing/2014/main" id="{00000000-0008-0000-1500-0000CC000000}"/>
            </a:ext>
          </a:extLst>
        </xdr:cNvPr>
        <xdr:cNvSpPr/>
      </xdr:nvSpPr>
      <xdr:spPr>
        <a:xfrm>
          <a:off x="6686550" y="2857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15</xdr:row>
      <xdr:rowOff>0</xdr:rowOff>
    </xdr:from>
    <xdr:ext cx="304800" cy="371475"/>
    <xdr:sp macro="" textlink="">
      <xdr:nvSpPr>
        <xdr:cNvPr id="205" name="Shape 4">
          <a:extLst>
            <a:ext uri="{FF2B5EF4-FFF2-40B4-BE49-F238E27FC236}">
              <a16:creationId xmlns:a16="http://schemas.microsoft.com/office/drawing/2014/main" id="{00000000-0008-0000-1500-0000CD000000}"/>
            </a:ext>
          </a:extLst>
        </xdr:cNvPr>
        <xdr:cNvSpPr/>
      </xdr:nvSpPr>
      <xdr:spPr>
        <a:xfrm>
          <a:off x="6610350" y="2857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16</xdr:row>
      <xdr:rowOff>0</xdr:rowOff>
    </xdr:from>
    <xdr:ext cx="228600" cy="371475"/>
    <xdr:sp macro="" textlink="">
      <xdr:nvSpPr>
        <xdr:cNvPr id="206" name="Shape 3">
          <a:extLst>
            <a:ext uri="{FF2B5EF4-FFF2-40B4-BE49-F238E27FC236}">
              <a16:creationId xmlns:a16="http://schemas.microsoft.com/office/drawing/2014/main" id="{00000000-0008-0000-1500-0000CE000000}"/>
            </a:ext>
          </a:extLst>
        </xdr:cNvPr>
        <xdr:cNvSpPr/>
      </xdr:nvSpPr>
      <xdr:spPr>
        <a:xfrm>
          <a:off x="6686550" y="3048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16</xdr:row>
      <xdr:rowOff>0</xdr:rowOff>
    </xdr:from>
    <xdr:ext cx="304800" cy="371475"/>
    <xdr:sp macro="" textlink="">
      <xdr:nvSpPr>
        <xdr:cNvPr id="207" name="Shape 4">
          <a:extLst>
            <a:ext uri="{FF2B5EF4-FFF2-40B4-BE49-F238E27FC236}">
              <a16:creationId xmlns:a16="http://schemas.microsoft.com/office/drawing/2014/main" id="{00000000-0008-0000-1500-0000CF000000}"/>
            </a:ext>
          </a:extLst>
        </xdr:cNvPr>
        <xdr:cNvSpPr/>
      </xdr:nvSpPr>
      <xdr:spPr>
        <a:xfrm>
          <a:off x="6610350" y="3048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16</xdr:row>
      <xdr:rowOff>0</xdr:rowOff>
    </xdr:from>
    <xdr:ext cx="352425" cy="371475"/>
    <xdr:sp macro="" textlink="">
      <xdr:nvSpPr>
        <xdr:cNvPr id="208" name="Shape 5">
          <a:extLst>
            <a:ext uri="{FF2B5EF4-FFF2-40B4-BE49-F238E27FC236}">
              <a16:creationId xmlns:a16="http://schemas.microsoft.com/office/drawing/2014/main" id="{00000000-0008-0000-1500-0000D0000000}"/>
            </a:ext>
          </a:extLst>
        </xdr:cNvPr>
        <xdr:cNvSpPr/>
      </xdr:nvSpPr>
      <xdr:spPr>
        <a:xfrm>
          <a:off x="6572250" y="3048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16</xdr:row>
      <xdr:rowOff>0</xdr:rowOff>
    </xdr:from>
    <xdr:ext cx="228600" cy="371475"/>
    <xdr:sp macro="" textlink="">
      <xdr:nvSpPr>
        <xdr:cNvPr id="209" name="Shape 3">
          <a:extLst>
            <a:ext uri="{FF2B5EF4-FFF2-40B4-BE49-F238E27FC236}">
              <a16:creationId xmlns:a16="http://schemas.microsoft.com/office/drawing/2014/main" id="{00000000-0008-0000-1500-0000D1000000}"/>
            </a:ext>
          </a:extLst>
        </xdr:cNvPr>
        <xdr:cNvSpPr/>
      </xdr:nvSpPr>
      <xdr:spPr>
        <a:xfrm>
          <a:off x="6686550" y="3048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16</xdr:row>
      <xdr:rowOff>0</xdr:rowOff>
    </xdr:from>
    <xdr:ext cx="304800" cy="371475"/>
    <xdr:sp macro="" textlink="">
      <xdr:nvSpPr>
        <xdr:cNvPr id="210" name="Shape 4">
          <a:extLst>
            <a:ext uri="{FF2B5EF4-FFF2-40B4-BE49-F238E27FC236}">
              <a16:creationId xmlns:a16="http://schemas.microsoft.com/office/drawing/2014/main" id="{00000000-0008-0000-1500-0000D2000000}"/>
            </a:ext>
          </a:extLst>
        </xdr:cNvPr>
        <xdr:cNvSpPr/>
      </xdr:nvSpPr>
      <xdr:spPr>
        <a:xfrm>
          <a:off x="6610350" y="3048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16</xdr:row>
      <xdr:rowOff>0</xdr:rowOff>
    </xdr:from>
    <xdr:ext cx="352425" cy="371475"/>
    <xdr:sp macro="" textlink="">
      <xdr:nvSpPr>
        <xdr:cNvPr id="211" name="Shape 5">
          <a:extLst>
            <a:ext uri="{FF2B5EF4-FFF2-40B4-BE49-F238E27FC236}">
              <a16:creationId xmlns:a16="http://schemas.microsoft.com/office/drawing/2014/main" id="{00000000-0008-0000-1500-0000D3000000}"/>
            </a:ext>
          </a:extLst>
        </xdr:cNvPr>
        <xdr:cNvSpPr/>
      </xdr:nvSpPr>
      <xdr:spPr>
        <a:xfrm>
          <a:off x="6572250" y="3048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16</xdr:row>
      <xdr:rowOff>0</xdr:rowOff>
    </xdr:from>
    <xdr:ext cx="228600" cy="371475"/>
    <xdr:sp macro="" textlink="">
      <xdr:nvSpPr>
        <xdr:cNvPr id="212" name="Shape 3">
          <a:extLst>
            <a:ext uri="{FF2B5EF4-FFF2-40B4-BE49-F238E27FC236}">
              <a16:creationId xmlns:a16="http://schemas.microsoft.com/office/drawing/2014/main" id="{00000000-0008-0000-1500-0000D4000000}"/>
            </a:ext>
          </a:extLst>
        </xdr:cNvPr>
        <xdr:cNvSpPr/>
      </xdr:nvSpPr>
      <xdr:spPr>
        <a:xfrm>
          <a:off x="6686550" y="3048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16</xdr:row>
      <xdr:rowOff>0</xdr:rowOff>
    </xdr:from>
    <xdr:ext cx="304800" cy="371475"/>
    <xdr:sp macro="" textlink="">
      <xdr:nvSpPr>
        <xdr:cNvPr id="213" name="Shape 4">
          <a:extLst>
            <a:ext uri="{FF2B5EF4-FFF2-40B4-BE49-F238E27FC236}">
              <a16:creationId xmlns:a16="http://schemas.microsoft.com/office/drawing/2014/main" id="{00000000-0008-0000-1500-0000D5000000}"/>
            </a:ext>
          </a:extLst>
        </xdr:cNvPr>
        <xdr:cNvSpPr/>
      </xdr:nvSpPr>
      <xdr:spPr>
        <a:xfrm>
          <a:off x="6610350" y="3048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16</xdr:row>
      <xdr:rowOff>0</xdr:rowOff>
    </xdr:from>
    <xdr:ext cx="352425" cy="371475"/>
    <xdr:sp macro="" textlink="">
      <xdr:nvSpPr>
        <xdr:cNvPr id="214" name="Shape 5">
          <a:extLst>
            <a:ext uri="{FF2B5EF4-FFF2-40B4-BE49-F238E27FC236}">
              <a16:creationId xmlns:a16="http://schemas.microsoft.com/office/drawing/2014/main" id="{00000000-0008-0000-1500-0000D6000000}"/>
            </a:ext>
          </a:extLst>
        </xdr:cNvPr>
        <xdr:cNvSpPr/>
      </xdr:nvSpPr>
      <xdr:spPr>
        <a:xfrm>
          <a:off x="6572250" y="3048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16</xdr:row>
      <xdr:rowOff>0</xdr:rowOff>
    </xdr:from>
    <xdr:ext cx="228600" cy="371475"/>
    <xdr:sp macro="" textlink="">
      <xdr:nvSpPr>
        <xdr:cNvPr id="215" name="Shape 3">
          <a:extLst>
            <a:ext uri="{FF2B5EF4-FFF2-40B4-BE49-F238E27FC236}">
              <a16:creationId xmlns:a16="http://schemas.microsoft.com/office/drawing/2014/main" id="{00000000-0008-0000-1500-0000D7000000}"/>
            </a:ext>
          </a:extLst>
        </xdr:cNvPr>
        <xdr:cNvSpPr/>
      </xdr:nvSpPr>
      <xdr:spPr>
        <a:xfrm>
          <a:off x="6686550" y="3048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16</xdr:row>
      <xdr:rowOff>0</xdr:rowOff>
    </xdr:from>
    <xdr:ext cx="304800" cy="371475"/>
    <xdr:sp macro="" textlink="">
      <xdr:nvSpPr>
        <xdr:cNvPr id="216" name="Shape 4">
          <a:extLst>
            <a:ext uri="{FF2B5EF4-FFF2-40B4-BE49-F238E27FC236}">
              <a16:creationId xmlns:a16="http://schemas.microsoft.com/office/drawing/2014/main" id="{00000000-0008-0000-1500-0000D8000000}"/>
            </a:ext>
          </a:extLst>
        </xdr:cNvPr>
        <xdr:cNvSpPr/>
      </xdr:nvSpPr>
      <xdr:spPr>
        <a:xfrm>
          <a:off x="6610350" y="3048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16</xdr:row>
      <xdr:rowOff>0</xdr:rowOff>
    </xdr:from>
    <xdr:ext cx="352425" cy="371475"/>
    <xdr:sp macro="" textlink="">
      <xdr:nvSpPr>
        <xdr:cNvPr id="217" name="Shape 5">
          <a:extLst>
            <a:ext uri="{FF2B5EF4-FFF2-40B4-BE49-F238E27FC236}">
              <a16:creationId xmlns:a16="http://schemas.microsoft.com/office/drawing/2014/main" id="{00000000-0008-0000-1500-0000D9000000}"/>
            </a:ext>
          </a:extLst>
        </xdr:cNvPr>
        <xdr:cNvSpPr/>
      </xdr:nvSpPr>
      <xdr:spPr>
        <a:xfrm>
          <a:off x="6572250" y="3048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16</xdr:row>
      <xdr:rowOff>0</xdr:rowOff>
    </xdr:from>
    <xdr:ext cx="228600" cy="371475"/>
    <xdr:sp macro="" textlink="">
      <xdr:nvSpPr>
        <xdr:cNvPr id="218" name="Shape 3">
          <a:extLst>
            <a:ext uri="{FF2B5EF4-FFF2-40B4-BE49-F238E27FC236}">
              <a16:creationId xmlns:a16="http://schemas.microsoft.com/office/drawing/2014/main" id="{00000000-0008-0000-1500-0000DA000000}"/>
            </a:ext>
          </a:extLst>
        </xdr:cNvPr>
        <xdr:cNvSpPr/>
      </xdr:nvSpPr>
      <xdr:spPr>
        <a:xfrm>
          <a:off x="6686550" y="3048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16</xdr:row>
      <xdr:rowOff>0</xdr:rowOff>
    </xdr:from>
    <xdr:ext cx="304800" cy="371475"/>
    <xdr:sp macro="" textlink="">
      <xdr:nvSpPr>
        <xdr:cNvPr id="219" name="Shape 4">
          <a:extLst>
            <a:ext uri="{FF2B5EF4-FFF2-40B4-BE49-F238E27FC236}">
              <a16:creationId xmlns:a16="http://schemas.microsoft.com/office/drawing/2014/main" id="{00000000-0008-0000-1500-0000DB000000}"/>
            </a:ext>
          </a:extLst>
        </xdr:cNvPr>
        <xdr:cNvSpPr/>
      </xdr:nvSpPr>
      <xdr:spPr>
        <a:xfrm>
          <a:off x="6610350" y="3048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16</xdr:row>
      <xdr:rowOff>0</xdr:rowOff>
    </xdr:from>
    <xdr:ext cx="352425" cy="371475"/>
    <xdr:sp macro="" textlink="">
      <xdr:nvSpPr>
        <xdr:cNvPr id="220" name="Shape 5">
          <a:extLst>
            <a:ext uri="{FF2B5EF4-FFF2-40B4-BE49-F238E27FC236}">
              <a16:creationId xmlns:a16="http://schemas.microsoft.com/office/drawing/2014/main" id="{00000000-0008-0000-1500-0000DC000000}"/>
            </a:ext>
          </a:extLst>
        </xdr:cNvPr>
        <xdr:cNvSpPr/>
      </xdr:nvSpPr>
      <xdr:spPr>
        <a:xfrm>
          <a:off x="6572250" y="3048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16</xdr:row>
      <xdr:rowOff>0</xdr:rowOff>
    </xdr:from>
    <xdr:ext cx="228600" cy="371475"/>
    <xdr:sp macro="" textlink="">
      <xdr:nvSpPr>
        <xdr:cNvPr id="221" name="Shape 3">
          <a:extLst>
            <a:ext uri="{FF2B5EF4-FFF2-40B4-BE49-F238E27FC236}">
              <a16:creationId xmlns:a16="http://schemas.microsoft.com/office/drawing/2014/main" id="{00000000-0008-0000-1500-0000DD000000}"/>
            </a:ext>
          </a:extLst>
        </xdr:cNvPr>
        <xdr:cNvSpPr/>
      </xdr:nvSpPr>
      <xdr:spPr>
        <a:xfrm>
          <a:off x="6686550" y="3048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16</xdr:row>
      <xdr:rowOff>0</xdr:rowOff>
    </xdr:from>
    <xdr:ext cx="304800" cy="371475"/>
    <xdr:sp macro="" textlink="">
      <xdr:nvSpPr>
        <xdr:cNvPr id="222" name="Shape 4">
          <a:extLst>
            <a:ext uri="{FF2B5EF4-FFF2-40B4-BE49-F238E27FC236}">
              <a16:creationId xmlns:a16="http://schemas.microsoft.com/office/drawing/2014/main" id="{00000000-0008-0000-1500-0000DE000000}"/>
            </a:ext>
          </a:extLst>
        </xdr:cNvPr>
        <xdr:cNvSpPr/>
      </xdr:nvSpPr>
      <xdr:spPr>
        <a:xfrm>
          <a:off x="6610350" y="3048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16</xdr:row>
      <xdr:rowOff>0</xdr:rowOff>
    </xdr:from>
    <xdr:ext cx="352425" cy="371475"/>
    <xdr:sp macro="" textlink="">
      <xdr:nvSpPr>
        <xdr:cNvPr id="223" name="Shape 5">
          <a:extLst>
            <a:ext uri="{FF2B5EF4-FFF2-40B4-BE49-F238E27FC236}">
              <a16:creationId xmlns:a16="http://schemas.microsoft.com/office/drawing/2014/main" id="{00000000-0008-0000-1500-0000DF000000}"/>
            </a:ext>
          </a:extLst>
        </xdr:cNvPr>
        <xdr:cNvSpPr/>
      </xdr:nvSpPr>
      <xdr:spPr>
        <a:xfrm>
          <a:off x="6572250" y="3048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16</xdr:row>
      <xdr:rowOff>0</xdr:rowOff>
    </xdr:from>
    <xdr:ext cx="228600" cy="371475"/>
    <xdr:sp macro="" textlink="">
      <xdr:nvSpPr>
        <xdr:cNvPr id="224" name="Shape 3">
          <a:extLst>
            <a:ext uri="{FF2B5EF4-FFF2-40B4-BE49-F238E27FC236}">
              <a16:creationId xmlns:a16="http://schemas.microsoft.com/office/drawing/2014/main" id="{00000000-0008-0000-1500-0000E0000000}"/>
            </a:ext>
          </a:extLst>
        </xdr:cNvPr>
        <xdr:cNvSpPr/>
      </xdr:nvSpPr>
      <xdr:spPr>
        <a:xfrm>
          <a:off x="6686550" y="3048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16</xdr:row>
      <xdr:rowOff>0</xdr:rowOff>
    </xdr:from>
    <xdr:ext cx="304800" cy="371475"/>
    <xdr:sp macro="" textlink="">
      <xdr:nvSpPr>
        <xdr:cNvPr id="225" name="Shape 4">
          <a:extLst>
            <a:ext uri="{FF2B5EF4-FFF2-40B4-BE49-F238E27FC236}">
              <a16:creationId xmlns:a16="http://schemas.microsoft.com/office/drawing/2014/main" id="{00000000-0008-0000-1500-0000E1000000}"/>
            </a:ext>
          </a:extLst>
        </xdr:cNvPr>
        <xdr:cNvSpPr/>
      </xdr:nvSpPr>
      <xdr:spPr>
        <a:xfrm>
          <a:off x="6610350" y="3048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16</xdr:row>
      <xdr:rowOff>0</xdr:rowOff>
    </xdr:from>
    <xdr:ext cx="352425" cy="371475"/>
    <xdr:sp macro="" textlink="">
      <xdr:nvSpPr>
        <xdr:cNvPr id="226" name="Shape 5">
          <a:extLst>
            <a:ext uri="{FF2B5EF4-FFF2-40B4-BE49-F238E27FC236}">
              <a16:creationId xmlns:a16="http://schemas.microsoft.com/office/drawing/2014/main" id="{00000000-0008-0000-1500-0000E2000000}"/>
            </a:ext>
          </a:extLst>
        </xdr:cNvPr>
        <xdr:cNvSpPr/>
      </xdr:nvSpPr>
      <xdr:spPr>
        <a:xfrm>
          <a:off x="6572250" y="3048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16</xdr:row>
      <xdr:rowOff>0</xdr:rowOff>
    </xdr:from>
    <xdr:ext cx="228600" cy="371475"/>
    <xdr:sp macro="" textlink="">
      <xdr:nvSpPr>
        <xdr:cNvPr id="227" name="Shape 3">
          <a:extLst>
            <a:ext uri="{FF2B5EF4-FFF2-40B4-BE49-F238E27FC236}">
              <a16:creationId xmlns:a16="http://schemas.microsoft.com/office/drawing/2014/main" id="{00000000-0008-0000-1500-0000E3000000}"/>
            </a:ext>
          </a:extLst>
        </xdr:cNvPr>
        <xdr:cNvSpPr/>
      </xdr:nvSpPr>
      <xdr:spPr>
        <a:xfrm>
          <a:off x="6686550" y="3048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16</xdr:row>
      <xdr:rowOff>0</xdr:rowOff>
    </xdr:from>
    <xdr:ext cx="304800" cy="371475"/>
    <xdr:sp macro="" textlink="">
      <xdr:nvSpPr>
        <xdr:cNvPr id="228" name="Shape 4">
          <a:extLst>
            <a:ext uri="{FF2B5EF4-FFF2-40B4-BE49-F238E27FC236}">
              <a16:creationId xmlns:a16="http://schemas.microsoft.com/office/drawing/2014/main" id="{00000000-0008-0000-1500-0000E4000000}"/>
            </a:ext>
          </a:extLst>
        </xdr:cNvPr>
        <xdr:cNvSpPr/>
      </xdr:nvSpPr>
      <xdr:spPr>
        <a:xfrm>
          <a:off x="6610350" y="3048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16</xdr:row>
      <xdr:rowOff>0</xdr:rowOff>
    </xdr:from>
    <xdr:ext cx="352425" cy="371475"/>
    <xdr:sp macro="" textlink="">
      <xdr:nvSpPr>
        <xdr:cNvPr id="229" name="Shape 5">
          <a:extLst>
            <a:ext uri="{FF2B5EF4-FFF2-40B4-BE49-F238E27FC236}">
              <a16:creationId xmlns:a16="http://schemas.microsoft.com/office/drawing/2014/main" id="{00000000-0008-0000-1500-0000E5000000}"/>
            </a:ext>
          </a:extLst>
        </xdr:cNvPr>
        <xdr:cNvSpPr/>
      </xdr:nvSpPr>
      <xdr:spPr>
        <a:xfrm>
          <a:off x="6572250" y="3048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16</xdr:row>
      <xdr:rowOff>0</xdr:rowOff>
    </xdr:from>
    <xdr:ext cx="228600" cy="371475"/>
    <xdr:sp macro="" textlink="">
      <xdr:nvSpPr>
        <xdr:cNvPr id="230" name="Shape 3">
          <a:extLst>
            <a:ext uri="{FF2B5EF4-FFF2-40B4-BE49-F238E27FC236}">
              <a16:creationId xmlns:a16="http://schemas.microsoft.com/office/drawing/2014/main" id="{00000000-0008-0000-1500-0000E6000000}"/>
            </a:ext>
          </a:extLst>
        </xdr:cNvPr>
        <xdr:cNvSpPr/>
      </xdr:nvSpPr>
      <xdr:spPr>
        <a:xfrm>
          <a:off x="6686550" y="3048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16</xdr:row>
      <xdr:rowOff>0</xdr:rowOff>
    </xdr:from>
    <xdr:ext cx="304800" cy="371475"/>
    <xdr:sp macro="" textlink="">
      <xdr:nvSpPr>
        <xdr:cNvPr id="231" name="Shape 4">
          <a:extLst>
            <a:ext uri="{FF2B5EF4-FFF2-40B4-BE49-F238E27FC236}">
              <a16:creationId xmlns:a16="http://schemas.microsoft.com/office/drawing/2014/main" id="{00000000-0008-0000-1500-0000E7000000}"/>
            </a:ext>
          </a:extLst>
        </xdr:cNvPr>
        <xdr:cNvSpPr/>
      </xdr:nvSpPr>
      <xdr:spPr>
        <a:xfrm>
          <a:off x="6610350" y="3048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16</xdr:row>
      <xdr:rowOff>0</xdr:rowOff>
    </xdr:from>
    <xdr:ext cx="352425" cy="371475"/>
    <xdr:sp macro="" textlink="">
      <xdr:nvSpPr>
        <xdr:cNvPr id="232" name="Shape 5">
          <a:extLst>
            <a:ext uri="{FF2B5EF4-FFF2-40B4-BE49-F238E27FC236}">
              <a16:creationId xmlns:a16="http://schemas.microsoft.com/office/drawing/2014/main" id="{00000000-0008-0000-1500-0000E8000000}"/>
            </a:ext>
          </a:extLst>
        </xdr:cNvPr>
        <xdr:cNvSpPr/>
      </xdr:nvSpPr>
      <xdr:spPr>
        <a:xfrm>
          <a:off x="6572250" y="3048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16</xdr:row>
      <xdr:rowOff>0</xdr:rowOff>
    </xdr:from>
    <xdr:ext cx="228600" cy="371475"/>
    <xdr:sp macro="" textlink="">
      <xdr:nvSpPr>
        <xdr:cNvPr id="233" name="Shape 3">
          <a:extLst>
            <a:ext uri="{FF2B5EF4-FFF2-40B4-BE49-F238E27FC236}">
              <a16:creationId xmlns:a16="http://schemas.microsoft.com/office/drawing/2014/main" id="{00000000-0008-0000-1500-0000E9000000}"/>
            </a:ext>
          </a:extLst>
        </xdr:cNvPr>
        <xdr:cNvSpPr/>
      </xdr:nvSpPr>
      <xdr:spPr>
        <a:xfrm>
          <a:off x="6686550" y="3048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16</xdr:row>
      <xdr:rowOff>0</xdr:rowOff>
    </xdr:from>
    <xdr:ext cx="304800" cy="371475"/>
    <xdr:sp macro="" textlink="">
      <xdr:nvSpPr>
        <xdr:cNvPr id="234" name="Shape 4">
          <a:extLst>
            <a:ext uri="{FF2B5EF4-FFF2-40B4-BE49-F238E27FC236}">
              <a16:creationId xmlns:a16="http://schemas.microsoft.com/office/drawing/2014/main" id="{00000000-0008-0000-1500-0000EA000000}"/>
            </a:ext>
          </a:extLst>
        </xdr:cNvPr>
        <xdr:cNvSpPr/>
      </xdr:nvSpPr>
      <xdr:spPr>
        <a:xfrm>
          <a:off x="6610350" y="3048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17</xdr:row>
      <xdr:rowOff>0</xdr:rowOff>
    </xdr:from>
    <xdr:ext cx="228600" cy="371475"/>
    <xdr:sp macro="" textlink="">
      <xdr:nvSpPr>
        <xdr:cNvPr id="235" name="Shape 3">
          <a:extLst>
            <a:ext uri="{FF2B5EF4-FFF2-40B4-BE49-F238E27FC236}">
              <a16:creationId xmlns:a16="http://schemas.microsoft.com/office/drawing/2014/main" id="{00000000-0008-0000-1500-0000EB000000}"/>
            </a:ext>
          </a:extLst>
        </xdr:cNvPr>
        <xdr:cNvSpPr/>
      </xdr:nvSpPr>
      <xdr:spPr>
        <a:xfrm>
          <a:off x="6686550" y="3238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17</xdr:row>
      <xdr:rowOff>0</xdr:rowOff>
    </xdr:from>
    <xdr:ext cx="304800" cy="371475"/>
    <xdr:sp macro="" textlink="">
      <xdr:nvSpPr>
        <xdr:cNvPr id="236" name="Shape 4">
          <a:extLst>
            <a:ext uri="{FF2B5EF4-FFF2-40B4-BE49-F238E27FC236}">
              <a16:creationId xmlns:a16="http://schemas.microsoft.com/office/drawing/2014/main" id="{00000000-0008-0000-1500-0000EC000000}"/>
            </a:ext>
          </a:extLst>
        </xdr:cNvPr>
        <xdr:cNvSpPr/>
      </xdr:nvSpPr>
      <xdr:spPr>
        <a:xfrm>
          <a:off x="6610350" y="3238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17</xdr:row>
      <xdr:rowOff>0</xdr:rowOff>
    </xdr:from>
    <xdr:ext cx="352425" cy="371475"/>
    <xdr:sp macro="" textlink="">
      <xdr:nvSpPr>
        <xdr:cNvPr id="237" name="Shape 5">
          <a:extLst>
            <a:ext uri="{FF2B5EF4-FFF2-40B4-BE49-F238E27FC236}">
              <a16:creationId xmlns:a16="http://schemas.microsoft.com/office/drawing/2014/main" id="{00000000-0008-0000-1500-0000ED000000}"/>
            </a:ext>
          </a:extLst>
        </xdr:cNvPr>
        <xdr:cNvSpPr/>
      </xdr:nvSpPr>
      <xdr:spPr>
        <a:xfrm>
          <a:off x="6572250" y="3238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17</xdr:row>
      <xdr:rowOff>0</xdr:rowOff>
    </xdr:from>
    <xdr:ext cx="228600" cy="371475"/>
    <xdr:sp macro="" textlink="">
      <xdr:nvSpPr>
        <xdr:cNvPr id="238" name="Shape 3">
          <a:extLst>
            <a:ext uri="{FF2B5EF4-FFF2-40B4-BE49-F238E27FC236}">
              <a16:creationId xmlns:a16="http://schemas.microsoft.com/office/drawing/2014/main" id="{00000000-0008-0000-1500-0000EE000000}"/>
            </a:ext>
          </a:extLst>
        </xdr:cNvPr>
        <xdr:cNvSpPr/>
      </xdr:nvSpPr>
      <xdr:spPr>
        <a:xfrm>
          <a:off x="6686550" y="3238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17</xdr:row>
      <xdr:rowOff>0</xdr:rowOff>
    </xdr:from>
    <xdr:ext cx="304800" cy="371475"/>
    <xdr:sp macro="" textlink="">
      <xdr:nvSpPr>
        <xdr:cNvPr id="239" name="Shape 4">
          <a:extLst>
            <a:ext uri="{FF2B5EF4-FFF2-40B4-BE49-F238E27FC236}">
              <a16:creationId xmlns:a16="http://schemas.microsoft.com/office/drawing/2014/main" id="{00000000-0008-0000-1500-0000EF000000}"/>
            </a:ext>
          </a:extLst>
        </xdr:cNvPr>
        <xdr:cNvSpPr/>
      </xdr:nvSpPr>
      <xdr:spPr>
        <a:xfrm>
          <a:off x="6610350" y="3238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17</xdr:row>
      <xdr:rowOff>0</xdr:rowOff>
    </xdr:from>
    <xdr:ext cx="352425" cy="371475"/>
    <xdr:sp macro="" textlink="">
      <xdr:nvSpPr>
        <xdr:cNvPr id="240" name="Shape 5">
          <a:extLst>
            <a:ext uri="{FF2B5EF4-FFF2-40B4-BE49-F238E27FC236}">
              <a16:creationId xmlns:a16="http://schemas.microsoft.com/office/drawing/2014/main" id="{00000000-0008-0000-1500-0000F0000000}"/>
            </a:ext>
          </a:extLst>
        </xdr:cNvPr>
        <xdr:cNvSpPr/>
      </xdr:nvSpPr>
      <xdr:spPr>
        <a:xfrm>
          <a:off x="6572250" y="3238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17</xdr:row>
      <xdr:rowOff>0</xdr:rowOff>
    </xdr:from>
    <xdr:ext cx="228600" cy="371475"/>
    <xdr:sp macro="" textlink="">
      <xdr:nvSpPr>
        <xdr:cNvPr id="241" name="Shape 3">
          <a:extLst>
            <a:ext uri="{FF2B5EF4-FFF2-40B4-BE49-F238E27FC236}">
              <a16:creationId xmlns:a16="http://schemas.microsoft.com/office/drawing/2014/main" id="{00000000-0008-0000-1500-0000F1000000}"/>
            </a:ext>
          </a:extLst>
        </xdr:cNvPr>
        <xdr:cNvSpPr/>
      </xdr:nvSpPr>
      <xdr:spPr>
        <a:xfrm>
          <a:off x="6686550" y="3238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17</xdr:row>
      <xdr:rowOff>0</xdr:rowOff>
    </xdr:from>
    <xdr:ext cx="304800" cy="371475"/>
    <xdr:sp macro="" textlink="">
      <xdr:nvSpPr>
        <xdr:cNvPr id="242" name="Shape 4">
          <a:extLst>
            <a:ext uri="{FF2B5EF4-FFF2-40B4-BE49-F238E27FC236}">
              <a16:creationId xmlns:a16="http://schemas.microsoft.com/office/drawing/2014/main" id="{00000000-0008-0000-1500-0000F2000000}"/>
            </a:ext>
          </a:extLst>
        </xdr:cNvPr>
        <xdr:cNvSpPr/>
      </xdr:nvSpPr>
      <xdr:spPr>
        <a:xfrm>
          <a:off x="6610350" y="3238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17</xdr:row>
      <xdr:rowOff>0</xdr:rowOff>
    </xdr:from>
    <xdr:ext cx="352425" cy="371475"/>
    <xdr:sp macro="" textlink="">
      <xdr:nvSpPr>
        <xdr:cNvPr id="243" name="Shape 5">
          <a:extLst>
            <a:ext uri="{FF2B5EF4-FFF2-40B4-BE49-F238E27FC236}">
              <a16:creationId xmlns:a16="http://schemas.microsoft.com/office/drawing/2014/main" id="{00000000-0008-0000-1500-0000F3000000}"/>
            </a:ext>
          </a:extLst>
        </xdr:cNvPr>
        <xdr:cNvSpPr/>
      </xdr:nvSpPr>
      <xdr:spPr>
        <a:xfrm>
          <a:off x="6572250" y="3238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17</xdr:row>
      <xdr:rowOff>0</xdr:rowOff>
    </xdr:from>
    <xdr:ext cx="228600" cy="371475"/>
    <xdr:sp macro="" textlink="">
      <xdr:nvSpPr>
        <xdr:cNvPr id="244" name="Shape 3">
          <a:extLst>
            <a:ext uri="{FF2B5EF4-FFF2-40B4-BE49-F238E27FC236}">
              <a16:creationId xmlns:a16="http://schemas.microsoft.com/office/drawing/2014/main" id="{00000000-0008-0000-1500-0000F4000000}"/>
            </a:ext>
          </a:extLst>
        </xdr:cNvPr>
        <xdr:cNvSpPr/>
      </xdr:nvSpPr>
      <xdr:spPr>
        <a:xfrm>
          <a:off x="6686550" y="3238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17</xdr:row>
      <xdr:rowOff>0</xdr:rowOff>
    </xdr:from>
    <xdr:ext cx="304800" cy="371475"/>
    <xdr:sp macro="" textlink="">
      <xdr:nvSpPr>
        <xdr:cNvPr id="245" name="Shape 4">
          <a:extLst>
            <a:ext uri="{FF2B5EF4-FFF2-40B4-BE49-F238E27FC236}">
              <a16:creationId xmlns:a16="http://schemas.microsoft.com/office/drawing/2014/main" id="{00000000-0008-0000-1500-0000F5000000}"/>
            </a:ext>
          </a:extLst>
        </xdr:cNvPr>
        <xdr:cNvSpPr/>
      </xdr:nvSpPr>
      <xdr:spPr>
        <a:xfrm>
          <a:off x="6610350" y="3238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17</xdr:row>
      <xdr:rowOff>0</xdr:rowOff>
    </xdr:from>
    <xdr:ext cx="352425" cy="371475"/>
    <xdr:sp macro="" textlink="">
      <xdr:nvSpPr>
        <xdr:cNvPr id="246" name="Shape 5">
          <a:extLst>
            <a:ext uri="{FF2B5EF4-FFF2-40B4-BE49-F238E27FC236}">
              <a16:creationId xmlns:a16="http://schemas.microsoft.com/office/drawing/2014/main" id="{00000000-0008-0000-1500-0000F6000000}"/>
            </a:ext>
          </a:extLst>
        </xdr:cNvPr>
        <xdr:cNvSpPr/>
      </xdr:nvSpPr>
      <xdr:spPr>
        <a:xfrm>
          <a:off x="6572250" y="3238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17</xdr:row>
      <xdr:rowOff>0</xdr:rowOff>
    </xdr:from>
    <xdr:ext cx="228600" cy="371475"/>
    <xdr:sp macro="" textlink="">
      <xdr:nvSpPr>
        <xdr:cNvPr id="247" name="Shape 3">
          <a:extLst>
            <a:ext uri="{FF2B5EF4-FFF2-40B4-BE49-F238E27FC236}">
              <a16:creationId xmlns:a16="http://schemas.microsoft.com/office/drawing/2014/main" id="{00000000-0008-0000-1500-0000F7000000}"/>
            </a:ext>
          </a:extLst>
        </xdr:cNvPr>
        <xdr:cNvSpPr/>
      </xdr:nvSpPr>
      <xdr:spPr>
        <a:xfrm>
          <a:off x="6686550" y="3238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17</xdr:row>
      <xdr:rowOff>0</xdr:rowOff>
    </xdr:from>
    <xdr:ext cx="304800" cy="371475"/>
    <xdr:sp macro="" textlink="">
      <xdr:nvSpPr>
        <xdr:cNvPr id="248" name="Shape 4">
          <a:extLst>
            <a:ext uri="{FF2B5EF4-FFF2-40B4-BE49-F238E27FC236}">
              <a16:creationId xmlns:a16="http://schemas.microsoft.com/office/drawing/2014/main" id="{00000000-0008-0000-1500-0000F8000000}"/>
            </a:ext>
          </a:extLst>
        </xdr:cNvPr>
        <xdr:cNvSpPr/>
      </xdr:nvSpPr>
      <xdr:spPr>
        <a:xfrm>
          <a:off x="6610350" y="3238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17</xdr:row>
      <xdr:rowOff>0</xdr:rowOff>
    </xdr:from>
    <xdr:ext cx="352425" cy="371475"/>
    <xdr:sp macro="" textlink="">
      <xdr:nvSpPr>
        <xdr:cNvPr id="249" name="Shape 5">
          <a:extLst>
            <a:ext uri="{FF2B5EF4-FFF2-40B4-BE49-F238E27FC236}">
              <a16:creationId xmlns:a16="http://schemas.microsoft.com/office/drawing/2014/main" id="{00000000-0008-0000-1500-0000F9000000}"/>
            </a:ext>
          </a:extLst>
        </xdr:cNvPr>
        <xdr:cNvSpPr/>
      </xdr:nvSpPr>
      <xdr:spPr>
        <a:xfrm>
          <a:off x="6572250" y="3238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17</xdr:row>
      <xdr:rowOff>0</xdr:rowOff>
    </xdr:from>
    <xdr:ext cx="228600" cy="371475"/>
    <xdr:sp macro="" textlink="">
      <xdr:nvSpPr>
        <xdr:cNvPr id="250" name="Shape 3">
          <a:extLst>
            <a:ext uri="{FF2B5EF4-FFF2-40B4-BE49-F238E27FC236}">
              <a16:creationId xmlns:a16="http://schemas.microsoft.com/office/drawing/2014/main" id="{00000000-0008-0000-1500-0000FA000000}"/>
            </a:ext>
          </a:extLst>
        </xdr:cNvPr>
        <xdr:cNvSpPr/>
      </xdr:nvSpPr>
      <xdr:spPr>
        <a:xfrm>
          <a:off x="6686550" y="3238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17</xdr:row>
      <xdr:rowOff>0</xdr:rowOff>
    </xdr:from>
    <xdr:ext cx="304800" cy="371475"/>
    <xdr:sp macro="" textlink="">
      <xdr:nvSpPr>
        <xdr:cNvPr id="251" name="Shape 4">
          <a:extLst>
            <a:ext uri="{FF2B5EF4-FFF2-40B4-BE49-F238E27FC236}">
              <a16:creationId xmlns:a16="http://schemas.microsoft.com/office/drawing/2014/main" id="{00000000-0008-0000-1500-0000FB000000}"/>
            </a:ext>
          </a:extLst>
        </xdr:cNvPr>
        <xdr:cNvSpPr/>
      </xdr:nvSpPr>
      <xdr:spPr>
        <a:xfrm>
          <a:off x="6610350" y="3238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17</xdr:row>
      <xdr:rowOff>0</xdr:rowOff>
    </xdr:from>
    <xdr:ext cx="352425" cy="371475"/>
    <xdr:sp macro="" textlink="">
      <xdr:nvSpPr>
        <xdr:cNvPr id="252" name="Shape 5">
          <a:extLst>
            <a:ext uri="{FF2B5EF4-FFF2-40B4-BE49-F238E27FC236}">
              <a16:creationId xmlns:a16="http://schemas.microsoft.com/office/drawing/2014/main" id="{00000000-0008-0000-1500-0000FC000000}"/>
            </a:ext>
          </a:extLst>
        </xdr:cNvPr>
        <xdr:cNvSpPr/>
      </xdr:nvSpPr>
      <xdr:spPr>
        <a:xfrm>
          <a:off x="6572250" y="3238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17</xdr:row>
      <xdr:rowOff>0</xdr:rowOff>
    </xdr:from>
    <xdr:ext cx="228600" cy="371475"/>
    <xdr:sp macro="" textlink="">
      <xdr:nvSpPr>
        <xdr:cNvPr id="253" name="Shape 3">
          <a:extLst>
            <a:ext uri="{FF2B5EF4-FFF2-40B4-BE49-F238E27FC236}">
              <a16:creationId xmlns:a16="http://schemas.microsoft.com/office/drawing/2014/main" id="{00000000-0008-0000-1500-0000FD000000}"/>
            </a:ext>
          </a:extLst>
        </xdr:cNvPr>
        <xdr:cNvSpPr/>
      </xdr:nvSpPr>
      <xdr:spPr>
        <a:xfrm>
          <a:off x="6686550" y="3238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17</xdr:row>
      <xdr:rowOff>0</xdr:rowOff>
    </xdr:from>
    <xdr:ext cx="304800" cy="371475"/>
    <xdr:sp macro="" textlink="">
      <xdr:nvSpPr>
        <xdr:cNvPr id="254" name="Shape 4">
          <a:extLst>
            <a:ext uri="{FF2B5EF4-FFF2-40B4-BE49-F238E27FC236}">
              <a16:creationId xmlns:a16="http://schemas.microsoft.com/office/drawing/2014/main" id="{00000000-0008-0000-1500-0000FE000000}"/>
            </a:ext>
          </a:extLst>
        </xdr:cNvPr>
        <xdr:cNvSpPr/>
      </xdr:nvSpPr>
      <xdr:spPr>
        <a:xfrm>
          <a:off x="6610350" y="3238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17</xdr:row>
      <xdr:rowOff>0</xdr:rowOff>
    </xdr:from>
    <xdr:ext cx="352425" cy="371475"/>
    <xdr:sp macro="" textlink="">
      <xdr:nvSpPr>
        <xdr:cNvPr id="255" name="Shape 5">
          <a:extLst>
            <a:ext uri="{FF2B5EF4-FFF2-40B4-BE49-F238E27FC236}">
              <a16:creationId xmlns:a16="http://schemas.microsoft.com/office/drawing/2014/main" id="{00000000-0008-0000-1500-0000FF000000}"/>
            </a:ext>
          </a:extLst>
        </xdr:cNvPr>
        <xdr:cNvSpPr/>
      </xdr:nvSpPr>
      <xdr:spPr>
        <a:xfrm>
          <a:off x="6572250" y="3238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17</xdr:row>
      <xdr:rowOff>0</xdr:rowOff>
    </xdr:from>
    <xdr:ext cx="228600" cy="371475"/>
    <xdr:sp macro="" textlink="">
      <xdr:nvSpPr>
        <xdr:cNvPr id="256" name="Shape 3">
          <a:extLst>
            <a:ext uri="{FF2B5EF4-FFF2-40B4-BE49-F238E27FC236}">
              <a16:creationId xmlns:a16="http://schemas.microsoft.com/office/drawing/2014/main" id="{00000000-0008-0000-1500-000000010000}"/>
            </a:ext>
          </a:extLst>
        </xdr:cNvPr>
        <xdr:cNvSpPr/>
      </xdr:nvSpPr>
      <xdr:spPr>
        <a:xfrm>
          <a:off x="6686550" y="3238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17</xdr:row>
      <xdr:rowOff>0</xdr:rowOff>
    </xdr:from>
    <xdr:ext cx="304800" cy="371475"/>
    <xdr:sp macro="" textlink="">
      <xdr:nvSpPr>
        <xdr:cNvPr id="257" name="Shape 4">
          <a:extLst>
            <a:ext uri="{FF2B5EF4-FFF2-40B4-BE49-F238E27FC236}">
              <a16:creationId xmlns:a16="http://schemas.microsoft.com/office/drawing/2014/main" id="{00000000-0008-0000-1500-000001010000}"/>
            </a:ext>
          </a:extLst>
        </xdr:cNvPr>
        <xdr:cNvSpPr/>
      </xdr:nvSpPr>
      <xdr:spPr>
        <a:xfrm>
          <a:off x="6610350" y="3238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17</xdr:row>
      <xdr:rowOff>0</xdr:rowOff>
    </xdr:from>
    <xdr:ext cx="352425" cy="371475"/>
    <xdr:sp macro="" textlink="">
      <xdr:nvSpPr>
        <xdr:cNvPr id="258" name="Shape 5">
          <a:extLst>
            <a:ext uri="{FF2B5EF4-FFF2-40B4-BE49-F238E27FC236}">
              <a16:creationId xmlns:a16="http://schemas.microsoft.com/office/drawing/2014/main" id="{00000000-0008-0000-1500-000002010000}"/>
            </a:ext>
          </a:extLst>
        </xdr:cNvPr>
        <xdr:cNvSpPr/>
      </xdr:nvSpPr>
      <xdr:spPr>
        <a:xfrm>
          <a:off x="6572250" y="3238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17</xdr:row>
      <xdr:rowOff>0</xdr:rowOff>
    </xdr:from>
    <xdr:ext cx="228600" cy="371475"/>
    <xdr:sp macro="" textlink="">
      <xdr:nvSpPr>
        <xdr:cNvPr id="259" name="Shape 3">
          <a:extLst>
            <a:ext uri="{FF2B5EF4-FFF2-40B4-BE49-F238E27FC236}">
              <a16:creationId xmlns:a16="http://schemas.microsoft.com/office/drawing/2014/main" id="{00000000-0008-0000-1500-000003010000}"/>
            </a:ext>
          </a:extLst>
        </xdr:cNvPr>
        <xdr:cNvSpPr/>
      </xdr:nvSpPr>
      <xdr:spPr>
        <a:xfrm>
          <a:off x="6686550" y="3238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17</xdr:row>
      <xdr:rowOff>0</xdr:rowOff>
    </xdr:from>
    <xdr:ext cx="304800" cy="371475"/>
    <xdr:sp macro="" textlink="">
      <xdr:nvSpPr>
        <xdr:cNvPr id="260" name="Shape 4">
          <a:extLst>
            <a:ext uri="{FF2B5EF4-FFF2-40B4-BE49-F238E27FC236}">
              <a16:creationId xmlns:a16="http://schemas.microsoft.com/office/drawing/2014/main" id="{00000000-0008-0000-1500-000004010000}"/>
            </a:ext>
          </a:extLst>
        </xdr:cNvPr>
        <xdr:cNvSpPr/>
      </xdr:nvSpPr>
      <xdr:spPr>
        <a:xfrm>
          <a:off x="6610350" y="3238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17</xdr:row>
      <xdr:rowOff>0</xdr:rowOff>
    </xdr:from>
    <xdr:ext cx="352425" cy="371475"/>
    <xdr:sp macro="" textlink="">
      <xdr:nvSpPr>
        <xdr:cNvPr id="261" name="Shape 5">
          <a:extLst>
            <a:ext uri="{FF2B5EF4-FFF2-40B4-BE49-F238E27FC236}">
              <a16:creationId xmlns:a16="http://schemas.microsoft.com/office/drawing/2014/main" id="{00000000-0008-0000-1500-000005010000}"/>
            </a:ext>
          </a:extLst>
        </xdr:cNvPr>
        <xdr:cNvSpPr/>
      </xdr:nvSpPr>
      <xdr:spPr>
        <a:xfrm>
          <a:off x="6572250" y="3238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17</xdr:row>
      <xdr:rowOff>0</xdr:rowOff>
    </xdr:from>
    <xdr:ext cx="228600" cy="371475"/>
    <xdr:sp macro="" textlink="">
      <xdr:nvSpPr>
        <xdr:cNvPr id="262" name="Shape 3">
          <a:extLst>
            <a:ext uri="{FF2B5EF4-FFF2-40B4-BE49-F238E27FC236}">
              <a16:creationId xmlns:a16="http://schemas.microsoft.com/office/drawing/2014/main" id="{00000000-0008-0000-1500-000006010000}"/>
            </a:ext>
          </a:extLst>
        </xdr:cNvPr>
        <xdr:cNvSpPr/>
      </xdr:nvSpPr>
      <xdr:spPr>
        <a:xfrm>
          <a:off x="6686550" y="3238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17</xdr:row>
      <xdr:rowOff>0</xdr:rowOff>
    </xdr:from>
    <xdr:ext cx="304800" cy="371475"/>
    <xdr:sp macro="" textlink="">
      <xdr:nvSpPr>
        <xdr:cNvPr id="263" name="Shape 4">
          <a:extLst>
            <a:ext uri="{FF2B5EF4-FFF2-40B4-BE49-F238E27FC236}">
              <a16:creationId xmlns:a16="http://schemas.microsoft.com/office/drawing/2014/main" id="{00000000-0008-0000-1500-000007010000}"/>
            </a:ext>
          </a:extLst>
        </xdr:cNvPr>
        <xdr:cNvSpPr/>
      </xdr:nvSpPr>
      <xdr:spPr>
        <a:xfrm>
          <a:off x="6610350" y="3238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18</xdr:row>
      <xdr:rowOff>0</xdr:rowOff>
    </xdr:from>
    <xdr:ext cx="228600" cy="371475"/>
    <xdr:sp macro="" textlink="">
      <xdr:nvSpPr>
        <xdr:cNvPr id="264" name="Shape 3">
          <a:extLst>
            <a:ext uri="{FF2B5EF4-FFF2-40B4-BE49-F238E27FC236}">
              <a16:creationId xmlns:a16="http://schemas.microsoft.com/office/drawing/2014/main" id="{00000000-0008-0000-1500-000008010000}"/>
            </a:ext>
          </a:extLst>
        </xdr:cNvPr>
        <xdr:cNvSpPr/>
      </xdr:nvSpPr>
      <xdr:spPr>
        <a:xfrm>
          <a:off x="6686550" y="3429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18</xdr:row>
      <xdr:rowOff>0</xdr:rowOff>
    </xdr:from>
    <xdr:ext cx="304800" cy="371475"/>
    <xdr:sp macro="" textlink="">
      <xdr:nvSpPr>
        <xdr:cNvPr id="265" name="Shape 4">
          <a:extLst>
            <a:ext uri="{FF2B5EF4-FFF2-40B4-BE49-F238E27FC236}">
              <a16:creationId xmlns:a16="http://schemas.microsoft.com/office/drawing/2014/main" id="{00000000-0008-0000-1500-000009010000}"/>
            </a:ext>
          </a:extLst>
        </xdr:cNvPr>
        <xdr:cNvSpPr/>
      </xdr:nvSpPr>
      <xdr:spPr>
        <a:xfrm>
          <a:off x="6610350" y="3429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18</xdr:row>
      <xdr:rowOff>0</xdr:rowOff>
    </xdr:from>
    <xdr:ext cx="352425" cy="371475"/>
    <xdr:sp macro="" textlink="">
      <xdr:nvSpPr>
        <xdr:cNvPr id="266" name="Shape 5">
          <a:extLst>
            <a:ext uri="{FF2B5EF4-FFF2-40B4-BE49-F238E27FC236}">
              <a16:creationId xmlns:a16="http://schemas.microsoft.com/office/drawing/2014/main" id="{00000000-0008-0000-1500-00000A010000}"/>
            </a:ext>
          </a:extLst>
        </xdr:cNvPr>
        <xdr:cNvSpPr/>
      </xdr:nvSpPr>
      <xdr:spPr>
        <a:xfrm>
          <a:off x="6572250" y="3429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18</xdr:row>
      <xdr:rowOff>0</xdr:rowOff>
    </xdr:from>
    <xdr:ext cx="228600" cy="371475"/>
    <xdr:sp macro="" textlink="">
      <xdr:nvSpPr>
        <xdr:cNvPr id="267" name="Shape 3">
          <a:extLst>
            <a:ext uri="{FF2B5EF4-FFF2-40B4-BE49-F238E27FC236}">
              <a16:creationId xmlns:a16="http://schemas.microsoft.com/office/drawing/2014/main" id="{00000000-0008-0000-1500-00000B010000}"/>
            </a:ext>
          </a:extLst>
        </xdr:cNvPr>
        <xdr:cNvSpPr/>
      </xdr:nvSpPr>
      <xdr:spPr>
        <a:xfrm>
          <a:off x="6686550" y="3429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18</xdr:row>
      <xdr:rowOff>0</xdr:rowOff>
    </xdr:from>
    <xdr:ext cx="304800" cy="371475"/>
    <xdr:sp macro="" textlink="">
      <xdr:nvSpPr>
        <xdr:cNvPr id="268" name="Shape 4">
          <a:extLst>
            <a:ext uri="{FF2B5EF4-FFF2-40B4-BE49-F238E27FC236}">
              <a16:creationId xmlns:a16="http://schemas.microsoft.com/office/drawing/2014/main" id="{00000000-0008-0000-1500-00000C010000}"/>
            </a:ext>
          </a:extLst>
        </xdr:cNvPr>
        <xdr:cNvSpPr/>
      </xdr:nvSpPr>
      <xdr:spPr>
        <a:xfrm>
          <a:off x="6610350" y="3429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18</xdr:row>
      <xdr:rowOff>0</xdr:rowOff>
    </xdr:from>
    <xdr:ext cx="352425" cy="371475"/>
    <xdr:sp macro="" textlink="">
      <xdr:nvSpPr>
        <xdr:cNvPr id="269" name="Shape 5">
          <a:extLst>
            <a:ext uri="{FF2B5EF4-FFF2-40B4-BE49-F238E27FC236}">
              <a16:creationId xmlns:a16="http://schemas.microsoft.com/office/drawing/2014/main" id="{00000000-0008-0000-1500-00000D010000}"/>
            </a:ext>
          </a:extLst>
        </xdr:cNvPr>
        <xdr:cNvSpPr/>
      </xdr:nvSpPr>
      <xdr:spPr>
        <a:xfrm>
          <a:off x="6572250" y="3429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18</xdr:row>
      <xdr:rowOff>0</xdr:rowOff>
    </xdr:from>
    <xdr:ext cx="228600" cy="371475"/>
    <xdr:sp macro="" textlink="">
      <xdr:nvSpPr>
        <xdr:cNvPr id="270" name="Shape 3">
          <a:extLst>
            <a:ext uri="{FF2B5EF4-FFF2-40B4-BE49-F238E27FC236}">
              <a16:creationId xmlns:a16="http://schemas.microsoft.com/office/drawing/2014/main" id="{00000000-0008-0000-1500-00000E010000}"/>
            </a:ext>
          </a:extLst>
        </xdr:cNvPr>
        <xdr:cNvSpPr/>
      </xdr:nvSpPr>
      <xdr:spPr>
        <a:xfrm>
          <a:off x="6686550" y="3429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18</xdr:row>
      <xdr:rowOff>0</xdr:rowOff>
    </xdr:from>
    <xdr:ext cx="304800" cy="371475"/>
    <xdr:sp macro="" textlink="">
      <xdr:nvSpPr>
        <xdr:cNvPr id="271" name="Shape 4">
          <a:extLst>
            <a:ext uri="{FF2B5EF4-FFF2-40B4-BE49-F238E27FC236}">
              <a16:creationId xmlns:a16="http://schemas.microsoft.com/office/drawing/2014/main" id="{00000000-0008-0000-1500-00000F010000}"/>
            </a:ext>
          </a:extLst>
        </xdr:cNvPr>
        <xdr:cNvSpPr/>
      </xdr:nvSpPr>
      <xdr:spPr>
        <a:xfrm>
          <a:off x="6610350" y="3429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18</xdr:row>
      <xdr:rowOff>0</xdr:rowOff>
    </xdr:from>
    <xdr:ext cx="352425" cy="371475"/>
    <xdr:sp macro="" textlink="">
      <xdr:nvSpPr>
        <xdr:cNvPr id="272" name="Shape 5">
          <a:extLst>
            <a:ext uri="{FF2B5EF4-FFF2-40B4-BE49-F238E27FC236}">
              <a16:creationId xmlns:a16="http://schemas.microsoft.com/office/drawing/2014/main" id="{00000000-0008-0000-1500-000010010000}"/>
            </a:ext>
          </a:extLst>
        </xdr:cNvPr>
        <xdr:cNvSpPr/>
      </xdr:nvSpPr>
      <xdr:spPr>
        <a:xfrm>
          <a:off x="6572250" y="3429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18</xdr:row>
      <xdr:rowOff>0</xdr:rowOff>
    </xdr:from>
    <xdr:ext cx="228600" cy="371475"/>
    <xdr:sp macro="" textlink="">
      <xdr:nvSpPr>
        <xdr:cNvPr id="273" name="Shape 3">
          <a:extLst>
            <a:ext uri="{FF2B5EF4-FFF2-40B4-BE49-F238E27FC236}">
              <a16:creationId xmlns:a16="http://schemas.microsoft.com/office/drawing/2014/main" id="{00000000-0008-0000-1500-000011010000}"/>
            </a:ext>
          </a:extLst>
        </xdr:cNvPr>
        <xdr:cNvSpPr/>
      </xdr:nvSpPr>
      <xdr:spPr>
        <a:xfrm>
          <a:off x="6686550" y="3429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18</xdr:row>
      <xdr:rowOff>0</xdr:rowOff>
    </xdr:from>
    <xdr:ext cx="304800" cy="371475"/>
    <xdr:sp macro="" textlink="">
      <xdr:nvSpPr>
        <xdr:cNvPr id="274" name="Shape 4">
          <a:extLst>
            <a:ext uri="{FF2B5EF4-FFF2-40B4-BE49-F238E27FC236}">
              <a16:creationId xmlns:a16="http://schemas.microsoft.com/office/drawing/2014/main" id="{00000000-0008-0000-1500-000012010000}"/>
            </a:ext>
          </a:extLst>
        </xdr:cNvPr>
        <xdr:cNvSpPr/>
      </xdr:nvSpPr>
      <xdr:spPr>
        <a:xfrm>
          <a:off x="6610350" y="3429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18</xdr:row>
      <xdr:rowOff>0</xdr:rowOff>
    </xdr:from>
    <xdr:ext cx="352425" cy="371475"/>
    <xdr:sp macro="" textlink="">
      <xdr:nvSpPr>
        <xdr:cNvPr id="275" name="Shape 5">
          <a:extLst>
            <a:ext uri="{FF2B5EF4-FFF2-40B4-BE49-F238E27FC236}">
              <a16:creationId xmlns:a16="http://schemas.microsoft.com/office/drawing/2014/main" id="{00000000-0008-0000-1500-000013010000}"/>
            </a:ext>
          </a:extLst>
        </xdr:cNvPr>
        <xdr:cNvSpPr/>
      </xdr:nvSpPr>
      <xdr:spPr>
        <a:xfrm>
          <a:off x="6572250" y="3429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18</xdr:row>
      <xdr:rowOff>0</xdr:rowOff>
    </xdr:from>
    <xdr:ext cx="228600" cy="371475"/>
    <xdr:sp macro="" textlink="">
      <xdr:nvSpPr>
        <xdr:cNvPr id="276" name="Shape 3">
          <a:extLst>
            <a:ext uri="{FF2B5EF4-FFF2-40B4-BE49-F238E27FC236}">
              <a16:creationId xmlns:a16="http://schemas.microsoft.com/office/drawing/2014/main" id="{00000000-0008-0000-1500-000014010000}"/>
            </a:ext>
          </a:extLst>
        </xdr:cNvPr>
        <xdr:cNvSpPr/>
      </xdr:nvSpPr>
      <xdr:spPr>
        <a:xfrm>
          <a:off x="6686550" y="3429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18</xdr:row>
      <xdr:rowOff>0</xdr:rowOff>
    </xdr:from>
    <xdr:ext cx="304800" cy="371475"/>
    <xdr:sp macro="" textlink="">
      <xdr:nvSpPr>
        <xdr:cNvPr id="277" name="Shape 4">
          <a:extLst>
            <a:ext uri="{FF2B5EF4-FFF2-40B4-BE49-F238E27FC236}">
              <a16:creationId xmlns:a16="http://schemas.microsoft.com/office/drawing/2014/main" id="{00000000-0008-0000-1500-000015010000}"/>
            </a:ext>
          </a:extLst>
        </xdr:cNvPr>
        <xdr:cNvSpPr/>
      </xdr:nvSpPr>
      <xdr:spPr>
        <a:xfrm>
          <a:off x="6610350" y="3429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18</xdr:row>
      <xdr:rowOff>0</xdr:rowOff>
    </xdr:from>
    <xdr:ext cx="352425" cy="371475"/>
    <xdr:sp macro="" textlink="">
      <xdr:nvSpPr>
        <xdr:cNvPr id="278" name="Shape 5">
          <a:extLst>
            <a:ext uri="{FF2B5EF4-FFF2-40B4-BE49-F238E27FC236}">
              <a16:creationId xmlns:a16="http://schemas.microsoft.com/office/drawing/2014/main" id="{00000000-0008-0000-1500-000016010000}"/>
            </a:ext>
          </a:extLst>
        </xdr:cNvPr>
        <xdr:cNvSpPr/>
      </xdr:nvSpPr>
      <xdr:spPr>
        <a:xfrm>
          <a:off x="6572250" y="3429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18</xdr:row>
      <xdr:rowOff>0</xdr:rowOff>
    </xdr:from>
    <xdr:ext cx="228600" cy="371475"/>
    <xdr:sp macro="" textlink="">
      <xdr:nvSpPr>
        <xdr:cNvPr id="279" name="Shape 3">
          <a:extLst>
            <a:ext uri="{FF2B5EF4-FFF2-40B4-BE49-F238E27FC236}">
              <a16:creationId xmlns:a16="http://schemas.microsoft.com/office/drawing/2014/main" id="{00000000-0008-0000-1500-000017010000}"/>
            </a:ext>
          </a:extLst>
        </xdr:cNvPr>
        <xdr:cNvSpPr/>
      </xdr:nvSpPr>
      <xdr:spPr>
        <a:xfrm>
          <a:off x="6686550" y="3429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18</xdr:row>
      <xdr:rowOff>0</xdr:rowOff>
    </xdr:from>
    <xdr:ext cx="304800" cy="371475"/>
    <xdr:sp macro="" textlink="">
      <xdr:nvSpPr>
        <xdr:cNvPr id="280" name="Shape 4">
          <a:extLst>
            <a:ext uri="{FF2B5EF4-FFF2-40B4-BE49-F238E27FC236}">
              <a16:creationId xmlns:a16="http://schemas.microsoft.com/office/drawing/2014/main" id="{00000000-0008-0000-1500-000018010000}"/>
            </a:ext>
          </a:extLst>
        </xdr:cNvPr>
        <xdr:cNvSpPr/>
      </xdr:nvSpPr>
      <xdr:spPr>
        <a:xfrm>
          <a:off x="6610350" y="3429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18</xdr:row>
      <xdr:rowOff>0</xdr:rowOff>
    </xdr:from>
    <xdr:ext cx="352425" cy="371475"/>
    <xdr:sp macro="" textlink="">
      <xdr:nvSpPr>
        <xdr:cNvPr id="281" name="Shape 5">
          <a:extLst>
            <a:ext uri="{FF2B5EF4-FFF2-40B4-BE49-F238E27FC236}">
              <a16:creationId xmlns:a16="http://schemas.microsoft.com/office/drawing/2014/main" id="{00000000-0008-0000-1500-000019010000}"/>
            </a:ext>
          </a:extLst>
        </xdr:cNvPr>
        <xdr:cNvSpPr/>
      </xdr:nvSpPr>
      <xdr:spPr>
        <a:xfrm>
          <a:off x="6572250" y="3429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18</xdr:row>
      <xdr:rowOff>0</xdr:rowOff>
    </xdr:from>
    <xdr:ext cx="228600" cy="371475"/>
    <xdr:sp macro="" textlink="">
      <xdr:nvSpPr>
        <xdr:cNvPr id="282" name="Shape 3">
          <a:extLst>
            <a:ext uri="{FF2B5EF4-FFF2-40B4-BE49-F238E27FC236}">
              <a16:creationId xmlns:a16="http://schemas.microsoft.com/office/drawing/2014/main" id="{00000000-0008-0000-1500-00001A010000}"/>
            </a:ext>
          </a:extLst>
        </xdr:cNvPr>
        <xdr:cNvSpPr/>
      </xdr:nvSpPr>
      <xdr:spPr>
        <a:xfrm>
          <a:off x="6686550" y="3429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18</xdr:row>
      <xdr:rowOff>0</xdr:rowOff>
    </xdr:from>
    <xdr:ext cx="304800" cy="371475"/>
    <xdr:sp macro="" textlink="">
      <xdr:nvSpPr>
        <xdr:cNvPr id="283" name="Shape 4">
          <a:extLst>
            <a:ext uri="{FF2B5EF4-FFF2-40B4-BE49-F238E27FC236}">
              <a16:creationId xmlns:a16="http://schemas.microsoft.com/office/drawing/2014/main" id="{00000000-0008-0000-1500-00001B010000}"/>
            </a:ext>
          </a:extLst>
        </xdr:cNvPr>
        <xdr:cNvSpPr/>
      </xdr:nvSpPr>
      <xdr:spPr>
        <a:xfrm>
          <a:off x="6610350" y="3429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18</xdr:row>
      <xdr:rowOff>0</xdr:rowOff>
    </xdr:from>
    <xdr:ext cx="352425" cy="371475"/>
    <xdr:sp macro="" textlink="">
      <xdr:nvSpPr>
        <xdr:cNvPr id="284" name="Shape 5">
          <a:extLst>
            <a:ext uri="{FF2B5EF4-FFF2-40B4-BE49-F238E27FC236}">
              <a16:creationId xmlns:a16="http://schemas.microsoft.com/office/drawing/2014/main" id="{00000000-0008-0000-1500-00001C010000}"/>
            </a:ext>
          </a:extLst>
        </xdr:cNvPr>
        <xdr:cNvSpPr/>
      </xdr:nvSpPr>
      <xdr:spPr>
        <a:xfrm>
          <a:off x="6572250" y="3429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18</xdr:row>
      <xdr:rowOff>0</xdr:rowOff>
    </xdr:from>
    <xdr:ext cx="228600" cy="371475"/>
    <xdr:sp macro="" textlink="">
      <xdr:nvSpPr>
        <xdr:cNvPr id="285" name="Shape 3">
          <a:extLst>
            <a:ext uri="{FF2B5EF4-FFF2-40B4-BE49-F238E27FC236}">
              <a16:creationId xmlns:a16="http://schemas.microsoft.com/office/drawing/2014/main" id="{00000000-0008-0000-1500-00001D010000}"/>
            </a:ext>
          </a:extLst>
        </xdr:cNvPr>
        <xdr:cNvSpPr/>
      </xdr:nvSpPr>
      <xdr:spPr>
        <a:xfrm>
          <a:off x="6686550" y="3429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18</xdr:row>
      <xdr:rowOff>0</xdr:rowOff>
    </xdr:from>
    <xdr:ext cx="304800" cy="371475"/>
    <xdr:sp macro="" textlink="">
      <xdr:nvSpPr>
        <xdr:cNvPr id="286" name="Shape 4">
          <a:extLst>
            <a:ext uri="{FF2B5EF4-FFF2-40B4-BE49-F238E27FC236}">
              <a16:creationId xmlns:a16="http://schemas.microsoft.com/office/drawing/2014/main" id="{00000000-0008-0000-1500-00001E010000}"/>
            </a:ext>
          </a:extLst>
        </xdr:cNvPr>
        <xdr:cNvSpPr/>
      </xdr:nvSpPr>
      <xdr:spPr>
        <a:xfrm>
          <a:off x="6610350" y="3429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18</xdr:row>
      <xdr:rowOff>0</xdr:rowOff>
    </xdr:from>
    <xdr:ext cx="352425" cy="371475"/>
    <xdr:sp macro="" textlink="">
      <xdr:nvSpPr>
        <xdr:cNvPr id="287" name="Shape 5">
          <a:extLst>
            <a:ext uri="{FF2B5EF4-FFF2-40B4-BE49-F238E27FC236}">
              <a16:creationId xmlns:a16="http://schemas.microsoft.com/office/drawing/2014/main" id="{00000000-0008-0000-1500-00001F010000}"/>
            </a:ext>
          </a:extLst>
        </xdr:cNvPr>
        <xdr:cNvSpPr/>
      </xdr:nvSpPr>
      <xdr:spPr>
        <a:xfrm>
          <a:off x="6572250" y="3429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18</xdr:row>
      <xdr:rowOff>0</xdr:rowOff>
    </xdr:from>
    <xdr:ext cx="228600" cy="371475"/>
    <xdr:sp macro="" textlink="">
      <xdr:nvSpPr>
        <xdr:cNvPr id="288" name="Shape 3">
          <a:extLst>
            <a:ext uri="{FF2B5EF4-FFF2-40B4-BE49-F238E27FC236}">
              <a16:creationId xmlns:a16="http://schemas.microsoft.com/office/drawing/2014/main" id="{00000000-0008-0000-1500-000020010000}"/>
            </a:ext>
          </a:extLst>
        </xdr:cNvPr>
        <xdr:cNvSpPr/>
      </xdr:nvSpPr>
      <xdr:spPr>
        <a:xfrm>
          <a:off x="6686550" y="3429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18</xdr:row>
      <xdr:rowOff>0</xdr:rowOff>
    </xdr:from>
    <xdr:ext cx="304800" cy="371475"/>
    <xdr:sp macro="" textlink="">
      <xdr:nvSpPr>
        <xdr:cNvPr id="289" name="Shape 4">
          <a:extLst>
            <a:ext uri="{FF2B5EF4-FFF2-40B4-BE49-F238E27FC236}">
              <a16:creationId xmlns:a16="http://schemas.microsoft.com/office/drawing/2014/main" id="{00000000-0008-0000-1500-000021010000}"/>
            </a:ext>
          </a:extLst>
        </xdr:cNvPr>
        <xdr:cNvSpPr/>
      </xdr:nvSpPr>
      <xdr:spPr>
        <a:xfrm>
          <a:off x="6610350" y="3429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18</xdr:row>
      <xdr:rowOff>0</xdr:rowOff>
    </xdr:from>
    <xdr:ext cx="352425" cy="371475"/>
    <xdr:sp macro="" textlink="">
      <xdr:nvSpPr>
        <xdr:cNvPr id="290" name="Shape 5">
          <a:extLst>
            <a:ext uri="{FF2B5EF4-FFF2-40B4-BE49-F238E27FC236}">
              <a16:creationId xmlns:a16="http://schemas.microsoft.com/office/drawing/2014/main" id="{00000000-0008-0000-1500-000022010000}"/>
            </a:ext>
          </a:extLst>
        </xdr:cNvPr>
        <xdr:cNvSpPr/>
      </xdr:nvSpPr>
      <xdr:spPr>
        <a:xfrm>
          <a:off x="6572250" y="3429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18</xdr:row>
      <xdr:rowOff>0</xdr:rowOff>
    </xdr:from>
    <xdr:ext cx="228600" cy="371475"/>
    <xdr:sp macro="" textlink="">
      <xdr:nvSpPr>
        <xdr:cNvPr id="291" name="Shape 3">
          <a:extLst>
            <a:ext uri="{FF2B5EF4-FFF2-40B4-BE49-F238E27FC236}">
              <a16:creationId xmlns:a16="http://schemas.microsoft.com/office/drawing/2014/main" id="{00000000-0008-0000-1500-000023010000}"/>
            </a:ext>
          </a:extLst>
        </xdr:cNvPr>
        <xdr:cNvSpPr/>
      </xdr:nvSpPr>
      <xdr:spPr>
        <a:xfrm>
          <a:off x="6686550" y="3429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18</xdr:row>
      <xdr:rowOff>0</xdr:rowOff>
    </xdr:from>
    <xdr:ext cx="304800" cy="371475"/>
    <xdr:sp macro="" textlink="">
      <xdr:nvSpPr>
        <xdr:cNvPr id="292" name="Shape 4">
          <a:extLst>
            <a:ext uri="{FF2B5EF4-FFF2-40B4-BE49-F238E27FC236}">
              <a16:creationId xmlns:a16="http://schemas.microsoft.com/office/drawing/2014/main" id="{00000000-0008-0000-1500-000024010000}"/>
            </a:ext>
          </a:extLst>
        </xdr:cNvPr>
        <xdr:cNvSpPr/>
      </xdr:nvSpPr>
      <xdr:spPr>
        <a:xfrm>
          <a:off x="6610350" y="3429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19</xdr:row>
      <xdr:rowOff>0</xdr:rowOff>
    </xdr:from>
    <xdr:ext cx="228600" cy="371475"/>
    <xdr:sp macro="" textlink="">
      <xdr:nvSpPr>
        <xdr:cNvPr id="293" name="Shape 3">
          <a:extLst>
            <a:ext uri="{FF2B5EF4-FFF2-40B4-BE49-F238E27FC236}">
              <a16:creationId xmlns:a16="http://schemas.microsoft.com/office/drawing/2014/main" id="{00000000-0008-0000-1500-000025010000}"/>
            </a:ext>
          </a:extLst>
        </xdr:cNvPr>
        <xdr:cNvSpPr/>
      </xdr:nvSpPr>
      <xdr:spPr>
        <a:xfrm>
          <a:off x="6686550" y="3619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19</xdr:row>
      <xdr:rowOff>0</xdr:rowOff>
    </xdr:from>
    <xdr:ext cx="304800" cy="371475"/>
    <xdr:sp macro="" textlink="">
      <xdr:nvSpPr>
        <xdr:cNvPr id="294" name="Shape 4">
          <a:extLst>
            <a:ext uri="{FF2B5EF4-FFF2-40B4-BE49-F238E27FC236}">
              <a16:creationId xmlns:a16="http://schemas.microsoft.com/office/drawing/2014/main" id="{00000000-0008-0000-1500-000026010000}"/>
            </a:ext>
          </a:extLst>
        </xdr:cNvPr>
        <xdr:cNvSpPr/>
      </xdr:nvSpPr>
      <xdr:spPr>
        <a:xfrm>
          <a:off x="6610350" y="3619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19</xdr:row>
      <xdr:rowOff>0</xdr:rowOff>
    </xdr:from>
    <xdr:ext cx="352425" cy="371475"/>
    <xdr:sp macro="" textlink="">
      <xdr:nvSpPr>
        <xdr:cNvPr id="295" name="Shape 5">
          <a:extLst>
            <a:ext uri="{FF2B5EF4-FFF2-40B4-BE49-F238E27FC236}">
              <a16:creationId xmlns:a16="http://schemas.microsoft.com/office/drawing/2014/main" id="{00000000-0008-0000-1500-000027010000}"/>
            </a:ext>
          </a:extLst>
        </xdr:cNvPr>
        <xdr:cNvSpPr/>
      </xdr:nvSpPr>
      <xdr:spPr>
        <a:xfrm>
          <a:off x="6572250" y="3619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19</xdr:row>
      <xdr:rowOff>0</xdr:rowOff>
    </xdr:from>
    <xdr:ext cx="228600" cy="371475"/>
    <xdr:sp macro="" textlink="">
      <xdr:nvSpPr>
        <xdr:cNvPr id="296" name="Shape 3">
          <a:extLst>
            <a:ext uri="{FF2B5EF4-FFF2-40B4-BE49-F238E27FC236}">
              <a16:creationId xmlns:a16="http://schemas.microsoft.com/office/drawing/2014/main" id="{00000000-0008-0000-1500-000028010000}"/>
            </a:ext>
          </a:extLst>
        </xdr:cNvPr>
        <xdr:cNvSpPr/>
      </xdr:nvSpPr>
      <xdr:spPr>
        <a:xfrm>
          <a:off x="6686550" y="3619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19</xdr:row>
      <xdr:rowOff>0</xdr:rowOff>
    </xdr:from>
    <xdr:ext cx="304800" cy="371475"/>
    <xdr:sp macro="" textlink="">
      <xdr:nvSpPr>
        <xdr:cNvPr id="297" name="Shape 4">
          <a:extLst>
            <a:ext uri="{FF2B5EF4-FFF2-40B4-BE49-F238E27FC236}">
              <a16:creationId xmlns:a16="http://schemas.microsoft.com/office/drawing/2014/main" id="{00000000-0008-0000-1500-000029010000}"/>
            </a:ext>
          </a:extLst>
        </xdr:cNvPr>
        <xdr:cNvSpPr/>
      </xdr:nvSpPr>
      <xdr:spPr>
        <a:xfrm>
          <a:off x="6610350" y="3619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19</xdr:row>
      <xdr:rowOff>0</xdr:rowOff>
    </xdr:from>
    <xdr:ext cx="352425" cy="371475"/>
    <xdr:sp macro="" textlink="">
      <xdr:nvSpPr>
        <xdr:cNvPr id="298" name="Shape 5">
          <a:extLst>
            <a:ext uri="{FF2B5EF4-FFF2-40B4-BE49-F238E27FC236}">
              <a16:creationId xmlns:a16="http://schemas.microsoft.com/office/drawing/2014/main" id="{00000000-0008-0000-1500-00002A010000}"/>
            </a:ext>
          </a:extLst>
        </xdr:cNvPr>
        <xdr:cNvSpPr/>
      </xdr:nvSpPr>
      <xdr:spPr>
        <a:xfrm>
          <a:off x="6572250" y="3619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19</xdr:row>
      <xdr:rowOff>0</xdr:rowOff>
    </xdr:from>
    <xdr:ext cx="228600" cy="371475"/>
    <xdr:sp macro="" textlink="">
      <xdr:nvSpPr>
        <xdr:cNvPr id="299" name="Shape 3">
          <a:extLst>
            <a:ext uri="{FF2B5EF4-FFF2-40B4-BE49-F238E27FC236}">
              <a16:creationId xmlns:a16="http://schemas.microsoft.com/office/drawing/2014/main" id="{00000000-0008-0000-1500-00002B010000}"/>
            </a:ext>
          </a:extLst>
        </xdr:cNvPr>
        <xdr:cNvSpPr/>
      </xdr:nvSpPr>
      <xdr:spPr>
        <a:xfrm>
          <a:off x="6686550" y="3619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19</xdr:row>
      <xdr:rowOff>0</xdr:rowOff>
    </xdr:from>
    <xdr:ext cx="304800" cy="371475"/>
    <xdr:sp macro="" textlink="">
      <xdr:nvSpPr>
        <xdr:cNvPr id="300" name="Shape 4">
          <a:extLst>
            <a:ext uri="{FF2B5EF4-FFF2-40B4-BE49-F238E27FC236}">
              <a16:creationId xmlns:a16="http://schemas.microsoft.com/office/drawing/2014/main" id="{00000000-0008-0000-1500-00002C010000}"/>
            </a:ext>
          </a:extLst>
        </xdr:cNvPr>
        <xdr:cNvSpPr/>
      </xdr:nvSpPr>
      <xdr:spPr>
        <a:xfrm>
          <a:off x="6610350" y="3619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19</xdr:row>
      <xdr:rowOff>0</xdr:rowOff>
    </xdr:from>
    <xdr:ext cx="352425" cy="371475"/>
    <xdr:sp macro="" textlink="">
      <xdr:nvSpPr>
        <xdr:cNvPr id="301" name="Shape 5">
          <a:extLst>
            <a:ext uri="{FF2B5EF4-FFF2-40B4-BE49-F238E27FC236}">
              <a16:creationId xmlns:a16="http://schemas.microsoft.com/office/drawing/2014/main" id="{00000000-0008-0000-1500-00002D010000}"/>
            </a:ext>
          </a:extLst>
        </xdr:cNvPr>
        <xdr:cNvSpPr/>
      </xdr:nvSpPr>
      <xdr:spPr>
        <a:xfrm>
          <a:off x="6572250" y="3619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19</xdr:row>
      <xdr:rowOff>0</xdr:rowOff>
    </xdr:from>
    <xdr:ext cx="228600" cy="371475"/>
    <xdr:sp macro="" textlink="">
      <xdr:nvSpPr>
        <xdr:cNvPr id="302" name="Shape 3">
          <a:extLst>
            <a:ext uri="{FF2B5EF4-FFF2-40B4-BE49-F238E27FC236}">
              <a16:creationId xmlns:a16="http://schemas.microsoft.com/office/drawing/2014/main" id="{00000000-0008-0000-1500-00002E010000}"/>
            </a:ext>
          </a:extLst>
        </xdr:cNvPr>
        <xdr:cNvSpPr/>
      </xdr:nvSpPr>
      <xdr:spPr>
        <a:xfrm>
          <a:off x="6686550" y="3619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19</xdr:row>
      <xdr:rowOff>0</xdr:rowOff>
    </xdr:from>
    <xdr:ext cx="304800" cy="371475"/>
    <xdr:sp macro="" textlink="">
      <xdr:nvSpPr>
        <xdr:cNvPr id="303" name="Shape 4">
          <a:extLst>
            <a:ext uri="{FF2B5EF4-FFF2-40B4-BE49-F238E27FC236}">
              <a16:creationId xmlns:a16="http://schemas.microsoft.com/office/drawing/2014/main" id="{00000000-0008-0000-1500-00002F010000}"/>
            </a:ext>
          </a:extLst>
        </xdr:cNvPr>
        <xdr:cNvSpPr/>
      </xdr:nvSpPr>
      <xdr:spPr>
        <a:xfrm>
          <a:off x="6610350" y="3619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19</xdr:row>
      <xdr:rowOff>0</xdr:rowOff>
    </xdr:from>
    <xdr:ext cx="352425" cy="371475"/>
    <xdr:sp macro="" textlink="">
      <xdr:nvSpPr>
        <xdr:cNvPr id="304" name="Shape 5">
          <a:extLst>
            <a:ext uri="{FF2B5EF4-FFF2-40B4-BE49-F238E27FC236}">
              <a16:creationId xmlns:a16="http://schemas.microsoft.com/office/drawing/2014/main" id="{00000000-0008-0000-1500-000030010000}"/>
            </a:ext>
          </a:extLst>
        </xdr:cNvPr>
        <xdr:cNvSpPr/>
      </xdr:nvSpPr>
      <xdr:spPr>
        <a:xfrm>
          <a:off x="6572250" y="3619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19</xdr:row>
      <xdr:rowOff>0</xdr:rowOff>
    </xdr:from>
    <xdr:ext cx="228600" cy="371475"/>
    <xdr:sp macro="" textlink="">
      <xdr:nvSpPr>
        <xdr:cNvPr id="305" name="Shape 3">
          <a:extLst>
            <a:ext uri="{FF2B5EF4-FFF2-40B4-BE49-F238E27FC236}">
              <a16:creationId xmlns:a16="http://schemas.microsoft.com/office/drawing/2014/main" id="{00000000-0008-0000-1500-000031010000}"/>
            </a:ext>
          </a:extLst>
        </xdr:cNvPr>
        <xdr:cNvSpPr/>
      </xdr:nvSpPr>
      <xdr:spPr>
        <a:xfrm>
          <a:off x="6686550" y="3619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19</xdr:row>
      <xdr:rowOff>0</xdr:rowOff>
    </xdr:from>
    <xdr:ext cx="304800" cy="371475"/>
    <xdr:sp macro="" textlink="">
      <xdr:nvSpPr>
        <xdr:cNvPr id="306" name="Shape 4">
          <a:extLst>
            <a:ext uri="{FF2B5EF4-FFF2-40B4-BE49-F238E27FC236}">
              <a16:creationId xmlns:a16="http://schemas.microsoft.com/office/drawing/2014/main" id="{00000000-0008-0000-1500-000032010000}"/>
            </a:ext>
          </a:extLst>
        </xdr:cNvPr>
        <xdr:cNvSpPr/>
      </xdr:nvSpPr>
      <xdr:spPr>
        <a:xfrm>
          <a:off x="6610350" y="3619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19</xdr:row>
      <xdr:rowOff>0</xdr:rowOff>
    </xdr:from>
    <xdr:ext cx="352425" cy="371475"/>
    <xdr:sp macro="" textlink="">
      <xdr:nvSpPr>
        <xdr:cNvPr id="307" name="Shape 5">
          <a:extLst>
            <a:ext uri="{FF2B5EF4-FFF2-40B4-BE49-F238E27FC236}">
              <a16:creationId xmlns:a16="http://schemas.microsoft.com/office/drawing/2014/main" id="{00000000-0008-0000-1500-000033010000}"/>
            </a:ext>
          </a:extLst>
        </xdr:cNvPr>
        <xdr:cNvSpPr/>
      </xdr:nvSpPr>
      <xdr:spPr>
        <a:xfrm>
          <a:off x="6572250" y="3619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19</xdr:row>
      <xdr:rowOff>0</xdr:rowOff>
    </xdr:from>
    <xdr:ext cx="228600" cy="371475"/>
    <xdr:sp macro="" textlink="">
      <xdr:nvSpPr>
        <xdr:cNvPr id="308" name="Shape 3">
          <a:extLst>
            <a:ext uri="{FF2B5EF4-FFF2-40B4-BE49-F238E27FC236}">
              <a16:creationId xmlns:a16="http://schemas.microsoft.com/office/drawing/2014/main" id="{00000000-0008-0000-1500-000034010000}"/>
            </a:ext>
          </a:extLst>
        </xdr:cNvPr>
        <xdr:cNvSpPr/>
      </xdr:nvSpPr>
      <xdr:spPr>
        <a:xfrm>
          <a:off x="6686550" y="3619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19</xdr:row>
      <xdr:rowOff>0</xdr:rowOff>
    </xdr:from>
    <xdr:ext cx="304800" cy="371475"/>
    <xdr:sp macro="" textlink="">
      <xdr:nvSpPr>
        <xdr:cNvPr id="309" name="Shape 4">
          <a:extLst>
            <a:ext uri="{FF2B5EF4-FFF2-40B4-BE49-F238E27FC236}">
              <a16:creationId xmlns:a16="http://schemas.microsoft.com/office/drawing/2014/main" id="{00000000-0008-0000-1500-000035010000}"/>
            </a:ext>
          </a:extLst>
        </xdr:cNvPr>
        <xdr:cNvSpPr/>
      </xdr:nvSpPr>
      <xdr:spPr>
        <a:xfrm>
          <a:off x="6610350" y="3619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19</xdr:row>
      <xdr:rowOff>0</xdr:rowOff>
    </xdr:from>
    <xdr:ext cx="352425" cy="371475"/>
    <xdr:sp macro="" textlink="">
      <xdr:nvSpPr>
        <xdr:cNvPr id="310" name="Shape 5">
          <a:extLst>
            <a:ext uri="{FF2B5EF4-FFF2-40B4-BE49-F238E27FC236}">
              <a16:creationId xmlns:a16="http://schemas.microsoft.com/office/drawing/2014/main" id="{00000000-0008-0000-1500-000036010000}"/>
            </a:ext>
          </a:extLst>
        </xdr:cNvPr>
        <xdr:cNvSpPr/>
      </xdr:nvSpPr>
      <xdr:spPr>
        <a:xfrm>
          <a:off x="6572250" y="3619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19</xdr:row>
      <xdr:rowOff>0</xdr:rowOff>
    </xdr:from>
    <xdr:ext cx="228600" cy="371475"/>
    <xdr:sp macro="" textlink="">
      <xdr:nvSpPr>
        <xdr:cNvPr id="311" name="Shape 3">
          <a:extLst>
            <a:ext uri="{FF2B5EF4-FFF2-40B4-BE49-F238E27FC236}">
              <a16:creationId xmlns:a16="http://schemas.microsoft.com/office/drawing/2014/main" id="{00000000-0008-0000-1500-000037010000}"/>
            </a:ext>
          </a:extLst>
        </xdr:cNvPr>
        <xdr:cNvSpPr/>
      </xdr:nvSpPr>
      <xdr:spPr>
        <a:xfrm>
          <a:off x="6686550" y="3619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19</xdr:row>
      <xdr:rowOff>0</xdr:rowOff>
    </xdr:from>
    <xdr:ext cx="304800" cy="371475"/>
    <xdr:sp macro="" textlink="">
      <xdr:nvSpPr>
        <xdr:cNvPr id="312" name="Shape 4">
          <a:extLst>
            <a:ext uri="{FF2B5EF4-FFF2-40B4-BE49-F238E27FC236}">
              <a16:creationId xmlns:a16="http://schemas.microsoft.com/office/drawing/2014/main" id="{00000000-0008-0000-1500-000038010000}"/>
            </a:ext>
          </a:extLst>
        </xdr:cNvPr>
        <xdr:cNvSpPr/>
      </xdr:nvSpPr>
      <xdr:spPr>
        <a:xfrm>
          <a:off x="6610350" y="3619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19</xdr:row>
      <xdr:rowOff>0</xdr:rowOff>
    </xdr:from>
    <xdr:ext cx="352425" cy="371475"/>
    <xdr:sp macro="" textlink="">
      <xdr:nvSpPr>
        <xdr:cNvPr id="313" name="Shape 5">
          <a:extLst>
            <a:ext uri="{FF2B5EF4-FFF2-40B4-BE49-F238E27FC236}">
              <a16:creationId xmlns:a16="http://schemas.microsoft.com/office/drawing/2014/main" id="{00000000-0008-0000-1500-000039010000}"/>
            </a:ext>
          </a:extLst>
        </xdr:cNvPr>
        <xdr:cNvSpPr/>
      </xdr:nvSpPr>
      <xdr:spPr>
        <a:xfrm>
          <a:off x="6572250" y="3619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19</xdr:row>
      <xdr:rowOff>0</xdr:rowOff>
    </xdr:from>
    <xdr:ext cx="228600" cy="371475"/>
    <xdr:sp macro="" textlink="">
      <xdr:nvSpPr>
        <xdr:cNvPr id="314" name="Shape 3">
          <a:extLst>
            <a:ext uri="{FF2B5EF4-FFF2-40B4-BE49-F238E27FC236}">
              <a16:creationId xmlns:a16="http://schemas.microsoft.com/office/drawing/2014/main" id="{00000000-0008-0000-1500-00003A010000}"/>
            </a:ext>
          </a:extLst>
        </xdr:cNvPr>
        <xdr:cNvSpPr/>
      </xdr:nvSpPr>
      <xdr:spPr>
        <a:xfrm>
          <a:off x="6686550" y="3619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19</xdr:row>
      <xdr:rowOff>0</xdr:rowOff>
    </xdr:from>
    <xdr:ext cx="304800" cy="371475"/>
    <xdr:sp macro="" textlink="">
      <xdr:nvSpPr>
        <xdr:cNvPr id="315" name="Shape 4">
          <a:extLst>
            <a:ext uri="{FF2B5EF4-FFF2-40B4-BE49-F238E27FC236}">
              <a16:creationId xmlns:a16="http://schemas.microsoft.com/office/drawing/2014/main" id="{00000000-0008-0000-1500-00003B010000}"/>
            </a:ext>
          </a:extLst>
        </xdr:cNvPr>
        <xdr:cNvSpPr/>
      </xdr:nvSpPr>
      <xdr:spPr>
        <a:xfrm>
          <a:off x="6610350" y="3619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19</xdr:row>
      <xdr:rowOff>0</xdr:rowOff>
    </xdr:from>
    <xdr:ext cx="352425" cy="371475"/>
    <xdr:sp macro="" textlink="">
      <xdr:nvSpPr>
        <xdr:cNvPr id="316" name="Shape 5">
          <a:extLst>
            <a:ext uri="{FF2B5EF4-FFF2-40B4-BE49-F238E27FC236}">
              <a16:creationId xmlns:a16="http://schemas.microsoft.com/office/drawing/2014/main" id="{00000000-0008-0000-1500-00003C010000}"/>
            </a:ext>
          </a:extLst>
        </xdr:cNvPr>
        <xdr:cNvSpPr/>
      </xdr:nvSpPr>
      <xdr:spPr>
        <a:xfrm>
          <a:off x="6572250" y="3619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19</xdr:row>
      <xdr:rowOff>0</xdr:rowOff>
    </xdr:from>
    <xdr:ext cx="228600" cy="371475"/>
    <xdr:sp macro="" textlink="">
      <xdr:nvSpPr>
        <xdr:cNvPr id="317" name="Shape 3">
          <a:extLst>
            <a:ext uri="{FF2B5EF4-FFF2-40B4-BE49-F238E27FC236}">
              <a16:creationId xmlns:a16="http://schemas.microsoft.com/office/drawing/2014/main" id="{00000000-0008-0000-1500-00003D010000}"/>
            </a:ext>
          </a:extLst>
        </xdr:cNvPr>
        <xdr:cNvSpPr/>
      </xdr:nvSpPr>
      <xdr:spPr>
        <a:xfrm>
          <a:off x="6686550" y="3619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19</xdr:row>
      <xdr:rowOff>0</xdr:rowOff>
    </xdr:from>
    <xdr:ext cx="304800" cy="371475"/>
    <xdr:sp macro="" textlink="">
      <xdr:nvSpPr>
        <xdr:cNvPr id="318" name="Shape 4">
          <a:extLst>
            <a:ext uri="{FF2B5EF4-FFF2-40B4-BE49-F238E27FC236}">
              <a16:creationId xmlns:a16="http://schemas.microsoft.com/office/drawing/2014/main" id="{00000000-0008-0000-1500-00003E010000}"/>
            </a:ext>
          </a:extLst>
        </xdr:cNvPr>
        <xdr:cNvSpPr/>
      </xdr:nvSpPr>
      <xdr:spPr>
        <a:xfrm>
          <a:off x="6610350" y="3619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19</xdr:row>
      <xdr:rowOff>0</xdr:rowOff>
    </xdr:from>
    <xdr:ext cx="352425" cy="371475"/>
    <xdr:sp macro="" textlink="">
      <xdr:nvSpPr>
        <xdr:cNvPr id="319" name="Shape 5">
          <a:extLst>
            <a:ext uri="{FF2B5EF4-FFF2-40B4-BE49-F238E27FC236}">
              <a16:creationId xmlns:a16="http://schemas.microsoft.com/office/drawing/2014/main" id="{00000000-0008-0000-1500-00003F010000}"/>
            </a:ext>
          </a:extLst>
        </xdr:cNvPr>
        <xdr:cNvSpPr/>
      </xdr:nvSpPr>
      <xdr:spPr>
        <a:xfrm>
          <a:off x="6572250" y="3619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19</xdr:row>
      <xdr:rowOff>0</xdr:rowOff>
    </xdr:from>
    <xdr:ext cx="228600" cy="371475"/>
    <xdr:sp macro="" textlink="">
      <xdr:nvSpPr>
        <xdr:cNvPr id="320" name="Shape 3">
          <a:extLst>
            <a:ext uri="{FF2B5EF4-FFF2-40B4-BE49-F238E27FC236}">
              <a16:creationId xmlns:a16="http://schemas.microsoft.com/office/drawing/2014/main" id="{00000000-0008-0000-1500-000040010000}"/>
            </a:ext>
          </a:extLst>
        </xdr:cNvPr>
        <xdr:cNvSpPr/>
      </xdr:nvSpPr>
      <xdr:spPr>
        <a:xfrm>
          <a:off x="6686550" y="3619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19</xdr:row>
      <xdr:rowOff>0</xdr:rowOff>
    </xdr:from>
    <xdr:ext cx="304800" cy="371475"/>
    <xdr:sp macro="" textlink="">
      <xdr:nvSpPr>
        <xdr:cNvPr id="321" name="Shape 4">
          <a:extLst>
            <a:ext uri="{FF2B5EF4-FFF2-40B4-BE49-F238E27FC236}">
              <a16:creationId xmlns:a16="http://schemas.microsoft.com/office/drawing/2014/main" id="{00000000-0008-0000-1500-000041010000}"/>
            </a:ext>
          </a:extLst>
        </xdr:cNvPr>
        <xdr:cNvSpPr/>
      </xdr:nvSpPr>
      <xdr:spPr>
        <a:xfrm>
          <a:off x="6610350" y="3619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20</xdr:row>
      <xdr:rowOff>0</xdr:rowOff>
    </xdr:from>
    <xdr:ext cx="228600" cy="371475"/>
    <xdr:sp macro="" textlink="">
      <xdr:nvSpPr>
        <xdr:cNvPr id="322" name="Shape 7">
          <a:extLst>
            <a:ext uri="{FF2B5EF4-FFF2-40B4-BE49-F238E27FC236}">
              <a16:creationId xmlns:a16="http://schemas.microsoft.com/office/drawing/2014/main" id="{00000000-0008-0000-1500-000042010000}"/>
            </a:ext>
          </a:extLst>
        </xdr:cNvPr>
        <xdr:cNvSpPr/>
      </xdr:nvSpPr>
      <xdr:spPr>
        <a:xfrm>
          <a:off x="6686550" y="3810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20</xdr:row>
      <xdr:rowOff>0</xdr:rowOff>
    </xdr:from>
    <xdr:ext cx="304800" cy="371475"/>
    <xdr:sp macro="" textlink="">
      <xdr:nvSpPr>
        <xdr:cNvPr id="323" name="Shape 6">
          <a:extLst>
            <a:ext uri="{FF2B5EF4-FFF2-40B4-BE49-F238E27FC236}">
              <a16:creationId xmlns:a16="http://schemas.microsoft.com/office/drawing/2014/main" id="{00000000-0008-0000-1500-000043010000}"/>
            </a:ext>
          </a:extLst>
        </xdr:cNvPr>
        <xdr:cNvSpPr/>
      </xdr:nvSpPr>
      <xdr:spPr>
        <a:xfrm>
          <a:off x="6610350" y="3810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20</xdr:row>
      <xdr:rowOff>0</xdr:rowOff>
    </xdr:from>
    <xdr:ext cx="352425" cy="371475"/>
    <xdr:sp macro="" textlink="">
      <xdr:nvSpPr>
        <xdr:cNvPr id="324" name="Shape 8">
          <a:extLst>
            <a:ext uri="{FF2B5EF4-FFF2-40B4-BE49-F238E27FC236}">
              <a16:creationId xmlns:a16="http://schemas.microsoft.com/office/drawing/2014/main" id="{00000000-0008-0000-1500-000044010000}"/>
            </a:ext>
          </a:extLst>
        </xdr:cNvPr>
        <xdr:cNvSpPr/>
      </xdr:nvSpPr>
      <xdr:spPr>
        <a:xfrm>
          <a:off x="6572250" y="3810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20</xdr:row>
      <xdr:rowOff>0</xdr:rowOff>
    </xdr:from>
    <xdr:ext cx="228600" cy="371475"/>
    <xdr:sp macro="" textlink="">
      <xdr:nvSpPr>
        <xdr:cNvPr id="325" name="Shape 7">
          <a:extLst>
            <a:ext uri="{FF2B5EF4-FFF2-40B4-BE49-F238E27FC236}">
              <a16:creationId xmlns:a16="http://schemas.microsoft.com/office/drawing/2014/main" id="{00000000-0008-0000-1500-000045010000}"/>
            </a:ext>
          </a:extLst>
        </xdr:cNvPr>
        <xdr:cNvSpPr/>
      </xdr:nvSpPr>
      <xdr:spPr>
        <a:xfrm>
          <a:off x="6686550" y="3810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20</xdr:row>
      <xdr:rowOff>0</xdr:rowOff>
    </xdr:from>
    <xdr:ext cx="304800" cy="371475"/>
    <xdr:sp macro="" textlink="">
      <xdr:nvSpPr>
        <xdr:cNvPr id="326" name="Shape 6">
          <a:extLst>
            <a:ext uri="{FF2B5EF4-FFF2-40B4-BE49-F238E27FC236}">
              <a16:creationId xmlns:a16="http://schemas.microsoft.com/office/drawing/2014/main" id="{00000000-0008-0000-1500-000046010000}"/>
            </a:ext>
          </a:extLst>
        </xdr:cNvPr>
        <xdr:cNvSpPr/>
      </xdr:nvSpPr>
      <xdr:spPr>
        <a:xfrm>
          <a:off x="6610350" y="3810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20</xdr:row>
      <xdr:rowOff>0</xdr:rowOff>
    </xdr:from>
    <xdr:ext cx="352425" cy="371475"/>
    <xdr:sp macro="" textlink="">
      <xdr:nvSpPr>
        <xdr:cNvPr id="327" name="Shape 8">
          <a:extLst>
            <a:ext uri="{FF2B5EF4-FFF2-40B4-BE49-F238E27FC236}">
              <a16:creationId xmlns:a16="http://schemas.microsoft.com/office/drawing/2014/main" id="{00000000-0008-0000-1500-000047010000}"/>
            </a:ext>
          </a:extLst>
        </xdr:cNvPr>
        <xdr:cNvSpPr/>
      </xdr:nvSpPr>
      <xdr:spPr>
        <a:xfrm>
          <a:off x="6572250" y="3810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20</xdr:row>
      <xdr:rowOff>0</xdr:rowOff>
    </xdr:from>
    <xdr:ext cx="228600" cy="371475"/>
    <xdr:sp macro="" textlink="">
      <xdr:nvSpPr>
        <xdr:cNvPr id="328" name="Shape 7">
          <a:extLst>
            <a:ext uri="{FF2B5EF4-FFF2-40B4-BE49-F238E27FC236}">
              <a16:creationId xmlns:a16="http://schemas.microsoft.com/office/drawing/2014/main" id="{00000000-0008-0000-1500-000048010000}"/>
            </a:ext>
          </a:extLst>
        </xdr:cNvPr>
        <xdr:cNvSpPr/>
      </xdr:nvSpPr>
      <xdr:spPr>
        <a:xfrm>
          <a:off x="6686550" y="3810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20</xdr:row>
      <xdr:rowOff>0</xdr:rowOff>
    </xdr:from>
    <xdr:ext cx="304800" cy="371475"/>
    <xdr:sp macro="" textlink="">
      <xdr:nvSpPr>
        <xdr:cNvPr id="329" name="Shape 6">
          <a:extLst>
            <a:ext uri="{FF2B5EF4-FFF2-40B4-BE49-F238E27FC236}">
              <a16:creationId xmlns:a16="http://schemas.microsoft.com/office/drawing/2014/main" id="{00000000-0008-0000-1500-000049010000}"/>
            </a:ext>
          </a:extLst>
        </xdr:cNvPr>
        <xdr:cNvSpPr/>
      </xdr:nvSpPr>
      <xdr:spPr>
        <a:xfrm>
          <a:off x="6610350" y="3810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20</xdr:row>
      <xdr:rowOff>0</xdr:rowOff>
    </xdr:from>
    <xdr:ext cx="352425" cy="371475"/>
    <xdr:sp macro="" textlink="">
      <xdr:nvSpPr>
        <xdr:cNvPr id="330" name="Shape 8">
          <a:extLst>
            <a:ext uri="{FF2B5EF4-FFF2-40B4-BE49-F238E27FC236}">
              <a16:creationId xmlns:a16="http://schemas.microsoft.com/office/drawing/2014/main" id="{00000000-0008-0000-1500-00004A010000}"/>
            </a:ext>
          </a:extLst>
        </xdr:cNvPr>
        <xdr:cNvSpPr/>
      </xdr:nvSpPr>
      <xdr:spPr>
        <a:xfrm>
          <a:off x="6572250" y="3810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20</xdr:row>
      <xdr:rowOff>0</xdr:rowOff>
    </xdr:from>
    <xdr:ext cx="228600" cy="371475"/>
    <xdr:sp macro="" textlink="">
      <xdr:nvSpPr>
        <xdr:cNvPr id="331" name="Shape 7">
          <a:extLst>
            <a:ext uri="{FF2B5EF4-FFF2-40B4-BE49-F238E27FC236}">
              <a16:creationId xmlns:a16="http://schemas.microsoft.com/office/drawing/2014/main" id="{00000000-0008-0000-1500-00004B010000}"/>
            </a:ext>
          </a:extLst>
        </xdr:cNvPr>
        <xdr:cNvSpPr/>
      </xdr:nvSpPr>
      <xdr:spPr>
        <a:xfrm>
          <a:off x="6686550" y="3810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20</xdr:row>
      <xdr:rowOff>0</xdr:rowOff>
    </xdr:from>
    <xdr:ext cx="304800" cy="371475"/>
    <xdr:sp macro="" textlink="">
      <xdr:nvSpPr>
        <xdr:cNvPr id="332" name="Shape 6">
          <a:extLst>
            <a:ext uri="{FF2B5EF4-FFF2-40B4-BE49-F238E27FC236}">
              <a16:creationId xmlns:a16="http://schemas.microsoft.com/office/drawing/2014/main" id="{00000000-0008-0000-1500-00004C010000}"/>
            </a:ext>
          </a:extLst>
        </xdr:cNvPr>
        <xdr:cNvSpPr/>
      </xdr:nvSpPr>
      <xdr:spPr>
        <a:xfrm>
          <a:off x="6610350" y="3810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20</xdr:row>
      <xdr:rowOff>0</xdr:rowOff>
    </xdr:from>
    <xdr:ext cx="352425" cy="371475"/>
    <xdr:sp macro="" textlink="">
      <xdr:nvSpPr>
        <xdr:cNvPr id="333" name="Shape 8">
          <a:extLst>
            <a:ext uri="{FF2B5EF4-FFF2-40B4-BE49-F238E27FC236}">
              <a16:creationId xmlns:a16="http://schemas.microsoft.com/office/drawing/2014/main" id="{00000000-0008-0000-1500-00004D010000}"/>
            </a:ext>
          </a:extLst>
        </xdr:cNvPr>
        <xdr:cNvSpPr/>
      </xdr:nvSpPr>
      <xdr:spPr>
        <a:xfrm>
          <a:off x="6572250" y="3810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20</xdr:row>
      <xdr:rowOff>0</xdr:rowOff>
    </xdr:from>
    <xdr:ext cx="228600" cy="371475"/>
    <xdr:sp macro="" textlink="">
      <xdr:nvSpPr>
        <xdr:cNvPr id="334" name="Shape 7">
          <a:extLst>
            <a:ext uri="{FF2B5EF4-FFF2-40B4-BE49-F238E27FC236}">
              <a16:creationId xmlns:a16="http://schemas.microsoft.com/office/drawing/2014/main" id="{00000000-0008-0000-1500-00004E010000}"/>
            </a:ext>
          </a:extLst>
        </xdr:cNvPr>
        <xdr:cNvSpPr/>
      </xdr:nvSpPr>
      <xdr:spPr>
        <a:xfrm>
          <a:off x="6686550" y="3810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20</xdr:row>
      <xdr:rowOff>0</xdr:rowOff>
    </xdr:from>
    <xdr:ext cx="304800" cy="371475"/>
    <xdr:sp macro="" textlink="">
      <xdr:nvSpPr>
        <xdr:cNvPr id="335" name="Shape 6">
          <a:extLst>
            <a:ext uri="{FF2B5EF4-FFF2-40B4-BE49-F238E27FC236}">
              <a16:creationId xmlns:a16="http://schemas.microsoft.com/office/drawing/2014/main" id="{00000000-0008-0000-1500-00004F010000}"/>
            </a:ext>
          </a:extLst>
        </xdr:cNvPr>
        <xdr:cNvSpPr/>
      </xdr:nvSpPr>
      <xdr:spPr>
        <a:xfrm>
          <a:off x="6610350" y="3810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20</xdr:row>
      <xdr:rowOff>0</xdr:rowOff>
    </xdr:from>
    <xdr:ext cx="352425" cy="371475"/>
    <xdr:sp macro="" textlink="">
      <xdr:nvSpPr>
        <xdr:cNvPr id="336" name="Shape 8">
          <a:extLst>
            <a:ext uri="{FF2B5EF4-FFF2-40B4-BE49-F238E27FC236}">
              <a16:creationId xmlns:a16="http://schemas.microsoft.com/office/drawing/2014/main" id="{00000000-0008-0000-1500-000050010000}"/>
            </a:ext>
          </a:extLst>
        </xdr:cNvPr>
        <xdr:cNvSpPr/>
      </xdr:nvSpPr>
      <xdr:spPr>
        <a:xfrm>
          <a:off x="6572250" y="3810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20</xdr:row>
      <xdr:rowOff>0</xdr:rowOff>
    </xdr:from>
    <xdr:ext cx="228600" cy="371475"/>
    <xdr:sp macro="" textlink="">
      <xdr:nvSpPr>
        <xdr:cNvPr id="337" name="Shape 7">
          <a:extLst>
            <a:ext uri="{FF2B5EF4-FFF2-40B4-BE49-F238E27FC236}">
              <a16:creationId xmlns:a16="http://schemas.microsoft.com/office/drawing/2014/main" id="{00000000-0008-0000-1500-000051010000}"/>
            </a:ext>
          </a:extLst>
        </xdr:cNvPr>
        <xdr:cNvSpPr/>
      </xdr:nvSpPr>
      <xdr:spPr>
        <a:xfrm>
          <a:off x="6686550" y="3810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20</xdr:row>
      <xdr:rowOff>0</xdr:rowOff>
    </xdr:from>
    <xdr:ext cx="304800" cy="371475"/>
    <xdr:sp macro="" textlink="">
      <xdr:nvSpPr>
        <xdr:cNvPr id="338" name="Shape 6">
          <a:extLst>
            <a:ext uri="{FF2B5EF4-FFF2-40B4-BE49-F238E27FC236}">
              <a16:creationId xmlns:a16="http://schemas.microsoft.com/office/drawing/2014/main" id="{00000000-0008-0000-1500-000052010000}"/>
            </a:ext>
          </a:extLst>
        </xdr:cNvPr>
        <xdr:cNvSpPr/>
      </xdr:nvSpPr>
      <xdr:spPr>
        <a:xfrm>
          <a:off x="6610350" y="3810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20</xdr:row>
      <xdr:rowOff>0</xdr:rowOff>
    </xdr:from>
    <xdr:ext cx="352425" cy="371475"/>
    <xdr:sp macro="" textlink="">
      <xdr:nvSpPr>
        <xdr:cNvPr id="339" name="Shape 8">
          <a:extLst>
            <a:ext uri="{FF2B5EF4-FFF2-40B4-BE49-F238E27FC236}">
              <a16:creationId xmlns:a16="http://schemas.microsoft.com/office/drawing/2014/main" id="{00000000-0008-0000-1500-000053010000}"/>
            </a:ext>
          </a:extLst>
        </xdr:cNvPr>
        <xdr:cNvSpPr/>
      </xdr:nvSpPr>
      <xdr:spPr>
        <a:xfrm>
          <a:off x="6572250" y="3810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20</xdr:row>
      <xdr:rowOff>0</xdr:rowOff>
    </xdr:from>
    <xdr:ext cx="228600" cy="371475"/>
    <xdr:sp macro="" textlink="">
      <xdr:nvSpPr>
        <xdr:cNvPr id="340" name="Shape 7">
          <a:extLst>
            <a:ext uri="{FF2B5EF4-FFF2-40B4-BE49-F238E27FC236}">
              <a16:creationId xmlns:a16="http://schemas.microsoft.com/office/drawing/2014/main" id="{00000000-0008-0000-1500-000054010000}"/>
            </a:ext>
          </a:extLst>
        </xdr:cNvPr>
        <xdr:cNvSpPr/>
      </xdr:nvSpPr>
      <xdr:spPr>
        <a:xfrm>
          <a:off x="6686550" y="3810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20</xdr:row>
      <xdr:rowOff>0</xdr:rowOff>
    </xdr:from>
    <xdr:ext cx="304800" cy="371475"/>
    <xdr:sp macro="" textlink="">
      <xdr:nvSpPr>
        <xdr:cNvPr id="341" name="Shape 6">
          <a:extLst>
            <a:ext uri="{FF2B5EF4-FFF2-40B4-BE49-F238E27FC236}">
              <a16:creationId xmlns:a16="http://schemas.microsoft.com/office/drawing/2014/main" id="{00000000-0008-0000-1500-000055010000}"/>
            </a:ext>
          </a:extLst>
        </xdr:cNvPr>
        <xdr:cNvSpPr/>
      </xdr:nvSpPr>
      <xdr:spPr>
        <a:xfrm>
          <a:off x="6610350" y="3810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20</xdr:row>
      <xdr:rowOff>0</xdr:rowOff>
    </xdr:from>
    <xdr:ext cx="352425" cy="371475"/>
    <xdr:sp macro="" textlink="">
      <xdr:nvSpPr>
        <xdr:cNvPr id="342" name="Shape 8">
          <a:extLst>
            <a:ext uri="{FF2B5EF4-FFF2-40B4-BE49-F238E27FC236}">
              <a16:creationId xmlns:a16="http://schemas.microsoft.com/office/drawing/2014/main" id="{00000000-0008-0000-1500-000056010000}"/>
            </a:ext>
          </a:extLst>
        </xdr:cNvPr>
        <xdr:cNvSpPr/>
      </xdr:nvSpPr>
      <xdr:spPr>
        <a:xfrm>
          <a:off x="6572250" y="3810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20</xdr:row>
      <xdr:rowOff>0</xdr:rowOff>
    </xdr:from>
    <xdr:ext cx="228600" cy="371475"/>
    <xdr:sp macro="" textlink="">
      <xdr:nvSpPr>
        <xdr:cNvPr id="343" name="Shape 7">
          <a:extLst>
            <a:ext uri="{FF2B5EF4-FFF2-40B4-BE49-F238E27FC236}">
              <a16:creationId xmlns:a16="http://schemas.microsoft.com/office/drawing/2014/main" id="{00000000-0008-0000-1500-000057010000}"/>
            </a:ext>
          </a:extLst>
        </xdr:cNvPr>
        <xdr:cNvSpPr/>
      </xdr:nvSpPr>
      <xdr:spPr>
        <a:xfrm>
          <a:off x="6686550" y="3810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20</xdr:row>
      <xdr:rowOff>0</xdr:rowOff>
    </xdr:from>
    <xdr:ext cx="304800" cy="371475"/>
    <xdr:sp macro="" textlink="">
      <xdr:nvSpPr>
        <xdr:cNvPr id="344" name="Shape 6">
          <a:extLst>
            <a:ext uri="{FF2B5EF4-FFF2-40B4-BE49-F238E27FC236}">
              <a16:creationId xmlns:a16="http://schemas.microsoft.com/office/drawing/2014/main" id="{00000000-0008-0000-1500-000058010000}"/>
            </a:ext>
          </a:extLst>
        </xdr:cNvPr>
        <xdr:cNvSpPr/>
      </xdr:nvSpPr>
      <xdr:spPr>
        <a:xfrm>
          <a:off x="6610350" y="3810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20</xdr:row>
      <xdr:rowOff>0</xdr:rowOff>
    </xdr:from>
    <xdr:ext cx="352425" cy="371475"/>
    <xdr:sp macro="" textlink="">
      <xdr:nvSpPr>
        <xdr:cNvPr id="345" name="Shape 8">
          <a:extLst>
            <a:ext uri="{FF2B5EF4-FFF2-40B4-BE49-F238E27FC236}">
              <a16:creationId xmlns:a16="http://schemas.microsoft.com/office/drawing/2014/main" id="{00000000-0008-0000-1500-000059010000}"/>
            </a:ext>
          </a:extLst>
        </xdr:cNvPr>
        <xdr:cNvSpPr/>
      </xdr:nvSpPr>
      <xdr:spPr>
        <a:xfrm>
          <a:off x="6572250" y="3810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20</xdr:row>
      <xdr:rowOff>0</xdr:rowOff>
    </xdr:from>
    <xdr:ext cx="228600" cy="371475"/>
    <xdr:sp macro="" textlink="">
      <xdr:nvSpPr>
        <xdr:cNvPr id="346" name="Shape 7">
          <a:extLst>
            <a:ext uri="{FF2B5EF4-FFF2-40B4-BE49-F238E27FC236}">
              <a16:creationId xmlns:a16="http://schemas.microsoft.com/office/drawing/2014/main" id="{00000000-0008-0000-1500-00005A010000}"/>
            </a:ext>
          </a:extLst>
        </xdr:cNvPr>
        <xdr:cNvSpPr/>
      </xdr:nvSpPr>
      <xdr:spPr>
        <a:xfrm>
          <a:off x="6686550" y="3810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20</xdr:row>
      <xdr:rowOff>0</xdr:rowOff>
    </xdr:from>
    <xdr:ext cx="304800" cy="371475"/>
    <xdr:sp macro="" textlink="">
      <xdr:nvSpPr>
        <xdr:cNvPr id="347" name="Shape 6">
          <a:extLst>
            <a:ext uri="{FF2B5EF4-FFF2-40B4-BE49-F238E27FC236}">
              <a16:creationId xmlns:a16="http://schemas.microsoft.com/office/drawing/2014/main" id="{00000000-0008-0000-1500-00005B010000}"/>
            </a:ext>
          </a:extLst>
        </xdr:cNvPr>
        <xdr:cNvSpPr/>
      </xdr:nvSpPr>
      <xdr:spPr>
        <a:xfrm>
          <a:off x="6610350" y="3810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20</xdr:row>
      <xdr:rowOff>0</xdr:rowOff>
    </xdr:from>
    <xdr:ext cx="352425" cy="371475"/>
    <xdr:sp macro="" textlink="">
      <xdr:nvSpPr>
        <xdr:cNvPr id="348" name="Shape 8">
          <a:extLst>
            <a:ext uri="{FF2B5EF4-FFF2-40B4-BE49-F238E27FC236}">
              <a16:creationId xmlns:a16="http://schemas.microsoft.com/office/drawing/2014/main" id="{00000000-0008-0000-1500-00005C010000}"/>
            </a:ext>
          </a:extLst>
        </xdr:cNvPr>
        <xdr:cNvSpPr/>
      </xdr:nvSpPr>
      <xdr:spPr>
        <a:xfrm>
          <a:off x="6572250" y="3810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20</xdr:row>
      <xdr:rowOff>0</xdr:rowOff>
    </xdr:from>
    <xdr:ext cx="228600" cy="371475"/>
    <xdr:sp macro="" textlink="">
      <xdr:nvSpPr>
        <xdr:cNvPr id="349" name="Shape 7">
          <a:extLst>
            <a:ext uri="{FF2B5EF4-FFF2-40B4-BE49-F238E27FC236}">
              <a16:creationId xmlns:a16="http://schemas.microsoft.com/office/drawing/2014/main" id="{00000000-0008-0000-1500-00005D010000}"/>
            </a:ext>
          </a:extLst>
        </xdr:cNvPr>
        <xdr:cNvSpPr/>
      </xdr:nvSpPr>
      <xdr:spPr>
        <a:xfrm>
          <a:off x="6686550" y="3810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20</xdr:row>
      <xdr:rowOff>0</xdr:rowOff>
    </xdr:from>
    <xdr:ext cx="304800" cy="371475"/>
    <xdr:sp macro="" textlink="">
      <xdr:nvSpPr>
        <xdr:cNvPr id="350" name="Shape 6">
          <a:extLst>
            <a:ext uri="{FF2B5EF4-FFF2-40B4-BE49-F238E27FC236}">
              <a16:creationId xmlns:a16="http://schemas.microsoft.com/office/drawing/2014/main" id="{00000000-0008-0000-1500-00005E010000}"/>
            </a:ext>
          </a:extLst>
        </xdr:cNvPr>
        <xdr:cNvSpPr/>
      </xdr:nvSpPr>
      <xdr:spPr>
        <a:xfrm>
          <a:off x="6610350" y="3810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23</xdr:row>
      <xdr:rowOff>0</xdr:rowOff>
    </xdr:from>
    <xdr:ext cx="228600" cy="371475"/>
    <xdr:sp macro="" textlink="">
      <xdr:nvSpPr>
        <xdr:cNvPr id="351" name="Shape 3">
          <a:extLst>
            <a:ext uri="{FF2B5EF4-FFF2-40B4-BE49-F238E27FC236}">
              <a16:creationId xmlns:a16="http://schemas.microsoft.com/office/drawing/2014/main" id="{00000000-0008-0000-1500-00005F010000}"/>
            </a:ext>
          </a:extLst>
        </xdr:cNvPr>
        <xdr:cNvSpPr/>
      </xdr:nvSpPr>
      <xdr:spPr>
        <a:xfrm>
          <a:off x="6686550" y="4381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23</xdr:row>
      <xdr:rowOff>0</xdr:rowOff>
    </xdr:from>
    <xdr:ext cx="304800" cy="371475"/>
    <xdr:sp macro="" textlink="">
      <xdr:nvSpPr>
        <xdr:cNvPr id="352" name="Shape 4">
          <a:extLst>
            <a:ext uri="{FF2B5EF4-FFF2-40B4-BE49-F238E27FC236}">
              <a16:creationId xmlns:a16="http://schemas.microsoft.com/office/drawing/2014/main" id="{00000000-0008-0000-1500-000060010000}"/>
            </a:ext>
          </a:extLst>
        </xdr:cNvPr>
        <xdr:cNvSpPr/>
      </xdr:nvSpPr>
      <xdr:spPr>
        <a:xfrm>
          <a:off x="6610350" y="4381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23</xdr:row>
      <xdr:rowOff>0</xdr:rowOff>
    </xdr:from>
    <xdr:ext cx="352425" cy="371475"/>
    <xdr:sp macro="" textlink="">
      <xdr:nvSpPr>
        <xdr:cNvPr id="353" name="Shape 5">
          <a:extLst>
            <a:ext uri="{FF2B5EF4-FFF2-40B4-BE49-F238E27FC236}">
              <a16:creationId xmlns:a16="http://schemas.microsoft.com/office/drawing/2014/main" id="{00000000-0008-0000-1500-000061010000}"/>
            </a:ext>
          </a:extLst>
        </xdr:cNvPr>
        <xdr:cNvSpPr/>
      </xdr:nvSpPr>
      <xdr:spPr>
        <a:xfrm>
          <a:off x="6572250" y="4381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23</xdr:row>
      <xdr:rowOff>0</xdr:rowOff>
    </xdr:from>
    <xdr:ext cx="228600" cy="371475"/>
    <xdr:sp macro="" textlink="">
      <xdr:nvSpPr>
        <xdr:cNvPr id="354" name="Shape 3">
          <a:extLst>
            <a:ext uri="{FF2B5EF4-FFF2-40B4-BE49-F238E27FC236}">
              <a16:creationId xmlns:a16="http://schemas.microsoft.com/office/drawing/2014/main" id="{00000000-0008-0000-1500-000062010000}"/>
            </a:ext>
          </a:extLst>
        </xdr:cNvPr>
        <xdr:cNvSpPr/>
      </xdr:nvSpPr>
      <xdr:spPr>
        <a:xfrm>
          <a:off x="6686550" y="4381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23</xdr:row>
      <xdr:rowOff>0</xdr:rowOff>
    </xdr:from>
    <xdr:ext cx="304800" cy="371475"/>
    <xdr:sp macro="" textlink="">
      <xdr:nvSpPr>
        <xdr:cNvPr id="355" name="Shape 4">
          <a:extLst>
            <a:ext uri="{FF2B5EF4-FFF2-40B4-BE49-F238E27FC236}">
              <a16:creationId xmlns:a16="http://schemas.microsoft.com/office/drawing/2014/main" id="{00000000-0008-0000-1500-000063010000}"/>
            </a:ext>
          </a:extLst>
        </xdr:cNvPr>
        <xdr:cNvSpPr/>
      </xdr:nvSpPr>
      <xdr:spPr>
        <a:xfrm>
          <a:off x="6610350" y="4381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23</xdr:row>
      <xdr:rowOff>0</xdr:rowOff>
    </xdr:from>
    <xdr:ext cx="352425" cy="371475"/>
    <xdr:sp macro="" textlink="">
      <xdr:nvSpPr>
        <xdr:cNvPr id="356" name="Shape 5">
          <a:extLst>
            <a:ext uri="{FF2B5EF4-FFF2-40B4-BE49-F238E27FC236}">
              <a16:creationId xmlns:a16="http://schemas.microsoft.com/office/drawing/2014/main" id="{00000000-0008-0000-1500-000064010000}"/>
            </a:ext>
          </a:extLst>
        </xdr:cNvPr>
        <xdr:cNvSpPr/>
      </xdr:nvSpPr>
      <xdr:spPr>
        <a:xfrm>
          <a:off x="6572250" y="4381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23</xdr:row>
      <xdr:rowOff>0</xdr:rowOff>
    </xdr:from>
    <xdr:ext cx="228600" cy="371475"/>
    <xdr:sp macro="" textlink="">
      <xdr:nvSpPr>
        <xdr:cNvPr id="357" name="Shape 3">
          <a:extLst>
            <a:ext uri="{FF2B5EF4-FFF2-40B4-BE49-F238E27FC236}">
              <a16:creationId xmlns:a16="http://schemas.microsoft.com/office/drawing/2014/main" id="{00000000-0008-0000-1500-000065010000}"/>
            </a:ext>
          </a:extLst>
        </xdr:cNvPr>
        <xdr:cNvSpPr/>
      </xdr:nvSpPr>
      <xdr:spPr>
        <a:xfrm>
          <a:off x="6686550" y="4381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23</xdr:row>
      <xdr:rowOff>0</xdr:rowOff>
    </xdr:from>
    <xdr:ext cx="304800" cy="371475"/>
    <xdr:sp macro="" textlink="">
      <xdr:nvSpPr>
        <xdr:cNvPr id="358" name="Shape 4">
          <a:extLst>
            <a:ext uri="{FF2B5EF4-FFF2-40B4-BE49-F238E27FC236}">
              <a16:creationId xmlns:a16="http://schemas.microsoft.com/office/drawing/2014/main" id="{00000000-0008-0000-1500-000066010000}"/>
            </a:ext>
          </a:extLst>
        </xdr:cNvPr>
        <xdr:cNvSpPr/>
      </xdr:nvSpPr>
      <xdr:spPr>
        <a:xfrm>
          <a:off x="6610350" y="4381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23</xdr:row>
      <xdr:rowOff>0</xdr:rowOff>
    </xdr:from>
    <xdr:ext cx="352425" cy="371475"/>
    <xdr:sp macro="" textlink="">
      <xdr:nvSpPr>
        <xdr:cNvPr id="359" name="Shape 5">
          <a:extLst>
            <a:ext uri="{FF2B5EF4-FFF2-40B4-BE49-F238E27FC236}">
              <a16:creationId xmlns:a16="http://schemas.microsoft.com/office/drawing/2014/main" id="{00000000-0008-0000-1500-000067010000}"/>
            </a:ext>
          </a:extLst>
        </xdr:cNvPr>
        <xdr:cNvSpPr/>
      </xdr:nvSpPr>
      <xdr:spPr>
        <a:xfrm>
          <a:off x="6572250" y="4381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23</xdr:row>
      <xdr:rowOff>0</xdr:rowOff>
    </xdr:from>
    <xdr:ext cx="228600" cy="371475"/>
    <xdr:sp macro="" textlink="">
      <xdr:nvSpPr>
        <xdr:cNvPr id="360" name="Shape 3">
          <a:extLst>
            <a:ext uri="{FF2B5EF4-FFF2-40B4-BE49-F238E27FC236}">
              <a16:creationId xmlns:a16="http://schemas.microsoft.com/office/drawing/2014/main" id="{00000000-0008-0000-1500-000068010000}"/>
            </a:ext>
          </a:extLst>
        </xdr:cNvPr>
        <xdr:cNvSpPr/>
      </xdr:nvSpPr>
      <xdr:spPr>
        <a:xfrm>
          <a:off x="6686550" y="4381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23</xdr:row>
      <xdr:rowOff>0</xdr:rowOff>
    </xdr:from>
    <xdr:ext cx="304800" cy="371475"/>
    <xdr:sp macro="" textlink="">
      <xdr:nvSpPr>
        <xdr:cNvPr id="361" name="Shape 4">
          <a:extLst>
            <a:ext uri="{FF2B5EF4-FFF2-40B4-BE49-F238E27FC236}">
              <a16:creationId xmlns:a16="http://schemas.microsoft.com/office/drawing/2014/main" id="{00000000-0008-0000-1500-000069010000}"/>
            </a:ext>
          </a:extLst>
        </xdr:cNvPr>
        <xdr:cNvSpPr/>
      </xdr:nvSpPr>
      <xdr:spPr>
        <a:xfrm>
          <a:off x="6610350" y="4381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23</xdr:row>
      <xdr:rowOff>0</xdr:rowOff>
    </xdr:from>
    <xdr:ext cx="352425" cy="371475"/>
    <xdr:sp macro="" textlink="">
      <xdr:nvSpPr>
        <xdr:cNvPr id="362" name="Shape 5">
          <a:extLst>
            <a:ext uri="{FF2B5EF4-FFF2-40B4-BE49-F238E27FC236}">
              <a16:creationId xmlns:a16="http://schemas.microsoft.com/office/drawing/2014/main" id="{00000000-0008-0000-1500-00006A010000}"/>
            </a:ext>
          </a:extLst>
        </xdr:cNvPr>
        <xdr:cNvSpPr/>
      </xdr:nvSpPr>
      <xdr:spPr>
        <a:xfrm>
          <a:off x="6572250" y="4381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23</xdr:row>
      <xdr:rowOff>0</xdr:rowOff>
    </xdr:from>
    <xdr:ext cx="228600" cy="371475"/>
    <xdr:sp macro="" textlink="">
      <xdr:nvSpPr>
        <xdr:cNvPr id="363" name="Shape 3">
          <a:extLst>
            <a:ext uri="{FF2B5EF4-FFF2-40B4-BE49-F238E27FC236}">
              <a16:creationId xmlns:a16="http://schemas.microsoft.com/office/drawing/2014/main" id="{00000000-0008-0000-1500-00006B010000}"/>
            </a:ext>
          </a:extLst>
        </xdr:cNvPr>
        <xdr:cNvSpPr/>
      </xdr:nvSpPr>
      <xdr:spPr>
        <a:xfrm>
          <a:off x="6686550" y="4381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23</xdr:row>
      <xdr:rowOff>0</xdr:rowOff>
    </xdr:from>
    <xdr:ext cx="304800" cy="371475"/>
    <xdr:sp macro="" textlink="">
      <xdr:nvSpPr>
        <xdr:cNvPr id="364" name="Shape 4">
          <a:extLst>
            <a:ext uri="{FF2B5EF4-FFF2-40B4-BE49-F238E27FC236}">
              <a16:creationId xmlns:a16="http://schemas.microsoft.com/office/drawing/2014/main" id="{00000000-0008-0000-1500-00006C010000}"/>
            </a:ext>
          </a:extLst>
        </xdr:cNvPr>
        <xdr:cNvSpPr/>
      </xdr:nvSpPr>
      <xdr:spPr>
        <a:xfrm>
          <a:off x="6610350" y="4381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23</xdr:row>
      <xdr:rowOff>0</xdr:rowOff>
    </xdr:from>
    <xdr:ext cx="352425" cy="371475"/>
    <xdr:sp macro="" textlink="">
      <xdr:nvSpPr>
        <xdr:cNvPr id="365" name="Shape 5">
          <a:extLst>
            <a:ext uri="{FF2B5EF4-FFF2-40B4-BE49-F238E27FC236}">
              <a16:creationId xmlns:a16="http://schemas.microsoft.com/office/drawing/2014/main" id="{00000000-0008-0000-1500-00006D010000}"/>
            </a:ext>
          </a:extLst>
        </xdr:cNvPr>
        <xdr:cNvSpPr/>
      </xdr:nvSpPr>
      <xdr:spPr>
        <a:xfrm>
          <a:off x="6572250" y="4381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23</xdr:row>
      <xdr:rowOff>0</xdr:rowOff>
    </xdr:from>
    <xdr:ext cx="228600" cy="371475"/>
    <xdr:sp macro="" textlink="">
      <xdr:nvSpPr>
        <xdr:cNvPr id="366" name="Shape 3">
          <a:extLst>
            <a:ext uri="{FF2B5EF4-FFF2-40B4-BE49-F238E27FC236}">
              <a16:creationId xmlns:a16="http://schemas.microsoft.com/office/drawing/2014/main" id="{00000000-0008-0000-1500-00006E010000}"/>
            </a:ext>
          </a:extLst>
        </xdr:cNvPr>
        <xdr:cNvSpPr/>
      </xdr:nvSpPr>
      <xdr:spPr>
        <a:xfrm>
          <a:off x="6686550" y="4381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23</xdr:row>
      <xdr:rowOff>0</xdr:rowOff>
    </xdr:from>
    <xdr:ext cx="304800" cy="371475"/>
    <xdr:sp macro="" textlink="">
      <xdr:nvSpPr>
        <xdr:cNvPr id="367" name="Shape 4">
          <a:extLst>
            <a:ext uri="{FF2B5EF4-FFF2-40B4-BE49-F238E27FC236}">
              <a16:creationId xmlns:a16="http://schemas.microsoft.com/office/drawing/2014/main" id="{00000000-0008-0000-1500-00006F010000}"/>
            </a:ext>
          </a:extLst>
        </xdr:cNvPr>
        <xdr:cNvSpPr/>
      </xdr:nvSpPr>
      <xdr:spPr>
        <a:xfrm>
          <a:off x="6610350" y="4381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23</xdr:row>
      <xdr:rowOff>0</xdr:rowOff>
    </xdr:from>
    <xdr:ext cx="352425" cy="371475"/>
    <xdr:sp macro="" textlink="">
      <xdr:nvSpPr>
        <xdr:cNvPr id="368" name="Shape 5">
          <a:extLst>
            <a:ext uri="{FF2B5EF4-FFF2-40B4-BE49-F238E27FC236}">
              <a16:creationId xmlns:a16="http://schemas.microsoft.com/office/drawing/2014/main" id="{00000000-0008-0000-1500-000070010000}"/>
            </a:ext>
          </a:extLst>
        </xdr:cNvPr>
        <xdr:cNvSpPr/>
      </xdr:nvSpPr>
      <xdr:spPr>
        <a:xfrm>
          <a:off x="6572250" y="4381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23</xdr:row>
      <xdr:rowOff>0</xdr:rowOff>
    </xdr:from>
    <xdr:ext cx="228600" cy="371475"/>
    <xdr:sp macro="" textlink="">
      <xdr:nvSpPr>
        <xdr:cNvPr id="369" name="Shape 3">
          <a:extLst>
            <a:ext uri="{FF2B5EF4-FFF2-40B4-BE49-F238E27FC236}">
              <a16:creationId xmlns:a16="http://schemas.microsoft.com/office/drawing/2014/main" id="{00000000-0008-0000-1500-000071010000}"/>
            </a:ext>
          </a:extLst>
        </xdr:cNvPr>
        <xdr:cNvSpPr/>
      </xdr:nvSpPr>
      <xdr:spPr>
        <a:xfrm>
          <a:off x="6686550" y="4381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23</xdr:row>
      <xdr:rowOff>0</xdr:rowOff>
    </xdr:from>
    <xdr:ext cx="304800" cy="371475"/>
    <xdr:sp macro="" textlink="">
      <xdr:nvSpPr>
        <xdr:cNvPr id="370" name="Shape 4">
          <a:extLst>
            <a:ext uri="{FF2B5EF4-FFF2-40B4-BE49-F238E27FC236}">
              <a16:creationId xmlns:a16="http://schemas.microsoft.com/office/drawing/2014/main" id="{00000000-0008-0000-1500-000072010000}"/>
            </a:ext>
          </a:extLst>
        </xdr:cNvPr>
        <xdr:cNvSpPr/>
      </xdr:nvSpPr>
      <xdr:spPr>
        <a:xfrm>
          <a:off x="6610350" y="4381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23</xdr:row>
      <xdr:rowOff>0</xdr:rowOff>
    </xdr:from>
    <xdr:ext cx="352425" cy="371475"/>
    <xdr:sp macro="" textlink="">
      <xdr:nvSpPr>
        <xdr:cNvPr id="371" name="Shape 5">
          <a:extLst>
            <a:ext uri="{FF2B5EF4-FFF2-40B4-BE49-F238E27FC236}">
              <a16:creationId xmlns:a16="http://schemas.microsoft.com/office/drawing/2014/main" id="{00000000-0008-0000-1500-000073010000}"/>
            </a:ext>
          </a:extLst>
        </xdr:cNvPr>
        <xdr:cNvSpPr/>
      </xdr:nvSpPr>
      <xdr:spPr>
        <a:xfrm>
          <a:off x="6572250" y="4381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23</xdr:row>
      <xdr:rowOff>0</xdr:rowOff>
    </xdr:from>
    <xdr:ext cx="228600" cy="371475"/>
    <xdr:sp macro="" textlink="">
      <xdr:nvSpPr>
        <xdr:cNvPr id="372" name="Shape 3">
          <a:extLst>
            <a:ext uri="{FF2B5EF4-FFF2-40B4-BE49-F238E27FC236}">
              <a16:creationId xmlns:a16="http://schemas.microsoft.com/office/drawing/2014/main" id="{00000000-0008-0000-1500-000074010000}"/>
            </a:ext>
          </a:extLst>
        </xdr:cNvPr>
        <xdr:cNvSpPr/>
      </xdr:nvSpPr>
      <xdr:spPr>
        <a:xfrm>
          <a:off x="6686550" y="4381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23</xdr:row>
      <xdr:rowOff>0</xdr:rowOff>
    </xdr:from>
    <xdr:ext cx="304800" cy="371475"/>
    <xdr:sp macro="" textlink="">
      <xdr:nvSpPr>
        <xdr:cNvPr id="373" name="Shape 4">
          <a:extLst>
            <a:ext uri="{FF2B5EF4-FFF2-40B4-BE49-F238E27FC236}">
              <a16:creationId xmlns:a16="http://schemas.microsoft.com/office/drawing/2014/main" id="{00000000-0008-0000-1500-000075010000}"/>
            </a:ext>
          </a:extLst>
        </xdr:cNvPr>
        <xdr:cNvSpPr/>
      </xdr:nvSpPr>
      <xdr:spPr>
        <a:xfrm>
          <a:off x="6610350" y="4381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23</xdr:row>
      <xdr:rowOff>0</xdr:rowOff>
    </xdr:from>
    <xdr:ext cx="352425" cy="371475"/>
    <xdr:sp macro="" textlink="">
      <xdr:nvSpPr>
        <xdr:cNvPr id="374" name="Shape 5">
          <a:extLst>
            <a:ext uri="{FF2B5EF4-FFF2-40B4-BE49-F238E27FC236}">
              <a16:creationId xmlns:a16="http://schemas.microsoft.com/office/drawing/2014/main" id="{00000000-0008-0000-1500-000076010000}"/>
            </a:ext>
          </a:extLst>
        </xdr:cNvPr>
        <xdr:cNvSpPr/>
      </xdr:nvSpPr>
      <xdr:spPr>
        <a:xfrm>
          <a:off x="6572250" y="4381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23</xdr:row>
      <xdr:rowOff>0</xdr:rowOff>
    </xdr:from>
    <xdr:ext cx="228600" cy="371475"/>
    <xdr:sp macro="" textlink="">
      <xdr:nvSpPr>
        <xdr:cNvPr id="375" name="Shape 3">
          <a:extLst>
            <a:ext uri="{FF2B5EF4-FFF2-40B4-BE49-F238E27FC236}">
              <a16:creationId xmlns:a16="http://schemas.microsoft.com/office/drawing/2014/main" id="{00000000-0008-0000-1500-000077010000}"/>
            </a:ext>
          </a:extLst>
        </xdr:cNvPr>
        <xdr:cNvSpPr/>
      </xdr:nvSpPr>
      <xdr:spPr>
        <a:xfrm>
          <a:off x="6686550" y="4381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23</xdr:row>
      <xdr:rowOff>0</xdr:rowOff>
    </xdr:from>
    <xdr:ext cx="304800" cy="371475"/>
    <xdr:sp macro="" textlink="">
      <xdr:nvSpPr>
        <xdr:cNvPr id="376" name="Shape 4">
          <a:extLst>
            <a:ext uri="{FF2B5EF4-FFF2-40B4-BE49-F238E27FC236}">
              <a16:creationId xmlns:a16="http://schemas.microsoft.com/office/drawing/2014/main" id="{00000000-0008-0000-1500-000078010000}"/>
            </a:ext>
          </a:extLst>
        </xdr:cNvPr>
        <xdr:cNvSpPr/>
      </xdr:nvSpPr>
      <xdr:spPr>
        <a:xfrm>
          <a:off x="6610350" y="4381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23</xdr:row>
      <xdr:rowOff>0</xdr:rowOff>
    </xdr:from>
    <xdr:ext cx="352425" cy="371475"/>
    <xdr:sp macro="" textlink="">
      <xdr:nvSpPr>
        <xdr:cNvPr id="377" name="Shape 5">
          <a:extLst>
            <a:ext uri="{FF2B5EF4-FFF2-40B4-BE49-F238E27FC236}">
              <a16:creationId xmlns:a16="http://schemas.microsoft.com/office/drawing/2014/main" id="{00000000-0008-0000-1500-000079010000}"/>
            </a:ext>
          </a:extLst>
        </xdr:cNvPr>
        <xdr:cNvSpPr/>
      </xdr:nvSpPr>
      <xdr:spPr>
        <a:xfrm>
          <a:off x="6572250" y="4381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23</xdr:row>
      <xdr:rowOff>0</xdr:rowOff>
    </xdr:from>
    <xdr:ext cx="228600" cy="371475"/>
    <xdr:sp macro="" textlink="">
      <xdr:nvSpPr>
        <xdr:cNvPr id="378" name="Shape 3">
          <a:extLst>
            <a:ext uri="{FF2B5EF4-FFF2-40B4-BE49-F238E27FC236}">
              <a16:creationId xmlns:a16="http://schemas.microsoft.com/office/drawing/2014/main" id="{00000000-0008-0000-1500-00007A010000}"/>
            </a:ext>
          </a:extLst>
        </xdr:cNvPr>
        <xdr:cNvSpPr/>
      </xdr:nvSpPr>
      <xdr:spPr>
        <a:xfrm>
          <a:off x="6686550" y="4381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23</xdr:row>
      <xdr:rowOff>0</xdr:rowOff>
    </xdr:from>
    <xdr:ext cx="304800" cy="371475"/>
    <xdr:sp macro="" textlink="">
      <xdr:nvSpPr>
        <xdr:cNvPr id="379" name="Shape 4">
          <a:extLst>
            <a:ext uri="{FF2B5EF4-FFF2-40B4-BE49-F238E27FC236}">
              <a16:creationId xmlns:a16="http://schemas.microsoft.com/office/drawing/2014/main" id="{00000000-0008-0000-1500-00007B010000}"/>
            </a:ext>
          </a:extLst>
        </xdr:cNvPr>
        <xdr:cNvSpPr/>
      </xdr:nvSpPr>
      <xdr:spPr>
        <a:xfrm>
          <a:off x="6610350" y="4381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24</xdr:row>
      <xdr:rowOff>0</xdr:rowOff>
    </xdr:from>
    <xdr:ext cx="228600" cy="371475"/>
    <xdr:sp macro="" textlink="">
      <xdr:nvSpPr>
        <xdr:cNvPr id="380" name="Shape 3">
          <a:extLst>
            <a:ext uri="{FF2B5EF4-FFF2-40B4-BE49-F238E27FC236}">
              <a16:creationId xmlns:a16="http://schemas.microsoft.com/office/drawing/2014/main" id="{00000000-0008-0000-1500-00007C010000}"/>
            </a:ext>
          </a:extLst>
        </xdr:cNvPr>
        <xdr:cNvSpPr/>
      </xdr:nvSpPr>
      <xdr:spPr>
        <a:xfrm>
          <a:off x="6686550" y="4572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24</xdr:row>
      <xdr:rowOff>0</xdr:rowOff>
    </xdr:from>
    <xdr:ext cx="304800" cy="371475"/>
    <xdr:sp macro="" textlink="">
      <xdr:nvSpPr>
        <xdr:cNvPr id="381" name="Shape 4">
          <a:extLst>
            <a:ext uri="{FF2B5EF4-FFF2-40B4-BE49-F238E27FC236}">
              <a16:creationId xmlns:a16="http://schemas.microsoft.com/office/drawing/2014/main" id="{00000000-0008-0000-1500-00007D010000}"/>
            </a:ext>
          </a:extLst>
        </xdr:cNvPr>
        <xdr:cNvSpPr/>
      </xdr:nvSpPr>
      <xdr:spPr>
        <a:xfrm>
          <a:off x="6610350" y="4572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24</xdr:row>
      <xdr:rowOff>0</xdr:rowOff>
    </xdr:from>
    <xdr:ext cx="352425" cy="371475"/>
    <xdr:sp macro="" textlink="">
      <xdr:nvSpPr>
        <xdr:cNvPr id="382" name="Shape 5">
          <a:extLst>
            <a:ext uri="{FF2B5EF4-FFF2-40B4-BE49-F238E27FC236}">
              <a16:creationId xmlns:a16="http://schemas.microsoft.com/office/drawing/2014/main" id="{00000000-0008-0000-1500-00007E010000}"/>
            </a:ext>
          </a:extLst>
        </xdr:cNvPr>
        <xdr:cNvSpPr/>
      </xdr:nvSpPr>
      <xdr:spPr>
        <a:xfrm>
          <a:off x="6572250" y="4572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24</xdr:row>
      <xdr:rowOff>0</xdr:rowOff>
    </xdr:from>
    <xdr:ext cx="228600" cy="371475"/>
    <xdr:sp macro="" textlink="">
      <xdr:nvSpPr>
        <xdr:cNvPr id="383" name="Shape 3">
          <a:extLst>
            <a:ext uri="{FF2B5EF4-FFF2-40B4-BE49-F238E27FC236}">
              <a16:creationId xmlns:a16="http://schemas.microsoft.com/office/drawing/2014/main" id="{00000000-0008-0000-1500-00007F010000}"/>
            </a:ext>
          </a:extLst>
        </xdr:cNvPr>
        <xdr:cNvSpPr/>
      </xdr:nvSpPr>
      <xdr:spPr>
        <a:xfrm>
          <a:off x="6686550" y="4572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24</xdr:row>
      <xdr:rowOff>0</xdr:rowOff>
    </xdr:from>
    <xdr:ext cx="304800" cy="371475"/>
    <xdr:sp macro="" textlink="">
      <xdr:nvSpPr>
        <xdr:cNvPr id="384" name="Shape 4">
          <a:extLst>
            <a:ext uri="{FF2B5EF4-FFF2-40B4-BE49-F238E27FC236}">
              <a16:creationId xmlns:a16="http://schemas.microsoft.com/office/drawing/2014/main" id="{00000000-0008-0000-1500-000080010000}"/>
            </a:ext>
          </a:extLst>
        </xdr:cNvPr>
        <xdr:cNvSpPr/>
      </xdr:nvSpPr>
      <xdr:spPr>
        <a:xfrm>
          <a:off x="6610350" y="4572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24</xdr:row>
      <xdr:rowOff>0</xdr:rowOff>
    </xdr:from>
    <xdr:ext cx="352425" cy="371475"/>
    <xdr:sp macro="" textlink="">
      <xdr:nvSpPr>
        <xdr:cNvPr id="385" name="Shape 5">
          <a:extLst>
            <a:ext uri="{FF2B5EF4-FFF2-40B4-BE49-F238E27FC236}">
              <a16:creationId xmlns:a16="http://schemas.microsoft.com/office/drawing/2014/main" id="{00000000-0008-0000-1500-000081010000}"/>
            </a:ext>
          </a:extLst>
        </xdr:cNvPr>
        <xdr:cNvSpPr/>
      </xdr:nvSpPr>
      <xdr:spPr>
        <a:xfrm>
          <a:off x="6572250" y="4572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24</xdr:row>
      <xdr:rowOff>0</xdr:rowOff>
    </xdr:from>
    <xdr:ext cx="228600" cy="371475"/>
    <xdr:sp macro="" textlink="">
      <xdr:nvSpPr>
        <xdr:cNvPr id="386" name="Shape 3">
          <a:extLst>
            <a:ext uri="{FF2B5EF4-FFF2-40B4-BE49-F238E27FC236}">
              <a16:creationId xmlns:a16="http://schemas.microsoft.com/office/drawing/2014/main" id="{00000000-0008-0000-1500-000082010000}"/>
            </a:ext>
          </a:extLst>
        </xdr:cNvPr>
        <xdr:cNvSpPr/>
      </xdr:nvSpPr>
      <xdr:spPr>
        <a:xfrm>
          <a:off x="6686550" y="4572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24</xdr:row>
      <xdr:rowOff>0</xdr:rowOff>
    </xdr:from>
    <xdr:ext cx="304800" cy="371475"/>
    <xdr:sp macro="" textlink="">
      <xdr:nvSpPr>
        <xdr:cNvPr id="387" name="Shape 4">
          <a:extLst>
            <a:ext uri="{FF2B5EF4-FFF2-40B4-BE49-F238E27FC236}">
              <a16:creationId xmlns:a16="http://schemas.microsoft.com/office/drawing/2014/main" id="{00000000-0008-0000-1500-000083010000}"/>
            </a:ext>
          </a:extLst>
        </xdr:cNvPr>
        <xdr:cNvSpPr/>
      </xdr:nvSpPr>
      <xdr:spPr>
        <a:xfrm>
          <a:off x="6610350" y="4572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24</xdr:row>
      <xdr:rowOff>0</xdr:rowOff>
    </xdr:from>
    <xdr:ext cx="352425" cy="371475"/>
    <xdr:sp macro="" textlink="">
      <xdr:nvSpPr>
        <xdr:cNvPr id="388" name="Shape 5">
          <a:extLst>
            <a:ext uri="{FF2B5EF4-FFF2-40B4-BE49-F238E27FC236}">
              <a16:creationId xmlns:a16="http://schemas.microsoft.com/office/drawing/2014/main" id="{00000000-0008-0000-1500-000084010000}"/>
            </a:ext>
          </a:extLst>
        </xdr:cNvPr>
        <xdr:cNvSpPr/>
      </xdr:nvSpPr>
      <xdr:spPr>
        <a:xfrm>
          <a:off x="6572250" y="4572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24</xdr:row>
      <xdr:rowOff>0</xdr:rowOff>
    </xdr:from>
    <xdr:ext cx="228600" cy="371475"/>
    <xdr:sp macro="" textlink="">
      <xdr:nvSpPr>
        <xdr:cNvPr id="389" name="Shape 3">
          <a:extLst>
            <a:ext uri="{FF2B5EF4-FFF2-40B4-BE49-F238E27FC236}">
              <a16:creationId xmlns:a16="http://schemas.microsoft.com/office/drawing/2014/main" id="{00000000-0008-0000-1500-000085010000}"/>
            </a:ext>
          </a:extLst>
        </xdr:cNvPr>
        <xdr:cNvSpPr/>
      </xdr:nvSpPr>
      <xdr:spPr>
        <a:xfrm>
          <a:off x="6686550" y="4572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24</xdr:row>
      <xdr:rowOff>0</xdr:rowOff>
    </xdr:from>
    <xdr:ext cx="304800" cy="371475"/>
    <xdr:sp macro="" textlink="">
      <xdr:nvSpPr>
        <xdr:cNvPr id="390" name="Shape 4">
          <a:extLst>
            <a:ext uri="{FF2B5EF4-FFF2-40B4-BE49-F238E27FC236}">
              <a16:creationId xmlns:a16="http://schemas.microsoft.com/office/drawing/2014/main" id="{00000000-0008-0000-1500-000086010000}"/>
            </a:ext>
          </a:extLst>
        </xdr:cNvPr>
        <xdr:cNvSpPr/>
      </xdr:nvSpPr>
      <xdr:spPr>
        <a:xfrm>
          <a:off x="6610350" y="4572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24</xdr:row>
      <xdr:rowOff>0</xdr:rowOff>
    </xdr:from>
    <xdr:ext cx="352425" cy="371475"/>
    <xdr:sp macro="" textlink="">
      <xdr:nvSpPr>
        <xdr:cNvPr id="391" name="Shape 5">
          <a:extLst>
            <a:ext uri="{FF2B5EF4-FFF2-40B4-BE49-F238E27FC236}">
              <a16:creationId xmlns:a16="http://schemas.microsoft.com/office/drawing/2014/main" id="{00000000-0008-0000-1500-000087010000}"/>
            </a:ext>
          </a:extLst>
        </xdr:cNvPr>
        <xdr:cNvSpPr/>
      </xdr:nvSpPr>
      <xdr:spPr>
        <a:xfrm>
          <a:off x="6572250" y="4572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24</xdr:row>
      <xdr:rowOff>0</xdr:rowOff>
    </xdr:from>
    <xdr:ext cx="228600" cy="371475"/>
    <xdr:sp macro="" textlink="">
      <xdr:nvSpPr>
        <xdr:cNvPr id="392" name="Shape 3">
          <a:extLst>
            <a:ext uri="{FF2B5EF4-FFF2-40B4-BE49-F238E27FC236}">
              <a16:creationId xmlns:a16="http://schemas.microsoft.com/office/drawing/2014/main" id="{00000000-0008-0000-1500-000088010000}"/>
            </a:ext>
          </a:extLst>
        </xdr:cNvPr>
        <xdr:cNvSpPr/>
      </xdr:nvSpPr>
      <xdr:spPr>
        <a:xfrm>
          <a:off x="6686550" y="4572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24</xdr:row>
      <xdr:rowOff>0</xdr:rowOff>
    </xdr:from>
    <xdr:ext cx="304800" cy="371475"/>
    <xdr:sp macro="" textlink="">
      <xdr:nvSpPr>
        <xdr:cNvPr id="393" name="Shape 4">
          <a:extLst>
            <a:ext uri="{FF2B5EF4-FFF2-40B4-BE49-F238E27FC236}">
              <a16:creationId xmlns:a16="http://schemas.microsoft.com/office/drawing/2014/main" id="{00000000-0008-0000-1500-000089010000}"/>
            </a:ext>
          </a:extLst>
        </xdr:cNvPr>
        <xdr:cNvSpPr/>
      </xdr:nvSpPr>
      <xdr:spPr>
        <a:xfrm>
          <a:off x="6610350" y="4572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24</xdr:row>
      <xdr:rowOff>0</xdr:rowOff>
    </xdr:from>
    <xdr:ext cx="352425" cy="371475"/>
    <xdr:sp macro="" textlink="">
      <xdr:nvSpPr>
        <xdr:cNvPr id="394" name="Shape 5">
          <a:extLst>
            <a:ext uri="{FF2B5EF4-FFF2-40B4-BE49-F238E27FC236}">
              <a16:creationId xmlns:a16="http://schemas.microsoft.com/office/drawing/2014/main" id="{00000000-0008-0000-1500-00008A010000}"/>
            </a:ext>
          </a:extLst>
        </xdr:cNvPr>
        <xdr:cNvSpPr/>
      </xdr:nvSpPr>
      <xdr:spPr>
        <a:xfrm>
          <a:off x="6572250" y="4572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24</xdr:row>
      <xdr:rowOff>0</xdr:rowOff>
    </xdr:from>
    <xdr:ext cx="228600" cy="371475"/>
    <xdr:sp macro="" textlink="">
      <xdr:nvSpPr>
        <xdr:cNvPr id="395" name="Shape 3">
          <a:extLst>
            <a:ext uri="{FF2B5EF4-FFF2-40B4-BE49-F238E27FC236}">
              <a16:creationId xmlns:a16="http://schemas.microsoft.com/office/drawing/2014/main" id="{00000000-0008-0000-1500-00008B010000}"/>
            </a:ext>
          </a:extLst>
        </xdr:cNvPr>
        <xdr:cNvSpPr/>
      </xdr:nvSpPr>
      <xdr:spPr>
        <a:xfrm>
          <a:off x="6686550" y="4572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24</xdr:row>
      <xdr:rowOff>0</xdr:rowOff>
    </xdr:from>
    <xdr:ext cx="304800" cy="371475"/>
    <xdr:sp macro="" textlink="">
      <xdr:nvSpPr>
        <xdr:cNvPr id="396" name="Shape 4">
          <a:extLst>
            <a:ext uri="{FF2B5EF4-FFF2-40B4-BE49-F238E27FC236}">
              <a16:creationId xmlns:a16="http://schemas.microsoft.com/office/drawing/2014/main" id="{00000000-0008-0000-1500-00008C010000}"/>
            </a:ext>
          </a:extLst>
        </xdr:cNvPr>
        <xdr:cNvSpPr/>
      </xdr:nvSpPr>
      <xdr:spPr>
        <a:xfrm>
          <a:off x="6610350" y="4572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24</xdr:row>
      <xdr:rowOff>0</xdr:rowOff>
    </xdr:from>
    <xdr:ext cx="352425" cy="371475"/>
    <xdr:sp macro="" textlink="">
      <xdr:nvSpPr>
        <xdr:cNvPr id="397" name="Shape 5">
          <a:extLst>
            <a:ext uri="{FF2B5EF4-FFF2-40B4-BE49-F238E27FC236}">
              <a16:creationId xmlns:a16="http://schemas.microsoft.com/office/drawing/2014/main" id="{00000000-0008-0000-1500-00008D010000}"/>
            </a:ext>
          </a:extLst>
        </xdr:cNvPr>
        <xdr:cNvSpPr/>
      </xdr:nvSpPr>
      <xdr:spPr>
        <a:xfrm>
          <a:off x="6572250" y="4572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24</xdr:row>
      <xdr:rowOff>0</xdr:rowOff>
    </xdr:from>
    <xdr:ext cx="228600" cy="371475"/>
    <xdr:sp macro="" textlink="">
      <xdr:nvSpPr>
        <xdr:cNvPr id="398" name="Shape 3">
          <a:extLst>
            <a:ext uri="{FF2B5EF4-FFF2-40B4-BE49-F238E27FC236}">
              <a16:creationId xmlns:a16="http://schemas.microsoft.com/office/drawing/2014/main" id="{00000000-0008-0000-1500-00008E010000}"/>
            </a:ext>
          </a:extLst>
        </xdr:cNvPr>
        <xdr:cNvSpPr/>
      </xdr:nvSpPr>
      <xdr:spPr>
        <a:xfrm>
          <a:off x="6686550" y="4572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24</xdr:row>
      <xdr:rowOff>0</xdr:rowOff>
    </xdr:from>
    <xdr:ext cx="304800" cy="371475"/>
    <xdr:sp macro="" textlink="">
      <xdr:nvSpPr>
        <xdr:cNvPr id="399" name="Shape 4">
          <a:extLst>
            <a:ext uri="{FF2B5EF4-FFF2-40B4-BE49-F238E27FC236}">
              <a16:creationId xmlns:a16="http://schemas.microsoft.com/office/drawing/2014/main" id="{00000000-0008-0000-1500-00008F010000}"/>
            </a:ext>
          </a:extLst>
        </xdr:cNvPr>
        <xdr:cNvSpPr/>
      </xdr:nvSpPr>
      <xdr:spPr>
        <a:xfrm>
          <a:off x="6610350" y="4572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24</xdr:row>
      <xdr:rowOff>0</xdr:rowOff>
    </xdr:from>
    <xdr:ext cx="352425" cy="371475"/>
    <xdr:sp macro="" textlink="">
      <xdr:nvSpPr>
        <xdr:cNvPr id="400" name="Shape 5">
          <a:extLst>
            <a:ext uri="{FF2B5EF4-FFF2-40B4-BE49-F238E27FC236}">
              <a16:creationId xmlns:a16="http://schemas.microsoft.com/office/drawing/2014/main" id="{00000000-0008-0000-1500-000090010000}"/>
            </a:ext>
          </a:extLst>
        </xdr:cNvPr>
        <xdr:cNvSpPr/>
      </xdr:nvSpPr>
      <xdr:spPr>
        <a:xfrm>
          <a:off x="6572250" y="4572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24</xdr:row>
      <xdr:rowOff>0</xdr:rowOff>
    </xdr:from>
    <xdr:ext cx="228600" cy="371475"/>
    <xdr:sp macro="" textlink="">
      <xdr:nvSpPr>
        <xdr:cNvPr id="401" name="Shape 3">
          <a:extLst>
            <a:ext uri="{FF2B5EF4-FFF2-40B4-BE49-F238E27FC236}">
              <a16:creationId xmlns:a16="http://schemas.microsoft.com/office/drawing/2014/main" id="{00000000-0008-0000-1500-000091010000}"/>
            </a:ext>
          </a:extLst>
        </xdr:cNvPr>
        <xdr:cNvSpPr/>
      </xdr:nvSpPr>
      <xdr:spPr>
        <a:xfrm>
          <a:off x="6686550" y="4572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24</xdr:row>
      <xdr:rowOff>0</xdr:rowOff>
    </xdr:from>
    <xdr:ext cx="304800" cy="371475"/>
    <xdr:sp macro="" textlink="">
      <xdr:nvSpPr>
        <xdr:cNvPr id="402" name="Shape 4">
          <a:extLst>
            <a:ext uri="{FF2B5EF4-FFF2-40B4-BE49-F238E27FC236}">
              <a16:creationId xmlns:a16="http://schemas.microsoft.com/office/drawing/2014/main" id="{00000000-0008-0000-1500-000092010000}"/>
            </a:ext>
          </a:extLst>
        </xdr:cNvPr>
        <xdr:cNvSpPr/>
      </xdr:nvSpPr>
      <xdr:spPr>
        <a:xfrm>
          <a:off x="6610350" y="4572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24</xdr:row>
      <xdr:rowOff>0</xdr:rowOff>
    </xdr:from>
    <xdr:ext cx="352425" cy="371475"/>
    <xdr:sp macro="" textlink="">
      <xdr:nvSpPr>
        <xdr:cNvPr id="403" name="Shape 5">
          <a:extLst>
            <a:ext uri="{FF2B5EF4-FFF2-40B4-BE49-F238E27FC236}">
              <a16:creationId xmlns:a16="http://schemas.microsoft.com/office/drawing/2014/main" id="{00000000-0008-0000-1500-000093010000}"/>
            </a:ext>
          </a:extLst>
        </xdr:cNvPr>
        <xdr:cNvSpPr/>
      </xdr:nvSpPr>
      <xdr:spPr>
        <a:xfrm>
          <a:off x="6572250" y="4572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24</xdr:row>
      <xdr:rowOff>0</xdr:rowOff>
    </xdr:from>
    <xdr:ext cx="228600" cy="371475"/>
    <xdr:sp macro="" textlink="">
      <xdr:nvSpPr>
        <xdr:cNvPr id="404" name="Shape 3">
          <a:extLst>
            <a:ext uri="{FF2B5EF4-FFF2-40B4-BE49-F238E27FC236}">
              <a16:creationId xmlns:a16="http://schemas.microsoft.com/office/drawing/2014/main" id="{00000000-0008-0000-1500-000094010000}"/>
            </a:ext>
          </a:extLst>
        </xdr:cNvPr>
        <xdr:cNvSpPr/>
      </xdr:nvSpPr>
      <xdr:spPr>
        <a:xfrm>
          <a:off x="6686550" y="4572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24</xdr:row>
      <xdr:rowOff>0</xdr:rowOff>
    </xdr:from>
    <xdr:ext cx="304800" cy="371475"/>
    <xdr:sp macro="" textlink="">
      <xdr:nvSpPr>
        <xdr:cNvPr id="405" name="Shape 4">
          <a:extLst>
            <a:ext uri="{FF2B5EF4-FFF2-40B4-BE49-F238E27FC236}">
              <a16:creationId xmlns:a16="http://schemas.microsoft.com/office/drawing/2014/main" id="{00000000-0008-0000-1500-000095010000}"/>
            </a:ext>
          </a:extLst>
        </xdr:cNvPr>
        <xdr:cNvSpPr/>
      </xdr:nvSpPr>
      <xdr:spPr>
        <a:xfrm>
          <a:off x="6610350" y="4572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24</xdr:row>
      <xdr:rowOff>0</xdr:rowOff>
    </xdr:from>
    <xdr:ext cx="352425" cy="371475"/>
    <xdr:sp macro="" textlink="">
      <xdr:nvSpPr>
        <xdr:cNvPr id="406" name="Shape 5">
          <a:extLst>
            <a:ext uri="{FF2B5EF4-FFF2-40B4-BE49-F238E27FC236}">
              <a16:creationId xmlns:a16="http://schemas.microsoft.com/office/drawing/2014/main" id="{00000000-0008-0000-1500-000096010000}"/>
            </a:ext>
          </a:extLst>
        </xdr:cNvPr>
        <xdr:cNvSpPr/>
      </xdr:nvSpPr>
      <xdr:spPr>
        <a:xfrm>
          <a:off x="6572250" y="4572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24</xdr:row>
      <xdr:rowOff>0</xdr:rowOff>
    </xdr:from>
    <xdr:ext cx="228600" cy="371475"/>
    <xdr:sp macro="" textlink="">
      <xdr:nvSpPr>
        <xdr:cNvPr id="407" name="Shape 3">
          <a:extLst>
            <a:ext uri="{FF2B5EF4-FFF2-40B4-BE49-F238E27FC236}">
              <a16:creationId xmlns:a16="http://schemas.microsoft.com/office/drawing/2014/main" id="{00000000-0008-0000-1500-000097010000}"/>
            </a:ext>
          </a:extLst>
        </xdr:cNvPr>
        <xdr:cNvSpPr/>
      </xdr:nvSpPr>
      <xdr:spPr>
        <a:xfrm>
          <a:off x="6686550" y="4572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24</xdr:row>
      <xdr:rowOff>0</xdr:rowOff>
    </xdr:from>
    <xdr:ext cx="304800" cy="371475"/>
    <xdr:sp macro="" textlink="">
      <xdr:nvSpPr>
        <xdr:cNvPr id="408" name="Shape 4">
          <a:extLst>
            <a:ext uri="{FF2B5EF4-FFF2-40B4-BE49-F238E27FC236}">
              <a16:creationId xmlns:a16="http://schemas.microsoft.com/office/drawing/2014/main" id="{00000000-0008-0000-1500-000098010000}"/>
            </a:ext>
          </a:extLst>
        </xdr:cNvPr>
        <xdr:cNvSpPr/>
      </xdr:nvSpPr>
      <xdr:spPr>
        <a:xfrm>
          <a:off x="6610350" y="4572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25</xdr:row>
      <xdr:rowOff>0</xdr:rowOff>
    </xdr:from>
    <xdr:ext cx="228600" cy="371475"/>
    <xdr:sp macro="" textlink="">
      <xdr:nvSpPr>
        <xdr:cNvPr id="409" name="Shape 3">
          <a:extLst>
            <a:ext uri="{FF2B5EF4-FFF2-40B4-BE49-F238E27FC236}">
              <a16:creationId xmlns:a16="http://schemas.microsoft.com/office/drawing/2014/main" id="{00000000-0008-0000-1500-000099010000}"/>
            </a:ext>
          </a:extLst>
        </xdr:cNvPr>
        <xdr:cNvSpPr/>
      </xdr:nvSpPr>
      <xdr:spPr>
        <a:xfrm>
          <a:off x="6686550" y="4762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25</xdr:row>
      <xdr:rowOff>0</xdr:rowOff>
    </xdr:from>
    <xdr:ext cx="304800" cy="371475"/>
    <xdr:sp macro="" textlink="">
      <xdr:nvSpPr>
        <xdr:cNvPr id="410" name="Shape 4">
          <a:extLst>
            <a:ext uri="{FF2B5EF4-FFF2-40B4-BE49-F238E27FC236}">
              <a16:creationId xmlns:a16="http://schemas.microsoft.com/office/drawing/2014/main" id="{00000000-0008-0000-1500-00009A010000}"/>
            </a:ext>
          </a:extLst>
        </xdr:cNvPr>
        <xdr:cNvSpPr/>
      </xdr:nvSpPr>
      <xdr:spPr>
        <a:xfrm>
          <a:off x="6610350" y="4762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25</xdr:row>
      <xdr:rowOff>0</xdr:rowOff>
    </xdr:from>
    <xdr:ext cx="352425" cy="371475"/>
    <xdr:sp macro="" textlink="">
      <xdr:nvSpPr>
        <xdr:cNvPr id="411" name="Shape 5">
          <a:extLst>
            <a:ext uri="{FF2B5EF4-FFF2-40B4-BE49-F238E27FC236}">
              <a16:creationId xmlns:a16="http://schemas.microsoft.com/office/drawing/2014/main" id="{00000000-0008-0000-1500-00009B010000}"/>
            </a:ext>
          </a:extLst>
        </xdr:cNvPr>
        <xdr:cNvSpPr/>
      </xdr:nvSpPr>
      <xdr:spPr>
        <a:xfrm>
          <a:off x="6572250" y="4762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25</xdr:row>
      <xdr:rowOff>0</xdr:rowOff>
    </xdr:from>
    <xdr:ext cx="228600" cy="371475"/>
    <xdr:sp macro="" textlink="">
      <xdr:nvSpPr>
        <xdr:cNvPr id="412" name="Shape 3">
          <a:extLst>
            <a:ext uri="{FF2B5EF4-FFF2-40B4-BE49-F238E27FC236}">
              <a16:creationId xmlns:a16="http://schemas.microsoft.com/office/drawing/2014/main" id="{00000000-0008-0000-1500-00009C010000}"/>
            </a:ext>
          </a:extLst>
        </xdr:cNvPr>
        <xdr:cNvSpPr/>
      </xdr:nvSpPr>
      <xdr:spPr>
        <a:xfrm>
          <a:off x="6686550" y="4762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25</xdr:row>
      <xdr:rowOff>0</xdr:rowOff>
    </xdr:from>
    <xdr:ext cx="304800" cy="371475"/>
    <xdr:sp macro="" textlink="">
      <xdr:nvSpPr>
        <xdr:cNvPr id="413" name="Shape 4">
          <a:extLst>
            <a:ext uri="{FF2B5EF4-FFF2-40B4-BE49-F238E27FC236}">
              <a16:creationId xmlns:a16="http://schemas.microsoft.com/office/drawing/2014/main" id="{00000000-0008-0000-1500-00009D010000}"/>
            </a:ext>
          </a:extLst>
        </xdr:cNvPr>
        <xdr:cNvSpPr/>
      </xdr:nvSpPr>
      <xdr:spPr>
        <a:xfrm>
          <a:off x="6610350" y="4762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25</xdr:row>
      <xdr:rowOff>0</xdr:rowOff>
    </xdr:from>
    <xdr:ext cx="352425" cy="371475"/>
    <xdr:sp macro="" textlink="">
      <xdr:nvSpPr>
        <xdr:cNvPr id="414" name="Shape 5">
          <a:extLst>
            <a:ext uri="{FF2B5EF4-FFF2-40B4-BE49-F238E27FC236}">
              <a16:creationId xmlns:a16="http://schemas.microsoft.com/office/drawing/2014/main" id="{00000000-0008-0000-1500-00009E010000}"/>
            </a:ext>
          </a:extLst>
        </xdr:cNvPr>
        <xdr:cNvSpPr/>
      </xdr:nvSpPr>
      <xdr:spPr>
        <a:xfrm>
          <a:off x="6572250" y="4762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25</xdr:row>
      <xdr:rowOff>0</xdr:rowOff>
    </xdr:from>
    <xdr:ext cx="228600" cy="371475"/>
    <xdr:sp macro="" textlink="">
      <xdr:nvSpPr>
        <xdr:cNvPr id="415" name="Shape 3">
          <a:extLst>
            <a:ext uri="{FF2B5EF4-FFF2-40B4-BE49-F238E27FC236}">
              <a16:creationId xmlns:a16="http://schemas.microsoft.com/office/drawing/2014/main" id="{00000000-0008-0000-1500-00009F010000}"/>
            </a:ext>
          </a:extLst>
        </xdr:cNvPr>
        <xdr:cNvSpPr/>
      </xdr:nvSpPr>
      <xdr:spPr>
        <a:xfrm>
          <a:off x="6686550" y="4762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25</xdr:row>
      <xdr:rowOff>0</xdr:rowOff>
    </xdr:from>
    <xdr:ext cx="304800" cy="371475"/>
    <xdr:sp macro="" textlink="">
      <xdr:nvSpPr>
        <xdr:cNvPr id="416" name="Shape 4">
          <a:extLst>
            <a:ext uri="{FF2B5EF4-FFF2-40B4-BE49-F238E27FC236}">
              <a16:creationId xmlns:a16="http://schemas.microsoft.com/office/drawing/2014/main" id="{00000000-0008-0000-1500-0000A0010000}"/>
            </a:ext>
          </a:extLst>
        </xdr:cNvPr>
        <xdr:cNvSpPr/>
      </xdr:nvSpPr>
      <xdr:spPr>
        <a:xfrm>
          <a:off x="6610350" y="4762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25</xdr:row>
      <xdr:rowOff>0</xdr:rowOff>
    </xdr:from>
    <xdr:ext cx="352425" cy="371475"/>
    <xdr:sp macro="" textlink="">
      <xdr:nvSpPr>
        <xdr:cNvPr id="417" name="Shape 5">
          <a:extLst>
            <a:ext uri="{FF2B5EF4-FFF2-40B4-BE49-F238E27FC236}">
              <a16:creationId xmlns:a16="http://schemas.microsoft.com/office/drawing/2014/main" id="{00000000-0008-0000-1500-0000A1010000}"/>
            </a:ext>
          </a:extLst>
        </xdr:cNvPr>
        <xdr:cNvSpPr/>
      </xdr:nvSpPr>
      <xdr:spPr>
        <a:xfrm>
          <a:off x="6572250" y="4762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25</xdr:row>
      <xdr:rowOff>0</xdr:rowOff>
    </xdr:from>
    <xdr:ext cx="228600" cy="371475"/>
    <xdr:sp macro="" textlink="">
      <xdr:nvSpPr>
        <xdr:cNvPr id="418" name="Shape 3">
          <a:extLst>
            <a:ext uri="{FF2B5EF4-FFF2-40B4-BE49-F238E27FC236}">
              <a16:creationId xmlns:a16="http://schemas.microsoft.com/office/drawing/2014/main" id="{00000000-0008-0000-1500-0000A2010000}"/>
            </a:ext>
          </a:extLst>
        </xdr:cNvPr>
        <xdr:cNvSpPr/>
      </xdr:nvSpPr>
      <xdr:spPr>
        <a:xfrm>
          <a:off x="6686550" y="4762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25</xdr:row>
      <xdr:rowOff>0</xdr:rowOff>
    </xdr:from>
    <xdr:ext cx="304800" cy="371475"/>
    <xdr:sp macro="" textlink="">
      <xdr:nvSpPr>
        <xdr:cNvPr id="419" name="Shape 4">
          <a:extLst>
            <a:ext uri="{FF2B5EF4-FFF2-40B4-BE49-F238E27FC236}">
              <a16:creationId xmlns:a16="http://schemas.microsoft.com/office/drawing/2014/main" id="{00000000-0008-0000-1500-0000A3010000}"/>
            </a:ext>
          </a:extLst>
        </xdr:cNvPr>
        <xdr:cNvSpPr/>
      </xdr:nvSpPr>
      <xdr:spPr>
        <a:xfrm>
          <a:off x="6610350" y="4762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25</xdr:row>
      <xdr:rowOff>0</xdr:rowOff>
    </xdr:from>
    <xdr:ext cx="352425" cy="371475"/>
    <xdr:sp macro="" textlink="">
      <xdr:nvSpPr>
        <xdr:cNvPr id="420" name="Shape 5">
          <a:extLst>
            <a:ext uri="{FF2B5EF4-FFF2-40B4-BE49-F238E27FC236}">
              <a16:creationId xmlns:a16="http://schemas.microsoft.com/office/drawing/2014/main" id="{00000000-0008-0000-1500-0000A4010000}"/>
            </a:ext>
          </a:extLst>
        </xdr:cNvPr>
        <xdr:cNvSpPr/>
      </xdr:nvSpPr>
      <xdr:spPr>
        <a:xfrm>
          <a:off x="6572250" y="4762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25</xdr:row>
      <xdr:rowOff>0</xdr:rowOff>
    </xdr:from>
    <xdr:ext cx="228600" cy="371475"/>
    <xdr:sp macro="" textlink="">
      <xdr:nvSpPr>
        <xdr:cNvPr id="421" name="Shape 3">
          <a:extLst>
            <a:ext uri="{FF2B5EF4-FFF2-40B4-BE49-F238E27FC236}">
              <a16:creationId xmlns:a16="http://schemas.microsoft.com/office/drawing/2014/main" id="{00000000-0008-0000-1500-0000A5010000}"/>
            </a:ext>
          </a:extLst>
        </xdr:cNvPr>
        <xdr:cNvSpPr/>
      </xdr:nvSpPr>
      <xdr:spPr>
        <a:xfrm>
          <a:off x="6686550" y="4762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25</xdr:row>
      <xdr:rowOff>0</xdr:rowOff>
    </xdr:from>
    <xdr:ext cx="304800" cy="371475"/>
    <xdr:sp macro="" textlink="">
      <xdr:nvSpPr>
        <xdr:cNvPr id="422" name="Shape 4">
          <a:extLst>
            <a:ext uri="{FF2B5EF4-FFF2-40B4-BE49-F238E27FC236}">
              <a16:creationId xmlns:a16="http://schemas.microsoft.com/office/drawing/2014/main" id="{00000000-0008-0000-1500-0000A6010000}"/>
            </a:ext>
          </a:extLst>
        </xdr:cNvPr>
        <xdr:cNvSpPr/>
      </xdr:nvSpPr>
      <xdr:spPr>
        <a:xfrm>
          <a:off x="6610350" y="4762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25</xdr:row>
      <xdr:rowOff>0</xdr:rowOff>
    </xdr:from>
    <xdr:ext cx="352425" cy="371475"/>
    <xdr:sp macro="" textlink="">
      <xdr:nvSpPr>
        <xdr:cNvPr id="423" name="Shape 5">
          <a:extLst>
            <a:ext uri="{FF2B5EF4-FFF2-40B4-BE49-F238E27FC236}">
              <a16:creationId xmlns:a16="http://schemas.microsoft.com/office/drawing/2014/main" id="{00000000-0008-0000-1500-0000A7010000}"/>
            </a:ext>
          </a:extLst>
        </xdr:cNvPr>
        <xdr:cNvSpPr/>
      </xdr:nvSpPr>
      <xdr:spPr>
        <a:xfrm>
          <a:off x="6572250" y="4762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25</xdr:row>
      <xdr:rowOff>0</xdr:rowOff>
    </xdr:from>
    <xdr:ext cx="228600" cy="371475"/>
    <xdr:sp macro="" textlink="">
      <xdr:nvSpPr>
        <xdr:cNvPr id="424" name="Shape 3">
          <a:extLst>
            <a:ext uri="{FF2B5EF4-FFF2-40B4-BE49-F238E27FC236}">
              <a16:creationId xmlns:a16="http://schemas.microsoft.com/office/drawing/2014/main" id="{00000000-0008-0000-1500-0000A8010000}"/>
            </a:ext>
          </a:extLst>
        </xdr:cNvPr>
        <xdr:cNvSpPr/>
      </xdr:nvSpPr>
      <xdr:spPr>
        <a:xfrm>
          <a:off x="6686550" y="4762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25</xdr:row>
      <xdr:rowOff>0</xdr:rowOff>
    </xdr:from>
    <xdr:ext cx="304800" cy="371475"/>
    <xdr:sp macro="" textlink="">
      <xdr:nvSpPr>
        <xdr:cNvPr id="425" name="Shape 4">
          <a:extLst>
            <a:ext uri="{FF2B5EF4-FFF2-40B4-BE49-F238E27FC236}">
              <a16:creationId xmlns:a16="http://schemas.microsoft.com/office/drawing/2014/main" id="{00000000-0008-0000-1500-0000A9010000}"/>
            </a:ext>
          </a:extLst>
        </xdr:cNvPr>
        <xdr:cNvSpPr/>
      </xdr:nvSpPr>
      <xdr:spPr>
        <a:xfrm>
          <a:off x="6610350" y="4762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25</xdr:row>
      <xdr:rowOff>0</xdr:rowOff>
    </xdr:from>
    <xdr:ext cx="352425" cy="371475"/>
    <xdr:sp macro="" textlink="">
      <xdr:nvSpPr>
        <xdr:cNvPr id="426" name="Shape 5">
          <a:extLst>
            <a:ext uri="{FF2B5EF4-FFF2-40B4-BE49-F238E27FC236}">
              <a16:creationId xmlns:a16="http://schemas.microsoft.com/office/drawing/2014/main" id="{00000000-0008-0000-1500-0000AA010000}"/>
            </a:ext>
          </a:extLst>
        </xdr:cNvPr>
        <xdr:cNvSpPr/>
      </xdr:nvSpPr>
      <xdr:spPr>
        <a:xfrm>
          <a:off x="6572250" y="4762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25</xdr:row>
      <xdr:rowOff>0</xdr:rowOff>
    </xdr:from>
    <xdr:ext cx="228600" cy="371475"/>
    <xdr:sp macro="" textlink="">
      <xdr:nvSpPr>
        <xdr:cNvPr id="427" name="Shape 3">
          <a:extLst>
            <a:ext uri="{FF2B5EF4-FFF2-40B4-BE49-F238E27FC236}">
              <a16:creationId xmlns:a16="http://schemas.microsoft.com/office/drawing/2014/main" id="{00000000-0008-0000-1500-0000AB010000}"/>
            </a:ext>
          </a:extLst>
        </xdr:cNvPr>
        <xdr:cNvSpPr/>
      </xdr:nvSpPr>
      <xdr:spPr>
        <a:xfrm>
          <a:off x="6686550" y="4762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25</xdr:row>
      <xdr:rowOff>0</xdr:rowOff>
    </xdr:from>
    <xdr:ext cx="304800" cy="371475"/>
    <xdr:sp macro="" textlink="">
      <xdr:nvSpPr>
        <xdr:cNvPr id="428" name="Shape 4">
          <a:extLst>
            <a:ext uri="{FF2B5EF4-FFF2-40B4-BE49-F238E27FC236}">
              <a16:creationId xmlns:a16="http://schemas.microsoft.com/office/drawing/2014/main" id="{00000000-0008-0000-1500-0000AC010000}"/>
            </a:ext>
          </a:extLst>
        </xdr:cNvPr>
        <xdr:cNvSpPr/>
      </xdr:nvSpPr>
      <xdr:spPr>
        <a:xfrm>
          <a:off x="6610350" y="4762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25</xdr:row>
      <xdr:rowOff>0</xdr:rowOff>
    </xdr:from>
    <xdr:ext cx="352425" cy="371475"/>
    <xdr:sp macro="" textlink="">
      <xdr:nvSpPr>
        <xdr:cNvPr id="429" name="Shape 5">
          <a:extLst>
            <a:ext uri="{FF2B5EF4-FFF2-40B4-BE49-F238E27FC236}">
              <a16:creationId xmlns:a16="http://schemas.microsoft.com/office/drawing/2014/main" id="{00000000-0008-0000-1500-0000AD010000}"/>
            </a:ext>
          </a:extLst>
        </xdr:cNvPr>
        <xdr:cNvSpPr/>
      </xdr:nvSpPr>
      <xdr:spPr>
        <a:xfrm>
          <a:off x="6572250" y="4762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25</xdr:row>
      <xdr:rowOff>0</xdr:rowOff>
    </xdr:from>
    <xdr:ext cx="228600" cy="371475"/>
    <xdr:sp macro="" textlink="">
      <xdr:nvSpPr>
        <xdr:cNvPr id="430" name="Shape 3">
          <a:extLst>
            <a:ext uri="{FF2B5EF4-FFF2-40B4-BE49-F238E27FC236}">
              <a16:creationId xmlns:a16="http://schemas.microsoft.com/office/drawing/2014/main" id="{00000000-0008-0000-1500-0000AE010000}"/>
            </a:ext>
          </a:extLst>
        </xdr:cNvPr>
        <xdr:cNvSpPr/>
      </xdr:nvSpPr>
      <xdr:spPr>
        <a:xfrm>
          <a:off x="6686550" y="4762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25</xdr:row>
      <xdr:rowOff>0</xdr:rowOff>
    </xdr:from>
    <xdr:ext cx="304800" cy="371475"/>
    <xdr:sp macro="" textlink="">
      <xdr:nvSpPr>
        <xdr:cNvPr id="431" name="Shape 4">
          <a:extLst>
            <a:ext uri="{FF2B5EF4-FFF2-40B4-BE49-F238E27FC236}">
              <a16:creationId xmlns:a16="http://schemas.microsoft.com/office/drawing/2014/main" id="{00000000-0008-0000-1500-0000AF010000}"/>
            </a:ext>
          </a:extLst>
        </xdr:cNvPr>
        <xdr:cNvSpPr/>
      </xdr:nvSpPr>
      <xdr:spPr>
        <a:xfrm>
          <a:off x="6610350" y="4762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25</xdr:row>
      <xdr:rowOff>0</xdr:rowOff>
    </xdr:from>
    <xdr:ext cx="352425" cy="371475"/>
    <xdr:sp macro="" textlink="">
      <xdr:nvSpPr>
        <xdr:cNvPr id="432" name="Shape 5">
          <a:extLst>
            <a:ext uri="{FF2B5EF4-FFF2-40B4-BE49-F238E27FC236}">
              <a16:creationId xmlns:a16="http://schemas.microsoft.com/office/drawing/2014/main" id="{00000000-0008-0000-1500-0000B0010000}"/>
            </a:ext>
          </a:extLst>
        </xdr:cNvPr>
        <xdr:cNvSpPr/>
      </xdr:nvSpPr>
      <xdr:spPr>
        <a:xfrm>
          <a:off x="6572250" y="4762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25</xdr:row>
      <xdr:rowOff>0</xdr:rowOff>
    </xdr:from>
    <xdr:ext cx="228600" cy="371475"/>
    <xdr:sp macro="" textlink="">
      <xdr:nvSpPr>
        <xdr:cNvPr id="433" name="Shape 3">
          <a:extLst>
            <a:ext uri="{FF2B5EF4-FFF2-40B4-BE49-F238E27FC236}">
              <a16:creationId xmlns:a16="http://schemas.microsoft.com/office/drawing/2014/main" id="{00000000-0008-0000-1500-0000B1010000}"/>
            </a:ext>
          </a:extLst>
        </xdr:cNvPr>
        <xdr:cNvSpPr/>
      </xdr:nvSpPr>
      <xdr:spPr>
        <a:xfrm>
          <a:off x="6686550" y="4762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25</xdr:row>
      <xdr:rowOff>0</xdr:rowOff>
    </xdr:from>
    <xdr:ext cx="304800" cy="371475"/>
    <xdr:sp macro="" textlink="">
      <xdr:nvSpPr>
        <xdr:cNvPr id="434" name="Shape 4">
          <a:extLst>
            <a:ext uri="{FF2B5EF4-FFF2-40B4-BE49-F238E27FC236}">
              <a16:creationId xmlns:a16="http://schemas.microsoft.com/office/drawing/2014/main" id="{00000000-0008-0000-1500-0000B2010000}"/>
            </a:ext>
          </a:extLst>
        </xdr:cNvPr>
        <xdr:cNvSpPr/>
      </xdr:nvSpPr>
      <xdr:spPr>
        <a:xfrm>
          <a:off x="6610350" y="4762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25</xdr:row>
      <xdr:rowOff>0</xdr:rowOff>
    </xdr:from>
    <xdr:ext cx="352425" cy="371475"/>
    <xdr:sp macro="" textlink="">
      <xdr:nvSpPr>
        <xdr:cNvPr id="435" name="Shape 5">
          <a:extLst>
            <a:ext uri="{FF2B5EF4-FFF2-40B4-BE49-F238E27FC236}">
              <a16:creationId xmlns:a16="http://schemas.microsoft.com/office/drawing/2014/main" id="{00000000-0008-0000-1500-0000B3010000}"/>
            </a:ext>
          </a:extLst>
        </xdr:cNvPr>
        <xdr:cNvSpPr/>
      </xdr:nvSpPr>
      <xdr:spPr>
        <a:xfrm>
          <a:off x="6572250" y="4762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25</xdr:row>
      <xdr:rowOff>0</xdr:rowOff>
    </xdr:from>
    <xdr:ext cx="228600" cy="371475"/>
    <xdr:sp macro="" textlink="">
      <xdr:nvSpPr>
        <xdr:cNvPr id="436" name="Shape 3">
          <a:extLst>
            <a:ext uri="{FF2B5EF4-FFF2-40B4-BE49-F238E27FC236}">
              <a16:creationId xmlns:a16="http://schemas.microsoft.com/office/drawing/2014/main" id="{00000000-0008-0000-1500-0000B4010000}"/>
            </a:ext>
          </a:extLst>
        </xdr:cNvPr>
        <xdr:cNvSpPr/>
      </xdr:nvSpPr>
      <xdr:spPr>
        <a:xfrm>
          <a:off x="6686550" y="4762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25</xdr:row>
      <xdr:rowOff>0</xdr:rowOff>
    </xdr:from>
    <xdr:ext cx="304800" cy="371475"/>
    <xdr:sp macro="" textlink="">
      <xdr:nvSpPr>
        <xdr:cNvPr id="437" name="Shape 4">
          <a:extLst>
            <a:ext uri="{FF2B5EF4-FFF2-40B4-BE49-F238E27FC236}">
              <a16:creationId xmlns:a16="http://schemas.microsoft.com/office/drawing/2014/main" id="{00000000-0008-0000-1500-0000B5010000}"/>
            </a:ext>
          </a:extLst>
        </xdr:cNvPr>
        <xdr:cNvSpPr/>
      </xdr:nvSpPr>
      <xdr:spPr>
        <a:xfrm>
          <a:off x="6610350" y="4762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26</xdr:row>
      <xdr:rowOff>0</xdr:rowOff>
    </xdr:from>
    <xdr:ext cx="228600" cy="371475"/>
    <xdr:sp macro="" textlink="">
      <xdr:nvSpPr>
        <xdr:cNvPr id="438" name="Shape 3">
          <a:extLst>
            <a:ext uri="{FF2B5EF4-FFF2-40B4-BE49-F238E27FC236}">
              <a16:creationId xmlns:a16="http://schemas.microsoft.com/office/drawing/2014/main" id="{00000000-0008-0000-1500-0000B6010000}"/>
            </a:ext>
          </a:extLst>
        </xdr:cNvPr>
        <xdr:cNvSpPr/>
      </xdr:nvSpPr>
      <xdr:spPr>
        <a:xfrm>
          <a:off x="6686550" y="4953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26</xdr:row>
      <xdr:rowOff>0</xdr:rowOff>
    </xdr:from>
    <xdr:ext cx="304800" cy="371475"/>
    <xdr:sp macro="" textlink="">
      <xdr:nvSpPr>
        <xdr:cNvPr id="439" name="Shape 4">
          <a:extLst>
            <a:ext uri="{FF2B5EF4-FFF2-40B4-BE49-F238E27FC236}">
              <a16:creationId xmlns:a16="http://schemas.microsoft.com/office/drawing/2014/main" id="{00000000-0008-0000-1500-0000B7010000}"/>
            </a:ext>
          </a:extLst>
        </xdr:cNvPr>
        <xdr:cNvSpPr/>
      </xdr:nvSpPr>
      <xdr:spPr>
        <a:xfrm>
          <a:off x="6610350" y="4953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26</xdr:row>
      <xdr:rowOff>0</xdr:rowOff>
    </xdr:from>
    <xdr:ext cx="352425" cy="371475"/>
    <xdr:sp macro="" textlink="">
      <xdr:nvSpPr>
        <xdr:cNvPr id="440" name="Shape 5">
          <a:extLst>
            <a:ext uri="{FF2B5EF4-FFF2-40B4-BE49-F238E27FC236}">
              <a16:creationId xmlns:a16="http://schemas.microsoft.com/office/drawing/2014/main" id="{00000000-0008-0000-1500-0000B8010000}"/>
            </a:ext>
          </a:extLst>
        </xdr:cNvPr>
        <xdr:cNvSpPr/>
      </xdr:nvSpPr>
      <xdr:spPr>
        <a:xfrm>
          <a:off x="6572250" y="4953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26</xdr:row>
      <xdr:rowOff>0</xdr:rowOff>
    </xdr:from>
    <xdr:ext cx="228600" cy="371475"/>
    <xdr:sp macro="" textlink="">
      <xdr:nvSpPr>
        <xdr:cNvPr id="441" name="Shape 3">
          <a:extLst>
            <a:ext uri="{FF2B5EF4-FFF2-40B4-BE49-F238E27FC236}">
              <a16:creationId xmlns:a16="http://schemas.microsoft.com/office/drawing/2014/main" id="{00000000-0008-0000-1500-0000B9010000}"/>
            </a:ext>
          </a:extLst>
        </xdr:cNvPr>
        <xdr:cNvSpPr/>
      </xdr:nvSpPr>
      <xdr:spPr>
        <a:xfrm>
          <a:off x="6686550" y="4953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26</xdr:row>
      <xdr:rowOff>0</xdr:rowOff>
    </xdr:from>
    <xdr:ext cx="304800" cy="371475"/>
    <xdr:sp macro="" textlink="">
      <xdr:nvSpPr>
        <xdr:cNvPr id="442" name="Shape 4">
          <a:extLst>
            <a:ext uri="{FF2B5EF4-FFF2-40B4-BE49-F238E27FC236}">
              <a16:creationId xmlns:a16="http://schemas.microsoft.com/office/drawing/2014/main" id="{00000000-0008-0000-1500-0000BA010000}"/>
            </a:ext>
          </a:extLst>
        </xdr:cNvPr>
        <xdr:cNvSpPr/>
      </xdr:nvSpPr>
      <xdr:spPr>
        <a:xfrm>
          <a:off x="6610350" y="4953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26</xdr:row>
      <xdr:rowOff>0</xdr:rowOff>
    </xdr:from>
    <xdr:ext cx="352425" cy="371475"/>
    <xdr:sp macro="" textlink="">
      <xdr:nvSpPr>
        <xdr:cNvPr id="443" name="Shape 5">
          <a:extLst>
            <a:ext uri="{FF2B5EF4-FFF2-40B4-BE49-F238E27FC236}">
              <a16:creationId xmlns:a16="http://schemas.microsoft.com/office/drawing/2014/main" id="{00000000-0008-0000-1500-0000BB010000}"/>
            </a:ext>
          </a:extLst>
        </xdr:cNvPr>
        <xdr:cNvSpPr/>
      </xdr:nvSpPr>
      <xdr:spPr>
        <a:xfrm>
          <a:off x="6572250" y="4953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26</xdr:row>
      <xdr:rowOff>0</xdr:rowOff>
    </xdr:from>
    <xdr:ext cx="228600" cy="371475"/>
    <xdr:sp macro="" textlink="">
      <xdr:nvSpPr>
        <xdr:cNvPr id="444" name="Shape 3">
          <a:extLst>
            <a:ext uri="{FF2B5EF4-FFF2-40B4-BE49-F238E27FC236}">
              <a16:creationId xmlns:a16="http://schemas.microsoft.com/office/drawing/2014/main" id="{00000000-0008-0000-1500-0000BC010000}"/>
            </a:ext>
          </a:extLst>
        </xdr:cNvPr>
        <xdr:cNvSpPr/>
      </xdr:nvSpPr>
      <xdr:spPr>
        <a:xfrm>
          <a:off x="6686550" y="4953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26</xdr:row>
      <xdr:rowOff>0</xdr:rowOff>
    </xdr:from>
    <xdr:ext cx="304800" cy="371475"/>
    <xdr:sp macro="" textlink="">
      <xdr:nvSpPr>
        <xdr:cNvPr id="445" name="Shape 4">
          <a:extLst>
            <a:ext uri="{FF2B5EF4-FFF2-40B4-BE49-F238E27FC236}">
              <a16:creationId xmlns:a16="http://schemas.microsoft.com/office/drawing/2014/main" id="{00000000-0008-0000-1500-0000BD010000}"/>
            </a:ext>
          </a:extLst>
        </xdr:cNvPr>
        <xdr:cNvSpPr/>
      </xdr:nvSpPr>
      <xdr:spPr>
        <a:xfrm>
          <a:off x="6610350" y="4953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26</xdr:row>
      <xdr:rowOff>0</xdr:rowOff>
    </xdr:from>
    <xdr:ext cx="352425" cy="371475"/>
    <xdr:sp macro="" textlink="">
      <xdr:nvSpPr>
        <xdr:cNvPr id="446" name="Shape 5">
          <a:extLst>
            <a:ext uri="{FF2B5EF4-FFF2-40B4-BE49-F238E27FC236}">
              <a16:creationId xmlns:a16="http://schemas.microsoft.com/office/drawing/2014/main" id="{00000000-0008-0000-1500-0000BE010000}"/>
            </a:ext>
          </a:extLst>
        </xdr:cNvPr>
        <xdr:cNvSpPr/>
      </xdr:nvSpPr>
      <xdr:spPr>
        <a:xfrm>
          <a:off x="6572250" y="4953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26</xdr:row>
      <xdr:rowOff>0</xdr:rowOff>
    </xdr:from>
    <xdr:ext cx="228600" cy="371475"/>
    <xdr:sp macro="" textlink="">
      <xdr:nvSpPr>
        <xdr:cNvPr id="447" name="Shape 3">
          <a:extLst>
            <a:ext uri="{FF2B5EF4-FFF2-40B4-BE49-F238E27FC236}">
              <a16:creationId xmlns:a16="http://schemas.microsoft.com/office/drawing/2014/main" id="{00000000-0008-0000-1500-0000BF010000}"/>
            </a:ext>
          </a:extLst>
        </xdr:cNvPr>
        <xdr:cNvSpPr/>
      </xdr:nvSpPr>
      <xdr:spPr>
        <a:xfrm>
          <a:off x="6686550" y="4953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26</xdr:row>
      <xdr:rowOff>0</xdr:rowOff>
    </xdr:from>
    <xdr:ext cx="304800" cy="371475"/>
    <xdr:sp macro="" textlink="">
      <xdr:nvSpPr>
        <xdr:cNvPr id="448" name="Shape 4">
          <a:extLst>
            <a:ext uri="{FF2B5EF4-FFF2-40B4-BE49-F238E27FC236}">
              <a16:creationId xmlns:a16="http://schemas.microsoft.com/office/drawing/2014/main" id="{00000000-0008-0000-1500-0000C0010000}"/>
            </a:ext>
          </a:extLst>
        </xdr:cNvPr>
        <xdr:cNvSpPr/>
      </xdr:nvSpPr>
      <xdr:spPr>
        <a:xfrm>
          <a:off x="6610350" y="4953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26</xdr:row>
      <xdr:rowOff>0</xdr:rowOff>
    </xdr:from>
    <xdr:ext cx="352425" cy="371475"/>
    <xdr:sp macro="" textlink="">
      <xdr:nvSpPr>
        <xdr:cNvPr id="449" name="Shape 5">
          <a:extLst>
            <a:ext uri="{FF2B5EF4-FFF2-40B4-BE49-F238E27FC236}">
              <a16:creationId xmlns:a16="http://schemas.microsoft.com/office/drawing/2014/main" id="{00000000-0008-0000-1500-0000C1010000}"/>
            </a:ext>
          </a:extLst>
        </xdr:cNvPr>
        <xdr:cNvSpPr/>
      </xdr:nvSpPr>
      <xdr:spPr>
        <a:xfrm>
          <a:off x="6572250" y="4953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26</xdr:row>
      <xdr:rowOff>0</xdr:rowOff>
    </xdr:from>
    <xdr:ext cx="228600" cy="371475"/>
    <xdr:sp macro="" textlink="">
      <xdr:nvSpPr>
        <xdr:cNvPr id="450" name="Shape 3">
          <a:extLst>
            <a:ext uri="{FF2B5EF4-FFF2-40B4-BE49-F238E27FC236}">
              <a16:creationId xmlns:a16="http://schemas.microsoft.com/office/drawing/2014/main" id="{00000000-0008-0000-1500-0000C2010000}"/>
            </a:ext>
          </a:extLst>
        </xdr:cNvPr>
        <xdr:cNvSpPr/>
      </xdr:nvSpPr>
      <xdr:spPr>
        <a:xfrm>
          <a:off x="6686550" y="4953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26</xdr:row>
      <xdr:rowOff>0</xdr:rowOff>
    </xdr:from>
    <xdr:ext cx="304800" cy="371475"/>
    <xdr:sp macro="" textlink="">
      <xdr:nvSpPr>
        <xdr:cNvPr id="451" name="Shape 4">
          <a:extLst>
            <a:ext uri="{FF2B5EF4-FFF2-40B4-BE49-F238E27FC236}">
              <a16:creationId xmlns:a16="http://schemas.microsoft.com/office/drawing/2014/main" id="{00000000-0008-0000-1500-0000C3010000}"/>
            </a:ext>
          </a:extLst>
        </xdr:cNvPr>
        <xdr:cNvSpPr/>
      </xdr:nvSpPr>
      <xdr:spPr>
        <a:xfrm>
          <a:off x="6610350" y="4953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26</xdr:row>
      <xdr:rowOff>0</xdr:rowOff>
    </xdr:from>
    <xdr:ext cx="352425" cy="371475"/>
    <xdr:sp macro="" textlink="">
      <xdr:nvSpPr>
        <xdr:cNvPr id="452" name="Shape 5">
          <a:extLst>
            <a:ext uri="{FF2B5EF4-FFF2-40B4-BE49-F238E27FC236}">
              <a16:creationId xmlns:a16="http://schemas.microsoft.com/office/drawing/2014/main" id="{00000000-0008-0000-1500-0000C4010000}"/>
            </a:ext>
          </a:extLst>
        </xdr:cNvPr>
        <xdr:cNvSpPr/>
      </xdr:nvSpPr>
      <xdr:spPr>
        <a:xfrm>
          <a:off x="6572250" y="4953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26</xdr:row>
      <xdr:rowOff>0</xdr:rowOff>
    </xdr:from>
    <xdr:ext cx="228600" cy="371475"/>
    <xdr:sp macro="" textlink="">
      <xdr:nvSpPr>
        <xdr:cNvPr id="453" name="Shape 3">
          <a:extLst>
            <a:ext uri="{FF2B5EF4-FFF2-40B4-BE49-F238E27FC236}">
              <a16:creationId xmlns:a16="http://schemas.microsoft.com/office/drawing/2014/main" id="{00000000-0008-0000-1500-0000C5010000}"/>
            </a:ext>
          </a:extLst>
        </xdr:cNvPr>
        <xdr:cNvSpPr/>
      </xdr:nvSpPr>
      <xdr:spPr>
        <a:xfrm>
          <a:off x="6686550" y="4953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26</xdr:row>
      <xdr:rowOff>0</xdr:rowOff>
    </xdr:from>
    <xdr:ext cx="304800" cy="371475"/>
    <xdr:sp macro="" textlink="">
      <xdr:nvSpPr>
        <xdr:cNvPr id="454" name="Shape 4">
          <a:extLst>
            <a:ext uri="{FF2B5EF4-FFF2-40B4-BE49-F238E27FC236}">
              <a16:creationId xmlns:a16="http://schemas.microsoft.com/office/drawing/2014/main" id="{00000000-0008-0000-1500-0000C6010000}"/>
            </a:ext>
          </a:extLst>
        </xdr:cNvPr>
        <xdr:cNvSpPr/>
      </xdr:nvSpPr>
      <xdr:spPr>
        <a:xfrm>
          <a:off x="6610350" y="4953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26</xdr:row>
      <xdr:rowOff>0</xdr:rowOff>
    </xdr:from>
    <xdr:ext cx="352425" cy="371475"/>
    <xdr:sp macro="" textlink="">
      <xdr:nvSpPr>
        <xdr:cNvPr id="455" name="Shape 5">
          <a:extLst>
            <a:ext uri="{FF2B5EF4-FFF2-40B4-BE49-F238E27FC236}">
              <a16:creationId xmlns:a16="http://schemas.microsoft.com/office/drawing/2014/main" id="{00000000-0008-0000-1500-0000C7010000}"/>
            </a:ext>
          </a:extLst>
        </xdr:cNvPr>
        <xdr:cNvSpPr/>
      </xdr:nvSpPr>
      <xdr:spPr>
        <a:xfrm>
          <a:off x="6572250" y="4953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26</xdr:row>
      <xdr:rowOff>0</xdr:rowOff>
    </xdr:from>
    <xdr:ext cx="228600" cy="371475"/>
    <xdr:sp macro="" textlink="">
      <xdr:nvSpPr>
        <xdr:cNvPr id="456" name="Shape 3">
          <a:extLst>
            <a:ext uri="{FF2B5EF4-FFF2-40B4-BE49-F238E27FC236}">
              <a16:creationId xmlns:a16="http://schemas.microsoft.com/office/drawing/2014/main" id="{00000000-0008-0000-1500-0000C8010000}"/>
            </a:ext>
          </a:extLst>
        </xdr:cNvPr>
        <xdr:cNvSpPr/>
      </xdr:nvSpPr>
      <xdr:spPr>
        <a:xfrm>
          <a:off x="6686550" y="4953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26</xdr:row>
      <xdr:rowOff>0</xdr:rowOff>
    </xdr:from>
    <xdr:ext cx="304800" cy="371475"/>
    <xdr:sp macro="" textlink="">
      <xdr:nvSpPr>
        <xdr:cNvPr id="457" name="Shape 4">
          <a:extLst>
            <a:ext uri="{FF2B5EF4-FFF2-40B4-BE49-F238E27FC236}">
              <a16:creationId xmlns:a16="http://schemas.microsoft.com/office/drawing/2014/main" id="{00000000-0008-0000-1500-0000C9010000}"/>
            </a:ext>
          </a:extLst>
        </xdr:cNvPr>
        <xdr:cNvSpPr/>
      </xdr:nvSpPr>
      <xdr:spPr>
        <a:xfrm>
          <a:off x="6610350" y="4953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26</xdr:row>
      <xdr:rowOff>0</xdr:rowOff>
    </xdr:from>
    <xdr:ext cx="352425" cy="371475"/>
    <xdr:sp macro="" textlink="">
      <xdr:nvSpPr>
        <xdr:cNvPr id="458" name="Shape 5">
          <a:extLst>
            <a:ext uri="{FF2B5EF4-FFF2-40B4-BE49-F238E27FC236}">
              <a16:creationId xmlns:a16="http://schemas.microsoft.com/office/drawing/2014/main" id="{00000000-0008-0000-1500-0000CA010000}"/>
            </a:ext>
          </a:extLst>
        </xdr:cNvPr>
        <xdr:cNvSpPr/>
      </xdr:nvSpPr>
      <xdr:spPr>
        <a:xfrm>
          <a:off x="6572250" y="4953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26</xdr:row>
      <xdr:rowOff>0</xdr:rowOff>
    </xdr:from>
    <xdr:ext cx="228600" cy="371475"/>
    <xdr:sp macro="" textlink="">
      <xdr:nvSpPr>
        <xdr:cNvPr id="459" name="Shape 3">
          <a:extLst>
            <a:ext uri="{FF2B5EF4-FFF2-40B4-BE49-F238E27FC236}">
              <a16:creationId xmlns:a16="http://schemas.microsoft.com/office/drawing/2014/main" id="{00000000-0008-0000-1500-0000CB010000}"/>
            </a:ext>
          </a:extLst>
        </xdr:cNvPr>
        <xdr:cNvSpPr/>
      </xdr:nvSpPr>
      <xdr:spPr>
        <a:xfrm>
          <a:off x="6686550" y="4953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26</xdr:row>
      <xdr:rowOff>0</xdr:rowOff>
    </xdr:from>
    <xdr:ext cx="304800" cy="371475"/>
    <xdr:sp macro="" textlink="">
      <xdr:nvSpPr>
        <xdr:cNvPr id="460" name="Shape 4">
          <a:extLst>
            <a:ext uri="{FF2B5EF4-FFF2-40B4-BE49-F238E27FC236}">
              <a16:creationId xmlns:a16="http://schemas.microsoft.com/office/drawing/2014/main" id="{00000000-0008-0000-1500-0000CC010000}"/>
            </a:ext>
          </a:extLst>
        </xdr:cNvPr>
        <xdr:cNvSpPr/>
      </xdr:nvSpPr>
      <xdr:spPr>
        <a:xfrm>
          <a:off x="6610350" y="4953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26</xdr:row>
      <xdr:rowOff>0</xdr:rowOff>
    </xdr:from>
    <xdr:ext cx="352425" cy="371475"/>
    <xdr:sp macro="" textlink="">
      <xdr:nvSpPr>
        <xdr:cNvPr id="461" name="Shape 5">
          <a:extLst>
            <a:ext uri="{FF2B5EF4-FFF2-40B4-BE49-F238E27FC236}">
              <a16:creationId xmlns:a16="http://schemas.microsoft.com/office/drawing/2014/main" id="{00000000-0008-0000-1500-0000CD010000}"/>
            </a:ext>
          </a:extLst>
        </xdr:cNvPr>
        <xdr:cNvSpPr/>
      </xdr:nvSpPr>
      <xdr:spPr>
        <a:xfrm>
          <a:off x="6572250" y="4953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26</xdr:row>
      <xdr:rowOff>0</xdr:rowOff>
    </xdr:from>
    <xdr:ext cx="228600" cy="371475"/>
    <xdr:sp macro="" textlink="">
      <xdr:nvSpPr>
        <xdr:cNvPr id="462" name="Shape 3">
          <a:extLst>
            <a:ext uri="{FF2B5EF4-FFF2-40B4-BE49-F238E27FC236}">
              <a16:creationId xmlns:a16="http://schemas.microsoft.com/office/drawing/2014/main" id="{00000000-0008-0000-1500-0000CE010000}"/>
            </a:ext>
          </a:extLst>
        </xdr:cNvPr>
        <xdr:cNvSpPr/>
      </xdr:nvSpPr>
      <xdr:spPr>
        <a:xfrm>
          <a:off x="6686550" y="4953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26</xdr:row>
      <xdr:rowOff>0</xdr:rowOff>
    </xdr:from>
    <xdr:ext cx="304800" cy="371475"/>
    <xdr:sp macro="" textlink="">
      <xdr:nvSpPr>
        <xdr:cNvPr id="463" name="Shape 4">
          <a:extLst>
            <a:ext uri="{FF2B5EF4-FFF2-40B4-BE49-F238E27FC236}">
              <a16:creationId xmlns:a16="http://schemas.microsoft.com/office/drawing/2014/main" id="{00000000-0008-0000-1500-0000CF010000}"/>
            </a:ext>
          </a:extLst>
        </xdr:cNvPr>
        <xdr:cNvSpPr/>
      </xdr:nvSpPr>
      <xdr:spPr>
        <a:xfrm>
          <a:off x="6610350" y="4953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26</xdr:row>
      <xdr:rowOff>0</xdr:rowOff>
    </xdr:from>
    <xdr:ext cx="352425" cy="371475"/>
    <xdr:sp macro="" textlink="">
      <xdr:nvSpPr>
        <xdr:cNvPr id="464" name="Shape 5">
          <a:extLst>
            <a:ext uri="{FF2B5EF4-FFF2-40B4-BE49-F238E27FC236}">
              <a16:creationId xmlns:a16="http://schemas.microsoft.com/office/drawing/2014/main" id="{00000000-0008-0000-1500-0000D0010000}"/>
            </a:ext>
          </a:extLst>
        </xdr:cNvPr>
        <xdr:cNvSpPr/>
      </xdr:nvSpPr>
      <xdr:spPr>
        <a:xfrm>
          <a:off x="6572250" y="4953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26</xdr:row>
      <xdr:rowOff>0</xdr:rowOff>
    </xdr:from>
    <xdr:ext cx="228600" cy="371475"/>
    <xdr:sp macro="" textlink="">
      <xdr:nvSpPr>
        <xdr:cNvPr id="465" name="Shape 3">
          <a:extLst>
            <a:ext uri="{FF2B5EF4-FFF2-40B4-BE49-F238E27FC236}">
              <a16:creationId xmlns:a16="http://schemas.microsoft.com/office/drawing/2014/main" id="{00000000-0008-0000-1500-0000D1010000}"/>
            </a:ext>
          </a:extLst>
        </xdr:cNvPr>
        <xdr:cNvSpPr/>
      </xdr:nvSpPr>
      <xdr:spPr>
        <a:xfrm>
          <a:off x="6686550" y="4953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26</xdr:row>
      <xdr:rowOff>0</xdr:rowOff>
    </xdr:from>
    <xdr:ext cx="304800" cy="371475"/>
    <xdr:sp macro="" textlink="">
      <xdr:nvSpPr>
        <xdr:cNvPr id="466" name="Shape 4">
          <a:extLst>
            <a:ext uri="{FF2B5EF4-FFF2-40B4-BE49-F238E27FC236}">
              <a16:creationId xmlns:a16="http://schemas.microsoft.com/office/drawing/2014/main" id="{00000000-0008-0000-1500-0000D2010000}"/>
            </a:ext>
          </a:extLst>
        </xdr:cNvPr>
        <xdr:cNvSpPr/>
      </xdr:nvSpPr>
      <xdr:spPr>
        <a:xfrm>
          <a:off x="6610350" y="4953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27</xdr:row>
      <xdr:rowOff>0</xdr:rowOff>
    </xdr:from>
    <xdr:ext cx="228600" cy="371475"/>
    <xdr:sp macro="" textlink="">
      <xdr:nvSpPr>
        <xdr:cNvPr id="467" name="Shape 3">
          <a:extLst>
            <a:ext uri="{FF2B5EF4-FFF2-40B4-BE49-F238E27FC236}">
              <a16:creationId xmlns:a16="http://schemas.microsoft.com/office/drawing/2014/main" id="{00000000-0008-0000-1500-0000D3010000}"/>
            </a:ext>
          </a:extLst>
        </xdr:cNvPr>
        <xdr:cNvSpPr/>
      </xdr:nvSpPr>
      <xdr:spPr>
        <a:xfrm>
          <a:off x="6686550" y="5143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27</xdr:row>
      <xdr:rowOff>0</xdr:rowOff>
    </xdr:from>
    <xdr:ext cx="304800" cy="371475"/>
    <xdr:sp macro="" textlink="">
      <xdr:nvSpPr>
        <xdr:cNvPr id="468" name="Shape 4">
          <a:extLst>
            <a:ext uri="{FF2B5EF4-FFF2-40B4-BE49-F238E27FC236}">
              <a16:creationId xmlns:a16="http://schemas.microsoft.com/office/drawing/2014/main" id="{00000000-0008-0000-1500-0000D4010000}"/>
            </a:ext>
          </a:extLst>
        </xdr:cNvPr>
        <xdr:cNvSpPr/>
      </xdr:nvSpPr>
      <xdr:spPr>
        <a:xfrm>
          <a:off x="6610350" y="5143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27</xdr:row>
      <xdr:rowOff>0</xdr:rowOff>
    </xdr:from>
    <xdr:ext cx="352425" cy="371475"/>
    <xdr:sp macro="" textlink="">
      <xdr:nvSpPr>
        <xdr:cNvPr id="469" name="Shape 5">
          <a:extLst>
            <a:ext uri="{FF2B5EF4-FFF2-40B4-BE49-F238E27FC236}">
              <a16:creationId xmlns:a16="http://schemas.microsoft.com/office/drawing/2014/main" id="{00000000-0008-0000-1500-0000D5010000}"/>
            </a:ext>
          </a:extLst>
        </xdr:cNvPr>
        <xdr:cNvSpPr/>
      </xdr:nvSpPr>
      <xdr:spPr>
        <a:xfrm>
          <a:off x="6572250" y="5143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27</xdr:row>
      <xdr:rowOff>0</xdr:rowOff>
    </xdr:from>
    <xdr:ext cx="228600" cy="371475"/>
    <xdr:sp macro="" textlink="">
      <xdr:nvSpPr>
        <xdr:cNvPr id="470" name="Shape 3">
          <a:extLst>
            <a:ext uri="{FF2B5EF4-FFF2-40B4-BE49-F238E27FC236}">
              <a16:creationId xmlns:a16="http://schemas.microsoft.com/office/drawing/2014/main" id="{00000000-0008-0000-1500-0000D6010000}"/>
            </a:ext>
          </a:extLst>
        </xdr:cNvPr>
        <xdr:cNvSpPr/>
      </xdr:nvSpPr>
      <xdr:spPr>
        <a:xfrm>
          <a:off x="6686550" y="5143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27</xdr:row>
      <xdr:rowOff>0</xdr:rowOff>
    </xdr:from>
    <xdr:ext cx="304800" cy="371475"/>
    <xdr:sp macro="" textlink="">
      <xdr:nvSpPr>
        <xdr:cNvPr id="471" name="Shape 4">
          <a:extLst>
            <a:ext uri="{FF2B5EF4-FFF2-40B4-BE49-F238E27FC236}">
              <a16:creationId xmlns:a16="http://schemas.microsoft.com/office/drawing/2014/main" id="{00000000-0008-0000-1500-0000D7010000}"/>
            </a:ext>
          </a:extLst>
        </xdr:cNvPr>
        <xdr:cNvSpPr/>
      </xdr:nvSpPr>
      <xdr:spPr>
        <a:xfrm>
          <a:off x="6610350" y="5143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27</xdr:row>
      <xdr:rowOff>0</xdr:rowOff>
    </xdr:from>
    <xdr:ext cx="352425" cy="371475"/>
    <xdr:sp macro="" textlink="">
      <xdr:nvSpPr>
        <xdr:cNvPr id="472" name="Shape 5">
          <a:extLst>
            <a:ext uri="{FF2B5EF4-FFF2-40B4-BE49-F238E27FC236}">
              <a16:creationId xmlns:a16="http://schemas.microsoft.com/office/drawing/2014/main" id="{00000000-0008-0000-1500-0000D8010000}"/>
            </a:ext>
          </a:extLst>
        </xdr:cNvPr>
        <xdr:cNvSpPr/>
      </xdr:nvSpPr>
      <xdr:spPr>
        <a:xfrm>
          <a:off x="6572250" y="5143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27</xdr:row>
      <xdr:rowOff>0</xdr:rowOff>
    </xdr:from>
    <xdr:ext cx="228600" cy="371475"/>
    <xdr:sp macro="" textlink="">
      <xdr:nvSpPr>
        <xdr:cNvPr id="473" name="Shape 3">
          <a:extLst>
            <a:ext uri="{FF2B5EF4-FFF2-40B4-BE49-F238E27FC236}">
              <a16:creationId xmlns:a16="http://schemas.microsoft.com/office/drawing/2014/main" id="{00000000-0008-0000-1500-0000D9010000}"/>
            </a:ext>
          </a:extLst>
        </xdr:cNvPr>
        <xdr:cNvSpPr/>
      </xdr:nvSpPr>
      <xdr:spPr>
        <a:xfrm>
          <a:off x="6686550" y="5143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27</xdr:row>
      <xdr:rowOff>0</xdr:rowOff>
    </xdr:from>
    <xdr:ext cx="304800" cy="371475"/>
    <xdr:sp macro="" textlink="">
      <xdr:nvSpPr>
        <xdr:cNvPr id="474" name="Shape 4">
          <a:extLst>
            <a:ext uri="{FF2B5EF4-FFF2-40B4-BE49-F238E27FC236}">
              <a16:creationId xmlns:a16="http://schemas.microsoft.com/office/drawing/2014/main" id="{00000000-0008-0000-1500-0000DA010000}"/>
            </a:ext>
          </a:extLst>
        </xdr:cNvPr>
        <xdr:cNvSpPr/>
      </xdr:nvSpPr>
      <xdr:spPr>
        <a:xfrm>
          <a:off x="6610350" y="5143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27</xdr:row>
      <xdr:rowOff>0</xdr:rowOff>
    </xdr:from>
    <xdr:ext cx="352425" cy="371475"/>
    <xdr:sp macro="" textlink="">
      <xdr:nvSpPr>
        <xdr:cNvPr id="475" name="Shape 5">
          <a:extLst>
            <a:ext uri="{FF2B5EF4-FFF2-40B4-BE49-F238E27FC236}">
              <a16:creationId xmlns:a16="http://schemas.microsoft.com/office/drawing/2014/main" id="{00000000-0008-0000-1500-0000DB010000}"/>
            </a:ext>
          </a:extLst>
        </xdr:cNvPr>
        <xdr:cNvSpPr/>
      </xdr:nvSpPr>
      <xdr:spPr>
        <a:xfrm>
          <a:off x="6572250" y="5143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27</xdr:row>
      <xdr:rowOff>0</xdr:rowOff>
    </xdr:from>
    <xdr:ext cx="228600" cy="371475"/>
    <xdr:sp macro="" textlink="">
      <xdr:nvSpPr>
        <xdr:cNvPr id="476" name="Shape 3">
          <a:extLst>
            <a:ext uri="{FF2B5EF4-FFF2-40B4-BE49-F238E27FC236}">
              <a16:creationId xmlns:a16="http://schemas.microsoft.com/office/drawing/2014/main" id="{00000000-0008-0000-1500-0000DC010000}"/>
            </a:ext>
          </a:extLst>
        </xdr:cNvPr>
        <xdr:cNvSpPr/>
      </xdr:nvSpPr>
      <xdr:spPr>
        <a:xfrm>
          <a:off x="6686550" y="5143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27</xdr:row>
      <xdr:rowOff>0</xdr:rowOff>
    </xdr:from>
    <xdr:ext cx="304800" cy="371475"/>
    <xdr:sp macro="" textlink="">
      <xdr:nvSpPr>
        <xdr:cNvPr id="477" name="Shape 4">
          <a:extLst>
            <a:ext uri="{FF2B5EF4-FFF2-40B4-BE49-F238E27FC236}">
              <a16:creationId xmlns:a16="http://schemas.microsoft.com/office/drawing/2014/main" id="{00000000-0008-0000-1500-0000DD010000}"/>
            </a:ext>
          </a:extLst>
        </xdr:cNvPr>
        <xdr:cNvSpPr/>
      </xdr:nvSpPr>
      <xdr:spPr>
        <a:xfrm>
          <a:off x="6610350" y="5143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27</xdr:row>
      <xdr:rowOff>0</xdr:rowOff>
    </xdr:from>
    <xdr:ext cx="352425" cy="371475"/>
    <xdr:sp macro="" textlink="">
      <xdr:nvSpPr>
        <xdr:cNvPr id="478" name="Shape 5">
          <a:extLst>
            <a:ext uri="{FF2B5EF4-FFF2-40B4-BE49-F238E27FC236}">
              <a16:creationId xmlns:a16="http://schemas.microsoft.com/office/drawing/2014/main" id="{00000000-0008-0000-1500-0000DE010000}"/>
            </a:ext>
          </a:extLst>
        </xdr:cNvPr>
        <xdr:cNvSpPr/>
      </xdr:nvSpPr>
      <xdr:spPr>
        <a:xfrm>
          <a:off x="6572250" y="5143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27</xdr:row>
      <xdr:rowOff>0</xdr:rowOff>
    </xdr:from>
    <xdr:ext cx="228600" cy="371475"/>
    <xdr:sp macro="" textlink="">
      <xdr:nvSpPr>
        <xdr:cNvPr id="479" name="Shape 3">
          <a:extLst>
            <a:ext uri="{FF2B5EF4-FFF2-40B4-BE49-F238E27FC236}">
              <a16:creationId xmlns:a16="http://schemas.microsoft.com/office/drawing/2014/main" id="{00000000-0008-0000-1500-0000DF010000}"/>
            </a:ext>
          </a:extLst>
        </xdr:cNvPr>
        <xdr:cNvSpPr/>
      </xdr:nvSpPr>
      <xdr:spPr>
        <a:xfrm>
          <a:off x="6686550" y="5143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27</xdr:row>
      <xdr:rowOff>0</xdr:rowOff>
    </xdr:from>
    <xdr:ext cx="304800" cy="371475"/>
    <xdr:sp macro="" textlink="">
      <xdr:nvSpPr>
        <xdr:cNvPr id="480" name="Shape 4">
          <a:extLst>
            <a:ext uri="{FF2B5EF4-FFF2-40B4-BE49-F238E27FC236}">
              <a16:creationId xmlns:a16="http://schemas.microsoft.com/office/drawing/2014/main" id="{00000000-0008-0000-1500-0000E0010000}"/>
            </a:ext>
          </a:extLst>
        </xdr:cNvPr>
        <xdr:cNvSpPr/>
      </xdr:nvSpPr>
      <xdr:spPr>
        <a:xfrm>
          <a:off x="6610350" y="5143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27</xdr:row>
      <xdr:rowOff>0</xdr:rowOff>
    </xdr:from>
    <xdr:ext cx="352425" cy="371475"/>
    <xdr:sp macro="" textlink="">
      <xdr:nvSpPr>
        <xdr:cNvPr id="481" name="Shape 5">
          <a:extLst>
            <a:ext uri="{FF2B5EF4-FFF2-40B4-BE49-F238E27FC236}">
              <a16:creationId xmlns:a16="http://schemas.microsoft.com/office/drawing/2014/main" id="{00000000-0008-0000-1500-0000E1010000}"/>
            </a:ext>
          </a:extLst>
        </xdr:cNvPr>
        <xdr:cNvSpPr/>
      </xdr:nvSpPr>
      <xdr:spPr>
        <a:xfrm>
          <a:off x="6572250" y="5143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27</xdr:row>
      <xdr:rowOff>0</xdr:rowOff>
    </xdr:from>
    <xdr:ext cx="228600" cy="371475"/>
    <xdr:sp macro="" textlink="">
      <xdr:nvSpPr>
        <xdr:cNvPr id="482" name="Shape 3">
          <a:extLst>
            <a:ext uri="{FF2B5EF4-FFF2-40B4-BE49-F238E27FC236}">
              <a16:creationId xmlns:a16="http://schemas.microsoft.com/office/drawing/2014/main" id="{00000000-0008-0000-1500-0000E2010000}"/>
            </a:ext>
          </a:extLst>
        </xdr:cNvPr>
        <xdr:cNvSpPr/>
      </xdr:nvSpPr>
      <xdr:spPr>
        <a:xfrm>
          <a:off x="6686550" y="5143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27</xdr:row>
      <xdr:rowOff>0</xdr:rowOff>
    </xdr:from>
    <xdr:ext cx="304800" cy="371475"/>
    <xdr:sp macro="" textlink="">
      <xdr:nvSpPr>
        <xdr:cNvPr id="483" name="Shape 4">
          <a:extLst>
            <a:ext uri="{FF2B5EF4-FFF2-40B4-BE49-F238E27FC236}">
              <a16:creationId xmlns:a16="http://schemas.microsoft.com/office/drawing/2014/main" id="{00000000-0008-0000-1500-0000E3010000}"/>
            </a:ext>
          </a:extLst>
        </xdr:cNvPr>
        <xdr:cNvSpPr/>
      </xdr:nvSpPr>
      <xdr:spPr>
        <a:xfrm>
          <a:off x="6610350" y="5143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27</xdr:row>
      <xdr:rowOff>0</xdr:rowOff>
    </xdr:from>
    <xdr:ext cx="352425" cy="371475"/>
    <xdr:sp macro="" textlink="">
      <xdr:nvSpPr>
        <xdr:cNvPr id="484" name="Shape 5">
          <a:extLst>
            <a:ext uri="{FF2B5EF4-FFF2-40B4-BE49-F238E27FC236}">
              <a16:creationId xmlns:a16="http://schemas.microsoft.com/office/drawing/2014/main" id="{00000000-0008-0000-1500-0000E4010000}"/>
            </a:ext>
          </a:extLst>
        </xdr:cNvPr>
        <xdr:cNvSpPr/>
      </xdr:nvSpPr>
      <xdr:spPr>
        <a:xfrm>
          <a:off x="6572250" y="5143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27</xdr:row>
      <xdr:rowOff>0</xdr:rowOff>
    </xdr:from>
    <xdr:ext cx="228600" cy="371475"/>
    <xdr:sp macro="" textlink="">
      <xdr:nvSpPr>
        <xdr:cNvPr id="485" name="Shape 3">
          <a:extLst>
            <a:ext uri="{FF2B5EF4-FFF2-40B4-BE49-F238E27FC236}">
              <a16:creationId xmlns:a16="http://schemas.microsoft.com/office/drawing/2014/main" id="{00000000-0008-0000-1500-0000E5010000}"/>
            </a:ext>
          </a:extLst>
        </xdr:cNvPr>
        <xdr:cNvSpPr/>
      </xdr:nvSpPr>
      <xdr:spPr>
        <a:xfrm>
          <a:off x="6686550" y="5143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27</xdr:row>
      <xdr:rowOff>0</xdr:rowOff>
    </xdr:from>
    <xdr:ext cx="304800" cy="371475"/>
    <xdr:sp macro="" textlink="">
      <xdr:nvSpPr>
        <xdr:cNvPr id="486" name="Shape 4">
          <a:extLst>
            <a:ext uri="{FF2B5EF4-FFF2-40B4-BE49-F238E27FC236}">
              <a16:creationId xmlns:a16="http://schemas.microsoft.com/office/drawing/2014/main" id="{00000000-0008-0000-1500-0000E6010000}"/>
            </a:ext>
          </a:extLst>
        </xdr:cNvPr>
        <xdr:cNvSpPr/>
      </xdr:nvSpPr>
      <xdr:spPr>
        <a:xfrm>
          <a:off x="6610350" y="5143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27</xdr:row>
      <xdr:rowOff>0</xdr:rowOff>
    </xdr:from>
    <xdr:ext cx="352425" cy="371475"/>
    <xdr:sp macro="" textlink="">
      <xdr:nvSpPr>
        <xdr:cNvPr id="487" name="Shape 5">
          <a:extLst>
            <a:ext uri="{FF2B5EF4-FFF2-40B4-BE49-F238E27FC236}">
              <a16:creationId xmlns:a16="http://schemas.microsoft.com/office/drawing/2014/main" id="{00000000-0008-0000-1500-0000E7010000}"/>
            </a:ext>
          </a:extLst>
        </xdr:cNvPr>
        <xdr:cNvSpPr/>
      </xdr:nvSpPr>
      <xdr:spPr>
        <a:xfrm>
          <a:off x="6572250" y="5143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27</xdr:row>
      <xdr:rowOff>0</xdr:rowOff>
    </xdr:from>
    <xdr:ext cx="228600" cy="371475"/>
    <xdr:sp macro="" textlink="">
      <xdr:nvSpPr>
        <xdr:cNvPr id="488" name="Shape 3">
          <a:extLst>
            <a:ext uri="{FF2B5EF4-FFF2-40B4-BE49-F238E27FC236}">
              <a16:creationId xmlns:a16="http://schemas.microsoft.com/office/drawing/2014/main" id="{00000000-0008-0000-1500-0000E8010000}"/>
            </a:ext>
          </a:extLst>
        </xdr:cNvPr>
        <xdr:cNvSpPr/>
      </xdr:nvSpPr>
      <xdr:spPr>
        <a:xfrm>
          <a:off x="6686550" y="5143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27</xdr:row>
      <xdr:rowOff>0</xdr:rowOff>
    </xdr:from>
    <xdr:ext cx="304800" cy="371475"/>
    <xdr:sp macro="" textlink="">
      <xdr:nvSpPr>
        <xdr:cNvPr id="489" name="Shape 4">
          <a:extLst>
            <a:ext uri="{FF2B5EF4-FFF2-40B4-BE49-F238E27FC236}">
              <a16:creationId xmlns:a16="http://schemas.microsoft.com/office/drawing/2014/main" id="{00000000-0008-0000-1500-0000E9010000}"/>
            </a:ext>
          </a:extLst>
        </xdr:cNvPr>
        <xdr:cNvSpPr/>
      </xdr:nvSpPr>
      <xdr:spPr>
        <a:xfrm>
          <a:off x="6610350" y="5143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27</xdr:row>
      <xdr:rowOff>0</xdr:rowOff>
    </xdr:from>
    <xdr:ext cx="352425" cy="371475"/>
    <xdr:sp macro="" textlink="">
      <xdr:nvSpPr>
        <xdr:cNvPr id="490" name="Shape 5">
          <a:extLst>
            <a:ext uri="{FF2B5EF4-FFF2-40B4-BE49-F238E27FC236}">
              <a16:creationId xmlns:a16="http://schemas.microsoft.com/office/drawing/2014/main" id="{00000000-0008-0000-1500-0000EA010000}"/>
            </a:ext>
          </a:extLst>
        </xdr:cNvPr>
        <xdr:cNvSpPr/>
      </xdr:nvSpPr>
      <xdr:spPr>
        <a:xfrm>
          <a:off x="6572250" y="5143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27</xdr:row>
      <xdr:rowOff>0</xdr:rowOff>
    </xdr:from>
    <xdr:ext cx="228600" cy="371475"/>
    <xdr:sp macro="" textlink="">
      <xdr:nvSpPr>
        <xdr:cNvPr id="491" name="Shape 3">
          <a:extLst>
            <a:ext uri="{FF2B5EF4-FFF2-40B4-BE49-F238E27FC236}">
              <a16:creationId xmlns:a16="http://schemas.microsoft.com/office/drawing/2014/main" id="{00000000-0008-0000-1500-0000EB010000}"/>
            </a:ext>
          </a:extLst>
        </xdr:cNvPr>
        <xdr:cNvSpPr/>
      </xdr:nvSpPr>
      <xdr:spPr>
        <a:xfrm>
          <a:off x="6686550" y="5143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27</xdr:row>
      <xdr:rowOff>0</xdr:rowOff>
    </xdr:from>
    <xdr:ext cx="304800" cy="371475"/>
    <xdr:sp macro="" textlink="">
      <xdr:nvSpPr>
        <xdr:cNvPr id="492" name="Shape 4">
          <a:extLst>
            <a:ext uri="{FF2B5EF4-FFF2-40B4-BE49-F238E27FC236}">
              <a16:creationId xmlns:a16="http://schemas.microsoft.com/office/drawing/2014/main" id="{00000000-0008-0000-1500-0000EC010000}"/>
            </a:ext>
          </a:extLst>
        </xdr:cNvPr>
        <xdr:cNvSpPr/>
      </xdr:nvSpPr>
      <xdr:spPr>
        <a:xfrm>
          <a:off x="6610350" y="5143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27</xdr:row>
      <xdr:rowOff>0</xdr:rowOff>
    </xdr:from>
    <xdr:ext cx="352425" cy="371475"/>
    <xdr:sp macro="" textlink="">
      <xdr:nvSpPr>
        <xdr:cNvPr id="493" name="Shape 5">
          <a:extLst>
            <a:ext uri="{FF2B5EF4-FFF2-40B4-BE49-F238E27FC236}">
              <a16:creationId xmlns:a16="http://schemas.microsoft.com/office/drawing/2014/main" id="{00000000-0008-0000-1500-0000ED010000}"/>
            </a:ext>
          </a:extLst>
        </xdr:cNvPr>
        <xdr:cNvSpPr/>
      </xdr:nvSpPr>
      <xdr:spPr>
        <a:xfrm>
          <a:off x="6572250" y="5143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27</xdr:row>
      <xdr:rowOff>0</xdr:rowOff>
    </xdr:from>
    <xdr:ext cx="228600" cy="371475"/>
    <xdr:sp macro="" textlink="">
      <xdr:nvSpPr>
        <xdr:cNvPr id="494" name="Shape 3">
          <a:extLst>
            <a:ext uri="{FF2B5EF4-FFF2-40B4-BE49-F238E27FC236}">
              <a16:creationId xmlns:a16="http://schemas.microsoft.com/office/drawing/2014/main" id="{00000000-0008-0000-1500-0000EE010000}"/>
            </a:ext>
          </a:extLst>
        </xdr:cNvPr>
        <xdr:cNvSpPr/>
      </xdr:nvSpPr>
      <xdr:spPr>
        <a:xfrm>
          <a:off x="6686550" y="5143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27</xdr:row>
      <xdr:rowOff>0</xdr:rowOff>
    </xdr:from>
    <xdr:ext cx="304800" cy="371475"/>
    <xdr:sp macro="" textlink="">
      <xdr:nvSpPr>
        <xdr:cNvPr id="495" name="Shape 4">
          <a:extLst>
            <a:ext uri="{FF2B5EF4-FFF2-40B4-BE49-F238E27FC236}">
              <a16:creationId xmlns:a16="http://schemas.microsoft.com/office/drawing/2014/main" id="{00000000-0008-0000-1500-0000EF010000}"/>
            </a:ext>
          </a:extLst>
        </xdr:cNvPr>
        <xdr:cNvSpPr/>
      </xdr:nvSpPr>
      <xdr:spPr>
        <a:xfrm>
          <a:off x="6610350" y="5143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28</xdr:row>
      <xdr:rowOff>0</xdr:rowOff>
    </xdr:from>
    <xdr:ext cx="228600" cy="371475"/>
    <xdr:sp macro="" textlink="">
      <xdr:nvSpPr>
        <xdr:cNvPr id="496" name="Shape 7">
          <a:extLst>
            <a:ext uri="{FF2B5EF4-FFF2-40B4-BE49-F238E27FC236}">
              <a16:creationId xmlns:a16="http://schemas.microsoft.com/office/drawing/2014/main" id="{00000000-0008-0000-1500-0000F0010000}"/>
            </a:ext>
          </a:extLst>
        </xdr:cNvPr>
        <xdr:cNvSpPr/>
      </xdr:nvSpPr>
      <xdr:spPr>
        <a:xfrm>
          <a:off x="6686550" y="5334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28</xdr:row>
      <xdr:rowOff>0</xdr:rowOff>
    </xdr:from>
    <xdr:ext cx="304800" cy="371475"/>
    <xdr:sp macro="" textlink="">
      <xdr:nvSpPr>
        <xdr:cNvPr id="497" name="Shape 6">
          <a:extLst>
            <a:ext uri="{FF2B5EF4-FFF2-40B4-BE49-F238E27FC236}">
              <a16:creationId xmlns:a16="http://schemas.microsoft.com/office/drawing/2014/main" id="{00000000-0008-0000-1500-0000F1010000}"/>
            </a:ext>
          </a:extLst>
        </xdr:cNvPr>
        <xdr:cNvSpPr/>
      </xdr:nvSpPr>
      <xdr:spPr>
        <a:xfrm>
          <a:off x="6610350" y="5334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28</xdr:row>
      <xdr:rowOff>0</xdr:rowOff>
    </xdr:from>
    <xdr:ext cx="352425" cy="371475"/>
    <xdr:sp macro="" textlink="">
      <xdr:nvSpPr>
        <xdr:cNvPr id="498" name="Shape 8">
          <a:extLst>
            <a:ext uri="{FF2B5EF4-FFF2-40B4-BE49-F238E27FC236}">
              <a16:creationId xmlns:a16="http://schemas.microsoft.com/office/drawing/2014/main" id="{00000000-0008-0000-1500-0000F2010000}"/>
            </a:ext>
          </a:extLst>
        </xdr:cNvPr>
        <xdr:cNvSpPr/>
      </xdr:nvSpPr>
      <xdr:spPr>
        <a:xfrm>
          <a:off x="6572250" y="5334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28</xdr:row>
      <xdr:rowOff>0</xdr:rowOff>
    </xdr:from>
    <xdr:ext cx="228600" cy="371475"/>
    <xdr:sp macro="" textlink="">
      <xdr:nvSpPr>
        <xdr:cNvPr id="499" name="Shape 7">
          <a:extLst>
            <a:ext uri="{FF2B5EF4-FFF2-40B4-BE49-F238E27FC236}">
              <a16:creationId xmlns:a16="http://schemas.microsoft.com/office/drawing/2014/main" id="{00000000-0008-0000-1500-0000F3010000}"/>
            </a:ext>
          </a:extLst>
        </xdr:cNvPr>
        <xdr:cNvSpPr/>
      </xdr:nvSpPr>
      <xdr:spPr>
        <a:xfrm>
          <a:off x="6686550" y="5334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28</xdr:row>
      <xdr:rowOff>0</xdr:rowOff>
    </xdr:from>
    <xdr:ext cx="304800" cy="371475"/>
    <xdr:sp macro="" textlink="">
      <xdr:nvSpPr>
        <xdr:cNvPr id="500" name="Shape 6">
          <a:extLst>
            <a:ext uri="{FF2B5EF4-FFF2-40B4-BE49-F238E27FC236}">
              <a16:creationId xmlns:a16="http://schemas.microsoft.com/office/drawing/2014/main" id="{00000000-0008-0000-1500-0000F4010000}"/>
            </a:ext>
          </a:extLst>
        </xdr:cNvPr>
        <xdr:cNvSpPr/>
      </xdr:nvSpPr>
      <xdr:spPr>
        <a:xfrm>
          <a:off x="6610350" y="5334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28</xdr:row>
      <xdr:rowOff>0</xdr:rowOff>
    </xdr:from>
    <xdr:ext cx="352425" cy="371475"/>
    <xdr:sp macro="" textlink="">
      <xdr:nvSpPr>
        <xdr:cNvPr id="501" name="Shape 8">
          <a:extLst>
            <a:ext uri="{FF2B5EF4-FFF2-40B4-BE49-F238E27FC236}">
              <a16:creationId xmlns:a16="http://schemas.microsoft.com/office/drawing/2014/main" id="{00000000-0008-0000-1500-0000F5010000}"/>
            </a:ext>
          </a:extLst>
        </xdr:cNvPr>
        <xdr:cNvSpPr/>
      </xdr:nvSpPr>
      <xdr:spPr>
        <a:xfrm>
          <a:off x="6572250" y="5334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28</xdr:row>
      <xdr:rowOff>0</xdr:rowOff>
    </xdr:from>
    <xdr:ext cx="228600" cy="371475"/>
    <xdr:sp macro="" textlink="">
      <xdr:nvSpPr>
        <xdr:cNvPr id="502" name="Shape 7">
          <a:extLst>
            <a:ext uri="{FF2B5EF4-FFF2-40B4-BE49-F238E27FC236}">
              <a16:creationId xmlns:a16="http://schemas.microsoft.com/office/drawing/2014/main" id="{00000000-0008-0000-1500-0000F6010000}"/>
            </a:ext>
          </a:extLst>
        </xdr:cNvPr>
        <xdr:cNvSpPr/>
      </xdr:nvSpPr>
      <xdr:spPr>
        <a:xfrm>
          <a:off x="6686550" y="5334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28</xdr:row>
      <xdr:rowOff>0</xdr:rowOff>
    </xdr:from>
    <xdr:ext cx="304800" cy="371475"/>
    <xdr:sp macro="" textlink="">
      <xdr:nvSpPr>
        <xdr:cNvPr id="503" name="Shape 6">
          <a:extLst>
            <a:ext uri="{FF2B5EF4-FFF2-40B4-BE49-F238E27FC236}">
              <a16:creationId xmlns:a16="http://schemas.microsoft.com/office/drawing/2014/main" id="{00000000-0008-0000-1500-0000F7010000}"/>
            </a:ext>
          </a:extLst>
        </xdr:cNvPr>
        <xdr:cNvSpPr/>
      </xdr:nvSpPr>
      <xdr:spPr>
        <a:xfrm>
          <a:off x="6610350" y="5334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28</xdr:row>
      <xdr:rowOff>0</xdr:rowOff>
    </xdr:from>
    <xdr:ext cx="352425" cy="371475"/>
    <xdr:sp macro="" textlink="">
      <xdr:nvSpPr>
        <xdr:cNvPr id="504" name="Shape 8">
          <a:extLst>
            <a:ext uri="{FF2B5EF4-FFF2-40B4-BE49-F238E27FC236}">
              <a16:creationId xmlns:a16="http://schemas.microsoft.com/office/drawing/2014/main" id="{00000000-0008-0000-1500-0000F8010000}"/>
            </a:ext>
          </a:extLst>
        </xdr:cNvPr>
        <xdr:cNvSpPr/>
      </xdr:nvSpPr>
      <xdr:spPr>
        <a:xfrm>
          <a:off x="6572250" y="5334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28</xdr:row>
      <xdr:rowOff>0</xdr:rowOff>
    </xdr:from>
    <xdr:ext cx="228600" cy="371475"/>
    <xdr:sp macro="" textlink="">
      <xdr:nvSpPr>
        <xdr:cNvPr id="505" name="Shape 7">
          <a:extLst>
            <a:ext uri="{FF2B5EF4-FFF2-40B4-BE49-F238E27FC236}">
              <a16:creationId xmlns:a16="http://schemas.microsoft.com/office/drawing/2014/main" id="{00000000-0008-0000-1500-0000F9010000}"/>
            </a:ext>
          </a:extLst>
        </xdr:cNvPr>
        <xdr:cNvSpPr/>
      </xdr:nvSpPr>
      <xdr:spPr>
        <a:xfrm>
          <a:off x="6686550" y="5334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28</xdr:row>
      <xdr:rowOff>0</xdr:rowOff>
    </xdr:from>
    <xdr:ext cx="304800" cy="371475"/>
    <xdr:sp macro="" textlink="">
      <xdr:nvSpPr>
        <xdr:cNvPr id="506" name="Shape 6">
          <a:extLst>
            <a:ext uri="{FF2B5EF4-FFF2-40B4-BE49-F238E27FC236}">
              <a16:creationId xmlns:a16="http://schemas.microsoft.com/office/drawing/2014/main" id="{00000000-0008-0000-1500-0000FA010000}"/>
            </a:ext>
          </a:extLst>
        </xdr:cNvPr>
        <xdr:cNvSpPr/>
      </xdr:nvSpPr>
      <xdr:spPr>
        <a:xfrm>
          <a:off x="6610350" y="5334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28</xdr:row>
      <xdr:rowOff>0</xdr:rowOff>
    </xdr:from>
    <xdr:ext cx="352425" cy="371475"/>
    <xdr:sp macro="" textlink="">
      <xdr:nvSpPr>
        <xdr:cNvPr id="507" name="Shape 8">
          <a:extLst>
            <a:ext uri="{FF2B5EF4-FFF2-40B4-BE49-F238E27FC236}">
              <a16:creationId xmlns:a16="http://schemas.microsoft.com/office/drawing/2014/main" id="{00000000-0008-0000-1500-0000FB010000}"/>
            </a:ext>
          </a:extLst>
        </xdr:cNvPr>
        <xdr:cNvSpPr/>
      </xdr:nvSpPr>
      <xdr:spPr>
        <a:xfrm>
          <a:off x="6572250" y="5334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28</xdr:row>
      <xdr:rowOff>0</xdr:rowOff>
    </xdr:from>
    <xdr:ext cx="228600" cy="371475"/>
    <xdr:sp macro="" textlink="">
      <xdr:nvSpPr>
        <xdr:cNvPr id="508" name="Shape 7">
          <a:extLst>
            <a:ext uri="{FF2B5EF4-FFF2-40B4-BE49-F238E27FC236}">
              <a16:creationId xmlns:a16="http://schemas.microsoft.com/office/drawing/2014/main" id="{00000000-0008-0000-1500-0000FC010000}"/>
            </a:ext>
          </a:extLst>
        </xdr:cNvPr>
        <xdr:cNvSpPr/>
      </xdr:nvSpPr>
      <xdr:spPr>
        <a:xfrm>
          <a:off x="6686550" y="5334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28</xdr:row>
      <xdr:rowOff>0</xdr:rowOff>
    </xdr:from>
    <xdr:ext cx="304800" cy="371475"/>
    <xdr:sp macro="" textlink="">
      <xdr:nvSpPr>
        <xdr:cNvPr id="509" name="Shape 6">
          <a:extLst>
            <a:ext uri="{FF2B5EF4-FFF2-40B4-BE49-F238E27FC236}">
              <a16:creationId xmlns:a16="http://schemas.microsoft.com/office/drawing/2014/main" id="{00000000-0008-0000-1500-0000FD010000}"/>
            </a:ext>
          </a:extLst>
        </xdr:cNvPr>
        <xdr:cNvSpPr/>
      </xdr:nvSpPr>
      <xdr:spPr>
        <a:xfrm>
          <a:off x="6610350" y="5334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28</xdr:row>
      <xdr:rowOff>0</xdr:rowOff>
    </xdr:from>
    <xdr:ext cx="352425" cy="371475"/>
    <xdr:sp macro="" textlink="">
      <xdr:nvSpPr>
        <xdr:cNvPr id="510" name="Shape 8">
          <a:extLst>
            <a:ext uri="{FF2B5EF4-FFF2-40B4-BE49-F238E27FC236}">
              <a16:creationId xmlns:a16="http://schemas.microsoft.com/office/drawing/2014/main" id="{00000000-0008-0000-1500-0000FE010000}"/>
            </a:ext>
          </a:extLst>
        </xdr:cNvPr>
        <xdr:cNvSpPr/>
      </xdr:nvSpPr>
      <xdr:spPr>
        <a:xfrm>
          <a:off x="6572250" y="5334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28</xdr:row>
      <xdr:rowOff>0</xdr:rowOff>
    </xdr:from>
    <xdr:ext cx="228600" cy="371475"/>
    <xdr:sp macro="" textlink="">
      <xdr:nvSpPr>
        <xdr:cNvPr id="511" name="Shape 7">
          <a:extLst>
            <a:ext uri="{FF2B5EF4-FFF2-40B4-BE49-F238E27FC236}">
              <a16:creationId xmlns:a16="http://schemas.microsoft.com/office/drawing/2014/main" id="{00000000-0008-0000-1500-0000FF010000}"/>
            </a:ext>
          </a:extLst>
        </xdr:cNvPr>
        <xdr:cNvSpPr/>
      </xdr:nvSpPr>
      <xdr:spPr>
        <a:xfrm>
          <a:off x="6686550" y="5334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28</xdr:row>
      <xdr:rowOff>0</xdr:rowOff>
    </xdr:from>
    <xdr:ext cx="304800" cy="371475"/>
    <xdr:sp macro="" textlink="">
      <xdr:nvSpPr>
        <xdr:cNvPr id="512" name="Shape 6">
          <a:extLst>
            <a:ext uri="{FF2B5EF4-FFF2-40B4-BE49-F238E27FC236}">
              <a16:creationId xmlns:a16="http://schemas.microsoft.com/office/drawing/2014/main" id="{00000000-0008-0000-1500-000000020000}"/>
            </a:ext>
          </a:extLst>
        </xdr:cNvPr>
        <xdr:cNvSpPr/>
      </xdr:nvSpPr>
      <xdr:spPr>
        <a:xfrm>
          <a:off x="6610350" y="5334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28</xdr:row>
      <xdr:rowOff>0</xdr:rowOff>
    </xdr:from>
    <xdr:ext cx="352425" cy="371475"/>
    <xdr:sp macro="" textlink="">
      <xdr:nvSpPr>
        <xdr:cNvPr id="513" name="Shape 8">
          <a:extLst>
            <a:ext uri="{FF2B5EF4-FFF2-40B4-BE49-F238E27FC236}">
              <a16:creationId xmlns:a16="http://schemas.microsoft.com/office/drawing/2014/main" id="{00000000-0008-0000-1500-000001020000}"/>
            </a:ext>
          </a:extLst>
        </xdr:cNvPr>
        <xdr:cNvSpPr/>
      </xdr:nvSpPr>
      <xdr:spPr>
        <a:xfrm>
          <a:off x="6572250" y="5334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28</xdr:row>
      <xdr:rowOff>0</xdr:rowOff>
    </xdr:from>
    <xdr:ext cx="228600" cy="371475"/>
    <xdr:sp macro="" textlink="">
      <xdr:nvSpPr>
        <xdr:cNvPr id="514" name="Shape 7">
          <a:extLst>
            <a:ext uri="{FF2B5EF4-FFF2-40B4-BE49-F238E27FC236}">
              <a16:creationId xmlns:a16="http://schemas.microsoft.com/office/drawing/2014/main" id="{00000000-0008-0000-1500-000002020000}"/>
            </a:ext>
          </a:extLst>
        </xdr:cNvPr>
        <xdr:cNvSpPr/>
      </xdr:nvSpPr>
      <xdr:spPr>
        <a:xfrm>
          <a:off x="6686550" y="5334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28</xdr:row>
      <xdr:rowOff>0</xdr:rowOff>
    </xdr:from>
    <xdr:ext cx="304800" cy="371475"/>
    <xdr:sp macro="" textlink="">
      <xdr:nvSpPr>
        <xdr:cNvPr id="515" name="Shape 6">
          <a:extLst>
            <a:ext uri="{FF2B5EF4-FFF2-40B4-BE49-F238E27FC236}">
              <a16:creationId xmlns:a16="http://schemas.microsoft.com/office/drawing/2014/main" id="{00000000-0008-0000-1500-000003020000}"/>
            </a:ext>
          </a:extLst>
        </xdr:cNvPr>
        <xdr:cNvSpPr/>
      </xdr:nvSpPr>
      <xdr:spPr>
        <a:xfrm>
          <a:off x="6610350" y="5334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28</xdr:row>
      <xdr:rowOff>0</xdr:rowOff>
    </xdr:from>
    <xdr:ext cx="352425" cy="371475"/>
    <xdr:sp macro="" textlink="">
      <xdr:nvSpPr>
        <xdr:cNvPr id="516" name="Shape 8">
          <a:extLst>
            <a:ext uri="{FF2B5EF4-FFF2-40B4-BE49-F238E27FC236}">
              <a16:creationId xmlns:a16="http://schemas.microsoft.com/office/drawing/2014/main" id="{00000000-0008-0000-1500-000004020000}"/>
            </a:ext>
          </a:extLst>
        </xdr:cNvPr>
        <xdr:cNvSpPr/>
      </xdr:nvSpPr>
      <xdr:spPr>
        <a:xfrm>
          <a:off x="6572250" y="5334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28</xdr:row>
      <xdr:rowOff>0</xdr:rowOff>
    </xdr:from>
    <xdr:ext cx="228600" cy="371475"/>
    <xdr:sp macro="" textlink="">
      <xdr:nvSpPr>
        <xdr:cNvPr id="517" name="Shape 7">
          <a:extLst>
            <a:ext uri="{FF2B5EF4-FFF2-40B4-BE49-F238E27FC236}">
              <a16:creationId xmlns:a16="http://schemas.microsoft.com/office/drawing/2014/main" id="{00000000-0008-0000-1500-000005020000}"/>
            </a:ext>
          </a:extLst>
        </xdr:cNvPr>
        <xdr:cNvSpPr/>
      </xdr:nvSpPr>
      <xdr:spPr>
        <a:xfrm>
          <a:off x="6686550" y="5334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28</xdr:row>
      <xdr:rowOff>0</xdr:rowOff>
    </xdr:from>
    <xdr:ext cx="304800" cy="371475"/>
    <xdr:sp macro="" textlink="">
      <xdr:nvSpPr>
        <xdr:cNvPr id="518" name="Shape 6">
          <a:extLst>
            <a:ext uri="{FF2B5EF4-FFF2-40B4-BE49-F238E27FC236}">
              <a16:creationId xmlns:a16="http://schemas.microsoft.com/office/drawing/2014/main" id="{00000000-0008-0000-1500-000006020000}"/>
            </a:ext>
          </a:extLst>
        </xdr:cNvPr>
        <xdr:cNvSpPr/>
      </xdr:nvSpPr>
      <xdr:spPr>
        <a:xfrm>
          <a:off x="6610350" y="5334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28</xdr:row>
      <xdr:rowOff>0</xdr:rowOff>
    </xdr:from>
    <xdr:ext cx="352425" cy="371475"/>
    <xdr:sp macro="" textlink="">
      <xdr:nvSpPr>
        <xdr:cNvPr id="519" name="Shape 8">
          <a:extLst>
            <a:ext uri="{FF2B5EF4-FFF2-40B4-BE49-F238E27FC236}">
              <a16:creationId xmlns:a16="http://schemas.microsoft.com/office/drawing/2014/main" id="{00000000-0008-0000-1500-000007020000}"/>
            </a:ext>
          </a:extLst>
        </xdr:cNvPr>
        <xdr:cNvSpPr/>
      </xdr:nvSpPr>
      <xdr:spPr>
        <a:xfrm>
          <a:off x="6572250" y="5334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28</xdr:row>
      <xdr:rowOff>0</xdr:rowOff>
    </xdr:from>
    <xdr:ext cx="228600" cy="371475"/>
    <xdr:sp macro="" textlink="">
      <xdr:nvSpPr>
        <xdr:cNvPr id="520" name="Shape 7">
          <a:extLst>
            <a:ext uri="{FF2B5EF4-FFF2-40B4-BE49-F238E27FC236}">
              <a16:creationId xmlns:a16="http://schemas.microsoft.com/office/drawing/2014/main" id="{00000000-0008-0000-1500-000008020000}"/>
            </a:ext>
          </a:extLst>
        </xdr:cNvPr>
        <xdr:cNvSpPr/>
      </xdr:nvSpPr>
      <xdr:spPr>
        <a:xfrm>
          <a:off x="6686550" y="5334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28</xdr:row>
      <xdr:rowOff>0</xdr:rowOff>
    </xdr:from>
    <xdr:ext cx="304800" cy="371475"/>
    <xdr:sp macro="" textlink="">
      <xdr:nvSpPr>
        <xdr:cNvPr id="521" name="Shape 6">
          <a:extLst>
            <a:ext uri="{FF2B5EF4-FFF2-40B4-BE49-F238E27FC236}">
              <a16:creationId xmlns:a16="http://schemas.microsoft.com/office/drawing/2014/main" id="{00000000-0008-0000-1500-000009020000}"/>
            </a:ext>
          </a:extLst>
        </xdr:cNvPr>
        <xdr:cNvSpPr/>
      </xdr:nvSpPr>
      <xdr:spPr>
        <a:xfrm>
          <a:off x="6610350" y="5334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28</xdr:row>
      <xdr:rowOff>0</xdr:rowOff>
    </xdr:from>
    <xdr:ext cx="352425" cy="371475"/>
    <xdr:sp macro="" textlink="">
      <xdr:nvSpPr>
        <xdr:cNvPr id="522" name="Shape 8">
          <a:extLst>
            <a:ext uri="{FF2B5EF4-FFF2-40B4-BE49-F238E27FC236}">
              <a16:creationId xmlns:a16="http://schemas.microsoft.com/office/drawing/2014/main" id="{00000000-0008-0000-1500-00000A020000}"/>
            </a:ext>
          </a:extLst>
        </xdr:cNvPr>
        <xdr:cNvSpPr/>
      </xdr:nvSpPr>
      <xdr:spPr>
        <a:xfrm>
          <a:off x="6572250" y="5334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28</xdr:row>
      <xdr:rowOff>0</xdr:rowOff>
    </xdr:from>
    <xdr:ext cx="228600" cy="371475"/>
    <xdr:sp macro="" textlink="">
      <xdr:nvSpPr>
        <xdr:cNvPr id="523" name="Shape 7">
          <a:extLst>
            <a:ext uri="{FF2B5EF4-FFF2-40B4-BE49-F238E27FC236}">
              <a16:creationId xmlns:a16="http://schemas.microsoft.com/office/drawing/2014/main" id="{00000000-0008-0000-1500-00000B020000}"/>
            </a:ext>
          </a:extLst>
        </xdr:cNvPr>
        <xdr:cNvSpPr/>
      </xdr:nvSpPr>
      <xdr:spPr>
        <a:xfrm>
          <a:off x="6686550" y="5334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914400</xdr:colOff>
      <xdr:row>7</xdr:row>
      <xdr:rowOff>0</xdr:rowOff>
    </xdr:from>
    <xdr:ext cx="228600" cy="371475"/>
    <xdr:sp macro="" textlink="">
      <xdr:nvSpPr>
        <xdr:cNvPr id="2" name="Shape 3">
          <a:extLst>
            <a:ext uri="{FF2B5EF4-FFF2-40B4-BE49-F238E27FC236}">
              <a16:creationId xmlns:a16="http://schemas.microsoft.com/office/drawing/2014/main" id="{00000000-0008-0000-1600-000002000000}"/>
            </a:ext>
          </a:extLst>
        </xdr:cNvPr>
        <xdr:cNvSpPr/>
      </xdr:nvSpPr>
      <xdr:spPr>
        <a:xfrm>
          <a:off x="6686550" y="1333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7</xdr:row>
      <xdr:rowOff>0</xdr:rowOff>
    </xdr:from>
    <xdr:ext cx="304800" cy="371475"/>
    <xdr:sp macro="" textlink="">
      <xdr:nvSpPr>
        <xdr:cNvPr id="3" name="Shape 4">
          <a:extLst>
            <a:ext uri="{FF2B5EF4-FFF2-40B4-BE49-F238E27FC236}">
              <a16:creationId xmlns:a16="http://schemas.microsoft.com/office/drawing/2014/main" id="{00000000-0008-0000-1600-000003000000}"/>
            </a:ext>
          </a:extLst>
        </xdr:cNvPr>
        <xdr:cNvSpPr/>
      </xdr:nvSpPr>
      <xdr:spPr>
        <a:xfrm>
          <a:off x="6610350" y="1333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7</xdr:row>
      <xdr:rowOff>0</xdr:rowOff>
    </xdr:from>
    <xdr:ext cx="352425" cy="371475"/>
    <xdr:sp macro="" textlink="">
      <xdr:nvSpPr>
        <xdr:cNvPr id="4" name="Shape 5">
          <a:extLst>
            <a:ext uri="{FF2B5EF4-FFF2-40B4-BE49-F238E27FC236}">
              <a16:creationId xmlns:a16="http://schemas.microsoft.com/office/drawing/2014/main" id="{00000000-0008-0000-1600-000004000000}"/>
            </a:ext>
          </a:extLst>
        </xdr:cNvPr>
        <xdr:cNvSpPr/>
      </xdr:nvSpPr>
      <xdr:spPr>
        <a:xfrm>
          <a:off x="6572250" y="1333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7</xdr:row>
      <xdr:rowOff>0</xdr:rowOff>
    </xdr:from>
    <xdr:ext cx="228600" cy="371475"/>
    <xdr:sp macro="" textlink="">
      <xdr:nvSpPr>
        <xdr:cNvPr id="5" name="Shape 3">
          <a:extLst>
            <a:ext uri="{FF2B5EF4-FFF2-40B4-BE49-F238E27FC236}">
              <a16:creationId xmlns:a16="http://schemas.microsoft.com/office/drawing/2014/main" id="{00000000-0008-0000-1600-000005000000}"/>
            </a:ext>
          </a:extLst>
        </xdr:cNvPr>
        <xdr:cNvSpPr/>
      </xdr:nvSpPr>
      <xdr:spPr>
        <a:xfrm>
          <a:off x="6686550" y="1333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7</xdr:row>
      <xdr:rowOff>0</xdr:rowOff>
    </xdr:from>
    <xdr:ext cx="304800" cy="371475"/>
    <xdr:sp macro="" textlink="">
      <xdr:nvSpPr>
        <xdr:cNvPr id="6" name="Shape 4">
          <a:extLst>
            <a:ext uri="{FF2B5EF4-FFF2-40B4-BE49-F238E27FC236}">
              <a16:creationId xmlns:a16="http://schemas.microsoft.com/office/drawing/2014/main" id="{00000000-0008-0000-1600-000006000000}"/>
            </a:ext>
          </a:extLst>
        </xdr:cNvPr>
        <xdr:cNvSpPr/>
      </xdr:nvSpPr>
      <xdr:spPr>
        <a:xfrm>
          <a:off x="6610350" y="1333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7</xdr:row>
      <xdr:rowOff>0</xdr:rowOff>
    </xdr:from>
    <xdr:ext cx="352425" cy="371475"/>
    <xdr:sp macro="" textlink="">
      <xdr:nvSpPr>
        <xdr:cNvPr id="7" name="Shape 5">
          <a:extLst>
            <a:ext uri="{FF2B5EF4-FFF2-40B4-BE49-F238E27FC236}">
              <a16:creationId xmlns:a16="http://schemas.microsoft.com/office/drawing/2014/main" id="{00000000-0008-0000-1600-000007000000}"/>
            </a:ext>
          </a:extLst>
        </xdr:cNvPr>
        <xdr:cNvSpPr/>
      </xdr:nvSpPr>
      <xdr:spPr>
        <a:xfrm>
          <a:off x="6572250" y="1333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7</xdr:row>
      <xdr:rowOff>0</xdr:rowOff>
    </xdr:from>
    <xdr:ext cx="228600" cy="371475"/>
    <xdr:sp macro="" textlink="">
      <xdr:nvSpPr>
        <xdr:cNvPr id="8" name="Shape 3">
          <a:extLst>
            <a:ext uri="{FF2B5EF4-FFF2-40B4-BE49-F238E27FC236}">
              <a16:creationId xmlns:a16="http://schemas.microsoft.com/office/drawing/2014/main" id="{00000000-0008-0000-1600-000008000000}"/>
            </a:ext>
          </a:extLst>
        </xdr:cNvPr>
        <xdr:cNvSpPr/>
      </xdr:nvSpPr>
      <xdr:spPr>
        <a:xfrm>
          <a:off x="6686550" y="1333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7</xdr:row>
      <xdr:rowOff>0</xdr:rowOff>
    </xdr:from>
    <xdr:ext cx="304800" cy="371475"/>
    <xdr:sp macro="" textlink="">
      <xdr:nvSpPr>
        <xdr:cNvPr id="9" name="Shape 4">
          <a:extLst>
            <a:ext uri="{FF2B5EF4-FFF2-40B4-BE49-F238E27FC236}">
              <a16:creationId xmlns:a16="http://schemas.microsoft.com/office/drawing/2014/main" id="{00000000-0008-0000-1600-000009000000}"/>
            </a:ext>
          </a:extLst>
        </xdr:cNvPr>
        <xdr:cNvSpPr/>
      </xdr:nvSpPr>
      <xdr:spPr>
        <a:xfrm>
          <a:off x="6610350" y="1333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7</xdr:row>
      <xdr:rowOff>0</xdr:rowOff>
    </xdr:from>
    <xdr:ext cx="352425" cy="371475"/>
    <xdr:sp macro="" textlink="">
      <xdr:nvSpPr>
        <xdr:cNvPr id="10" name="Shape 5">
          <a:extLst>
            <a:ext uri="{FF2B5EF4-FFF2-40B4-BE49-F238E27FC236}">
              <a16:creationId xmlns:a16="http://schemas.microsoft.com/office/drawing/2014/main" id="{00000000-0008-0000-1600-00000A000000}"/>
            </a:ext>
          </a:extLst>
        </xdr:cNvPr>
        <xdr:cNvSpPr/>
      </xdr:nvSpPr>
      <xdr:spPr>
        <a:xfrm>
          <a:off x="6572250" y="1333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7</xdr:row>
      <xdr:rowOff>0</xdr:rowOff>
    </xdr:from>
    <xdr:ext cx="228600" cy="371475"/>
    <xdr:sp macro="" textlink="">
      <xdr:nvSpPr>
        <xdr:cNvPr id="11" name="Shape 3">
          <a:extLst>
            <a:ext uri="{FF2B5EF4-FFF2-40B4-BE49-F238E27FC236}">
              <a16:creationId xmlns:a16="http://schemas.microsoft.com/office/drawing/2014/main" id="{00000000-0008-0000-1600-00000B000000}"/>
            </a:ext>
          </a:extLst>
        </xdr:cNvPr>
        <xdr:cNvSpPr/>
      </xdr:nvSpPr>
      <xdr:spPr>
        <a:xfrm>
          <a:off x="6686550" y="1333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7</xdr:row>
      <xdr:rowOff>0</xdr:rowOff>
    </xdr:from>
    <xdr:ext cx="304800" cy="371475"/>
    <xdr:sp macro="" textlink="">
      <xdr:nvSpPr>
        <xdr:cNvPr id="12" name="Shape 4">
          <a:extLst>
            <a:ext uri="{FF2B5EF4-FFF2-40B4-BE49-F238E27FC236}">
              <a16:creationId xmlns:a16="http://schemas.microsoft.com/office/drawing/2014/main" id="{00000000-0008-0000-1600-00000C000000}"/>
            </a:ext>
          </a:extLst>
        </xdr:cNvPr>
        <xdr:cNvSpPr/>
      </xdr:nvSpPr>
      <xdr:spPr>
        <a:xfrm>
          <a:off x="6610350" y="1333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7</xdr:row>
      <xdr:rowOff>0</xdr:rowOff>
    </xdr:from>
    <xdr:ext cx="352425" cy="371475"/>
    <xdr:sp macro="" textlink="">
      <xdr:nvSpPr>
        <xdr:cNvPr id="13" name="Shape 5">
          <a:extLst>
            <a:ext uri="{FF2B5EF4-FFF2-40B4-BE49-F238E27FC236}">
              <a16:creationId xmlns:a16="http://schemas.microsoft.com/office/drawing/2014/main" id="{00000000-0008-0000-1600-00000D000000}"/>
            </a:ext>
          </a:extLst>
        </xdr:cNvPr>
        <xdr:cNvSpPr/>
      </xdr:nvSpPr>
      <xdr:spPr>
        <a:xfrm>
          <a:off x="6572250" y="1333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7</xdr:row>
      <xdr:rowOff>0</xdr:rowOff>
    </xdr:from>
    <xdr:ext cx="228600" cy="371475"/>
    <xdr:sp macro="" textlink="">
      <xdr:nvSpPr>
        <xdr:cNvPr id="14" name="Shape 3">
          <a:extLst>
            <a:ext uri="{FF2B5EF4-FFF2-40B4-BE49-F238E27FC236}">
              <a16:creationId xmlns:a16="http://schemas.microsoft.com/office/drawing/2014/main" id="{00000000-0008-0000-1600-00000E000000}"/>
            </a:ext>
          </a:extLst>
        </xdr:cNvPr>
        <xdr:cNvSpPr/>
      </xdr:nvSpPr>
      <xdr:spPr>
        <a:xfrm>
          <a:off x="6686550" y="1333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7</xdr:row>
      <xdr:rowOff>0</xdr:rowOff>
    </xdr:from>
    <xdr:ext cx="304800" cy="371475"/>
    <xdr:sp macro="" textlink="">
      <xdr:nvSpPr>
        <xdr:cNvPr id="15" name="Shape 4">
          <a:extLst>
            <a:ext uri="{FF2B5EF4-FFF2-40B4-BE49-F238E27FC236}">
              <a16:creationId xmlns:a16="http://schemas.microsoft.com/office/drawing/2014/main" id="{00000000-0008-0000-1600-00000F000000}"/>
            </a:ext>
          </a:extLst>
        </xdr:cNvPr>
        <xdr:cNvSpPr/>
      </xdr:nvSpPr>
      <xdr:spPr>
        <a:xfrm>
          <a:off x="6610350" y="1333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7</xdr:row>
      <xdr:rowOff>0</xdr:rowOff>
    </xdr:from>
    <xdr:ext cx="352425" cy="371475"/>
    <xdr:sp macro="" textlink="">
      <xdr:nvSpPr>
        <xdr:cNvPr id="16" name="Shape 5">
          <a:extLst>
            <a:ext uri="{FF2B5EF4-FFF2-40B4-BE49-F238E27FC236}">
              <a16:creationId xmlns:a16="http://schemas.microsoft.com/office/drawing/2014/main" id="{00000000-0008-0000-1600-000010000000}"/>
            </a:ext>
          </a:extLst>
        </xdr:cNvPr>
        <xdr:cNvSpPr/>
      </xdr:nvSpPr>
      <xdr:spPr>
        <a:xfrm>
          <a:off x="6572250" y="1333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7</xdr:row>
      <xdr:rowOff>0</xdr:rowOff>
    </xdr:from>
    <xdr:ext cx="228600" cy="371475"/>
    <xdr:sp macro="" textlink="">
      <xdr:nvSpPr>
        <xdr:cNvPr id="17" name="Shape 3">
          <a:extLst>
            <a:ext uri="{FF2B5EF4-FFF2-40B4-BE49-F238E27FC236}">
              <a16:creationId xmlns:a16="http://schemas.microsoft.com/office/drawing/2014/main" id="{00000000-0008-0000-1600-000011000000}"/>
            </a:ext>
          </a:extLst>
        </xdr:cNvPr>
        <xdr:cNvSpPr/>
      </xdr:nvSpPr>
      <xdr:spPr>
        <a:xfrm>
          <a:off x="6686550" y="1333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7</xdr:row>
      <xdr:rowOff>0</xdr:rowOff>
    </xdr:from>
    <xdr:ext cx="304800" cy="371475"/>
    <xdr:sp macro="" textlink="">
      <xdr:nvSpPr>
        <xdr:cNvPr id="18" name="Shape 4">
          <a:extLst>
            <a:ext uri="{FF2B5EF4-FFF2-40B4-BE49-F238E27FC236}">
              <a16:creationId xmlns:a16="http://schemas.microsoft.com/office/drawing/2014/main" id="{00000000-0008-0000-1600-000012000000}"/>
            </a:ext>
          </a:extLst>
        </xdr:cNvPr>
        <xdr:cNvSpPr/>
      </xdr:nvSpPr>
      <xdr:spPr>
        <a:xfrm>
          <a:off x="6610350" y="1333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7</xdr:row>
      <xdr:rowOff>0</xdr:rowOff>
    </xdr:from>
    <xdr:ext cx="352425" cy="371475"/>
    <xdr:sp macro="" textlink="">
      <xdr:nvSpPr>
        <xdr:cNvPr id="19" name="Shape 5">
          <a:extLst>
            <a:ext uri="{FF2B5EF4-FFF2-40B4-BE49-F238E27FC236}">
              <a16:creationId xmlns:a16="http://schemas.microsoft.com/office/drawing/2014/main" id="{00000000-0008-0000-1600-000013000000}"/>
            </a:ext>
          </a:extLst>
        </xdr:cNvPr>
        <xdr:cNvSpPr/>
      </xdr:nvSpPr>
      <xdr:spPr>
        <a:xfrm>
          <a:off x="6572250" y="1333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7</xdr:row>
      <xdr:rowOff>0</xdr:rowOff>
    </xdr:from>
    <xdr:ext cx="228600" cy="371475"/>
    <xdr:sp macro="" textlink="">
      <xdr:nvSpPr>
        <xdr:cNvPr id="20" name="Shape 3">
          <a:extLst>
            <a:ext uri="{FF2B5EF4-FFF2-40B4-BE49-F238E27FC236}">
              <a16:creationId xmlns:a16="http://schemas.microsoft.com/office/drawing/2014/main" id="{00000000-0008-0000-1600-000014000000}"/>
            </a:ext>
          </a:extLst>
        </xdr:cNvPr>
        <xdr:cNvSpPr/>
      </xdr:nvSpPr>
      <xdr:spPr>
        <a:xfrm>
          <a:off x="6686550" y="1333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7</xdr:row>
      <xdr:rowOff>0</xdr:rowOff>
    </xdr:from>
    <xdr:ext cx="304800" cy="371475"/>
    <xdr:sp macro="" textlink="">
      <xdr:nvSpPr>
        <xdr:cNvPr id="21" name="Shape 4">
          <a:extLst>
            <a:ext uri="{FF2B5EF4-FFF2-40B4-BE49-F238E27FC236}">
              <a16:creationId xmlns:a16="http://schemas.microsoft.com/office/drawing/2014/main" id="{00000000-0008-0000-1600-000015000000}"/>
            </a:ext>
          </a:extLst>
        </xdr:cNvPr>
        <xdr:cNvSpPr/>
      </xdr:nvSpPr>
      <xdr:spPr>
        <a:xfrm>
          <a:off x="6610350" y="1333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7</xdr:row>
      <xdr:rowOff>0</xdr:rowOff>
    </xdr:from>
    <xdr:ext cx="352425" cy="371475"/>
    <xdr:sp macro="" textlink="">
      <xdr:nvSpPr>
        <xdr:cNvPr id="22" name="Shape 5">
          <a:extLst>
            <a:ext uri="{FF2B5EF4-FFF2-40B4-BE49-F238E27FC236}">
              <a16:creationId xmlns:a16="http://schemas.microsoft.com/office/drawing/2014/main" id="{00000000-0008-0000-1600-000016000000}"/>
            </a:ext>
          </a:extLst>
        </xdr:cNvPr>
        <xdr:cNvSpPr/>
      </xdr:nvSpPr>
      <xdr:spPr>
        <a:xfrm>
          <a:off x="6572250" y="1333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7</xdr:row>
      <xdr:rowOff>0</xdr:rowOff>
    </xdr:from>
    <xdr:ext cx="228600" cy="371475"/>
    <xdr:sp macro="" textlink="">
      <xdr:nvSpPr>
        <xdr:cNvPr id="23" name="Shape 3">
          <a:extLst>
            <a:ext uri="{FF2B5EF4-FFF2-40B4-BE49-F238E27FC236}">
              <a16:creationId xmlns:a16="http://schemas.microsoft.com/office/drawing/2014/main" id="{00000000-0008-0000-1600-000017000000}"/>
            </a:ext>
          </a:extLst>
        </xdr:cNvPr>
        <xdr:cNvSpPr/>
      </xdr:nvSpPr>
      <xdr:spPr>
        <a:xfrm>
          <a:off x="6686550" y="1333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7</xdr:row>
      <xdr:rowOff>0</xdr:rowOff>
    </xdr:from>
    <xdr:ext cx="304800" cy="371475"/>
    <xdr:sp macro="" textlink="">
      <xdr:nvSpPr>
        <xdr:cNvPr id="24" name="Shape 4">
          <a:extLst>
            <a:ext uri="{FF2B5EF4-FFF2-40B4-BE49-F238E27FC236}">
              <a16:creationId xmlns:a16="http://schemas.microsoft.com/office/drawing/2014/main" id="{00000000-0008-0000-1600-000018000000}"/>
            </a:ext>
          </a:extLst>
        </xdr:cNvPr>
        <xdr:cNvSpPr/>
      </xdr:nvSpPr>
      <xdr:spPr>
        <a:xfrm>
          <a:off x="6610350" y="1333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7</xdr:row>
      <xdr:rowOff>0</xdr:rowOff>
    </xdr:from>
    <xdr:ext cx="352425" cy="371475"/>
    <xdr:sp macro="" textlink="">
      <xdr:nvSpPr>
        <xdr:cNvPr id="25" name="Shape 5">
          <a:extLst>
            <a:ext uri="{FF2B5EF4-FFF2-40B4-BE49-F238E27FC236}">
              <a16:creationId xmlns:a16="http://schemas.microsoft.com/office/drawing/2014/main" id="{00000000-0008-0000-1600-000019000000}"/>
            </a:ext>
          </a:extLst>
        </xdr:cNvPr>
        <xdr:cNvSpPr/>
      </xdr:nvSpPr>
      <xdr:spPr>
        <a:xfrm>
          <a:off x="6572250" y="1333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7</xdr:row>
      <xdr:rowOff>0</xdr:rowOff>
    </xdr:from>
    <xdr:ext cx="228600" cy="371475"/>
    <xdr:sp macro="" textlink="">
      <xdr:nvSpPr>
        <xdr:cNvPr id="26" name="Shape 3">
          <a:extLst>
            <a:ext uri="{FF2B5EF4-FFF2-40B4-BE49-F238E27FC236}">
              <a16:creationId xmlns:a16="http://schemas.microsoft.com/office/drawing/2014/main" id="{00000000-0008-0000-1600-00001A000000}"/>
            </a:ext>
          </a:extLst>
        </xdr:cNvPr>
        <xdr:cNvSpPr/>
      </xdr:nvSpPr>
      <xdr:spPr>
        <a:xfrm>
          <a:off x="6686550" y="1333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7</xdr:row>
      <xdr:rowOff>0</xdr:rowOff>
    </xdr:from>
    <xdr:ext cx="304800" cy="371475"/>
    <xdr:sp macro="" textlink="">
      <xdr:nvSpPr>
        <xdr:cNvPr id="27" name="Shape 4">
          <a:extLst>
            <a:ext uri="{FF2B5EF4-FFF2-40B4-BE49-F238E27FC236}">
              <a16:creationId xmlns:a16="http://schemas.microsoft.com/office/drawing/2014/main" id="{00000000-0008-0000-1600-00001B000000}"/>
            </a:ext>
          </a:extLst>
        </xdr:cNvPr>
        <xdr:cNvSpPr/>
      </xdr:nvSpPr>
      <xdr:spPr>
        <a:xfrm>
          <a:off x="6610350" y="1333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7</xdr:row>
      <xdr:rowOff>0</xdr:rowOff>
    </xdr:from>
    <xdr:ext cx="352425" cy="371475"/>
    <xdr:sp macro="" textlink="">
      <xdr:nvSpPr>
        <xdr:cNvPr id="28" name="Shape 5">
          <a:extLst>
            <a:ext uri="{FF2B5EF4-FFF2-40B4-BE49-F238E27FC236}">
              <a16:creationId xmlns:a16="http://schemas.microsoft.com/office/drawing/2014/main" id="{00000000-0008-0000-1600-00001C000000}"/>
            </a:ext>
          </a:extLst>
        </xdr:cNvPr>
        <xdr:cNvSpPr/>
      </xdr:nvSpPr>
      <xdr:spPr>
        <a:xfrm>
          <a:off x="6572250" y="1333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7</xdr:row>
      <xdr:rowOff>0</xdr:rowOff>
    </xdr:from>
    <xdr:ext cx="228600" cy="371475"/>
    <xdr:sp macro="" textlink="">
      <xdr:nvSpPr>
        <xdr:cNvPr id="29" name="Shape 3">
          <a:extLst>
            <a:ext uri="{FF2B5EF4-FFF2-40B4-BE49-F238E27FC236}">
              <a16:creationId xmlns:a16="http://schemas.microsoft.com/office/drawing/2014/main" id="{00000000-0008-0000-1600-00001D000000}"/>
            </a:ext>
          </a:extLst>
        </xdr:cNvPr>
        <xdr:cNvSpPr/>
      </xdr:nvSpPr>
      <xdr:spPr>
        <a:xfrm>
          <a:off x="6686550" y="1333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7</xdr:row>
      <xdr:rowOff>0</xdr:rowOff>
    </xdr:from>
    <xdr:ext cx="304800" cy="371475"/>
    <xdr:sp macro="" textlink="">
      <xdr:nvSpPr>
        <xdr:cNvPr id="30" name="Shape 4">
          <a:extLst>
            <a:ext uri="{FF2B5EF4-FFF2-40B4-BE49-F238E27FC236}">
              <a16:creationId xmlns:a16="http://schemas.microsoft.com/office/drawing/2014/main" id="{00000000-0008-0000-1600-00001E000000}"/>
            </a:ext>
          </a:extLst>
        </xdr:cNvPr>
        <xdr:cNvSpPr/>
      </xdr:nvSpPr>
      <xdr:spPr>
        <a:xfrm>
          <a:off x="6610350" y="1333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8</xdr:row>
      <xdr:rowOff>0</xdr:rowOff>
    </xdr:from>
    <xdr:ext cx="228600" cy="371475"/>
    <xdr:sp macro="" textlink="">
      <xdr:nvSpPr>
        <xdr:cNvPr id="31" name="Shape 3">
          <a:extLst>
            <a:ext uri="{FF2B5EF4-FFF2-40B4-BE49-F238E27FC236}">
              <a16:creationId xmlns:a16="http://schemas.microsoft.com/office/drawing/2014/main" id="{00000000-0008-0000-1600-00001F000000}"/>
            </a:ext>
          </a:extLst>
        </xdr:cNvPr>
        <xdr:cNvSpPr/>
      </xdr:nvSpPr>
      <xdr:spPr>
        <a:xfrm>
          <a:off x="6686550" y="1524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8</xdr:row>
      <xdr:rowOff>0</xdr:rowOff>
    </xdr:from>
    <xdr:ext cx="304800" cy="371475"/>
    <xdr:sp macro="" textlink="">
      <xdr:nvSpPr>
        <xdr:cNvPr id="32" name="Shape 4">
          <a:extLst>
            <a:ext uri="{FF2B5EF4-FFF2-40B4-BE49-F238E27FC236}">
              <a16:creationId xmlns:a16="http://schemas.microsoft.com/office/drawing/2014/main" id="{00000000-0008-0000-1600-000020000000}"/>
            </a:ext>
          </a:extLst>
        </xdr:cNvPr>
        <xdr:cNvSpPr/>
      </xdr:nvSpPr>
      <xdr:spPr>
        <a:xfrm>
          <a:off x="6610350" y="1524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8</xdr:row>
      <xdr:rowOff>0</xdr:rowOff>
    </xdr:from>
    <xdr:ext cx="352425" cy="371475"/>
    <xdr:sp macro="" textlink="">
      <xdr:nvSpPr>
        <xdr:cNvPr id="33" name="Shape 5">
          <a:extLst>
            <a:ext uri="{FF2B5EF4-FFF2-40B4-BE49-F238E27FC236}">
              <a16:creationId xmlns:a16="http://schemas.microsoft.com/office/drawing/2014/main" id="{00000000-0008-0000-1600-000021000000}"/>
            </a:ext>
          </a:extLst>
        </xdr:cNvPr>
        <xdr:cNvSpPr/>
      </xdr:nvSpPr>
      <xdr:spPr>
        <a:xfrm>
          <a:off x="6572250" y="1524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8</xdr:row>
      <xdr:rowOff>0</xdr:rowOff>
    </xdr:from>
    <xdr:ext cx="228600" cy="371475"/>
    <xdr:sp macro="" textlink="">
      <xdr:nvSpPr>
        <xdr:cNvPr id="34" name="Shape 3">
          <a:extLst>
            <a:ext uri="{FF2B5EF4-FFF2-40B4-BE49-F238E27FC236}">
              <a16:creationId xmlns:a16="http://schemas.microsoft.com/office/drawing/2014/main" id="{00000000-0008-0000-1600-000022000000}"/>
            </a:ext>
          </a:extLst>
        </xdr:cNvPr>
        <xdr:cNvSpPr/>
      </xdr:nvSpPr>
      <xdr:spPr>
        <a:xfrm>
          <a:off x="6686550" y="1524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8</xdr:row>
      <xdr:rowOff>0</xdr:rowOff>
    </xdr:from>
    <xdr:ext cx="304800" cy="371475"/>
    <xdr:sp macro="" textlink="">
      <xdr:nvSpPr>
        <xdr:cNvPr id="35" name="Shape 4">
          <a:extLst>
            <a:ext uri="{FF2B5EF4-FFF2-40B4-BE49-F238E27FC236}">
              <a16:creationId xmlns:a16="http://schemas.microsoft.com/office/drawing/2014/main" id="{00000000-0008-0000-1600-000023000000}"/>
            </a:ext>
          </a:extLst>
        </xdr:cNvPr>
        <xdr:cNvSpPr/>
      </xdr:nvSpPr>
      <xdr:spPr>
        <a:xfrm>
          <a:off x="6610350" y="1524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8</xdr:row>
      <xdr:rowOff>0</xdr:rowOff>
    </xdr:from>
    <xdr:ext cx="352425" cy="371475"/>
    <xdr:sp macro="" textlink="">
      <xdr:nvSpPr>
        <xdr:cNvPr id="36" name="Shape 5">
          <a:extLst>
            <a:ext uri="{FF2B5EF4-FFF2-40B4-BE49-F238E27FC236}">
              <a16:creationId xmlns:a16="http://schemas.microsoft.com/office/drawing/2014/main" id="{00000000-0008-0000-1600-000024000000}"/>
            </a:ext>
          </a:extLst>
        </xdr:cNvPr>
        <xdr:cNvSpPr/>
      </xdr:nvSpPr>
      <xdr:spPr>
        <a:xfrm>
          <a:off x="6572250" y="1524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8</xdr:row>
      <xdr:rowOff>0</xdr:rowOff>
    </xdr:from>
    <xdr:ext cx="228600" cy="371475"/>
    <xdr:sp macro="" textlink="">
      <xdr:nvSpPr>
        <xdr:cNvPr id="37" name="Shape 3">
          <a:extLst>
            <a:ext uri="{FF2B5EF4-FFF2-40B4-BE49-F238E27FC236}">
              <a16:creationId xmlns:a16="http://schemas.microsoft.com/office/drawing/2014/main" id="{00000000-0008-0000-1600-000025000000}"/>
            </a:ext>
          </a:extLst>
        </xdr:cNvPr>
        <xdr:cNvSpPr/>
      </xdr:nvSpPr>
      <xdr:spPr>
        <a:xfrm>
          <a:off x="6686550" y="1524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8</xdr:row>
      <xdr:rowOff>0</xdr:rowOff>
    </xdr:from>
    <xdr:ext cx="304800" cy="371475"/>
    <xdr:sp macro="" textlink="">
      <xdr:nvSpPr>
        <xdr:cNvPr id="38" name="Shape 4">
          <a:extLst>
            <a:ext uri="{FF2B5EF4-FFF2-40B4-BE49-F238E27FC236}">
              <a16:creationId xmlns:a16="http://schemas.microsoft.com/office/drawing/2014/main" id="{00000000-0008-0000-1600-000026000000}"/>
            </a:ext>
          </a:extLst>
        </xdr:cNvPr>
        <xdr:cNvSpPr/>
      </xdr:nvSpPr>
      <xdr:spPr>
        <a:xfrm>
          <a:off x="6610350" y="1524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8</xdr:row>
      <xdr:rowOff>0</xdr:rowOff>
    </xdr:from>
    <xdr:ext cx="352425" cy="371475"/>
    <xdr:sp macro="" textlink="">
      <xdr:nvSpPr>
        <xdr:cNvPr id="39" name="Shape 5">
          <a:extLst>
            <a:ext uri="{FF2B5EF4-FFF2-40B4-BE49-F238E27FC236}">
              <a16:creationId xmlns:a16="http://schemas.microsoft.com/office/drawing/2014/main" id="{00000000-0008-0000-1600-000027000000}"/>
            </a:ext>
          </a:extLst>
        </xdr:cNvPr>
        <xdr:cNvSpPr/>
      </xdr:nvSpPr>
      <xdr:spPr>
        <a:xfrm>
          <a:off x="6572250" y="1524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8</xdr:row>
      <xdr:rowOff>0</xdr:rowOff>
    </xdr:from>
    <xdr:ext cx="228600" cy="371475"/>
    <xdr:sp macro="" textlink="">
      <xdr:nvSpPr>
        <xdr:cNvPr id="40" name="Shape 3">
          <a:extLst>
            <a:ext uri="{FF2B5EF4-FFF2-40B4-BE49-F238E27FC236}">
              <a16:creationId xmlns:a16="http://schemas.microsoft.com/office/drawing/2014/main" id="{00000000-0008-0000-1600-000028000000}"/>
            </a:ext>
          </a:extLst>
        </xdr:cNvPr>
        <xdr:cNvSpPr/>
      </xdr:nvSpPr>
      <xdr:spPr>
        <a:xfrm>
          <a:off x="6686550" y="1524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8</xdr:row>
      <xdr:rowOff>0</xdr:rowOff>
    </xdr:from>
    <xdr:ext cx="304800" cy="371475"/>
    <xdr:sp macro="" textlink="">
      <xdr:nvSpPr>
        <xdr:cNvPr id="41" name="Shape 4">
          <a:extLst>
            <a:ext uri="{FF2B5EF4-FFF2-40B4-BE49-F238E27FC236}">
              <a16:creationId xmlns:a16="http://schemas.microsoft.com/office/drawing/2014/main" id="{00000000-0008-0000-1600-000029000000}"/>
            </a:ext>
          </a:extLst>
        </xdr:cNvPr>
        <xdr:cNvSpPr/>
      </xdr:nvSpPr>
      <xdr:spPr>
        <a:xfrm>
          <a:off x="6610350" y="1524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8</xdr:row>
      <xdr:rowOff>0</xdr:rowOff>
    </xdr:from>
    <xdr:ext cx="352425" cy="371475"/>
    <xdr:sp macro="" textlink="">
      <xdr:nvSpPr>
        <xdr:cNvPr id="42" name="Shape 5">
          <a:extLst>
            <a:ext uri="{FF2B5EF4-FFF2-40B4-BE49-F238E27FC236}">
              <a16:creationId xmlns:a16="http://schemas.microsoft.com/office/drawing/2014/main" id="{00000000-0008-0000-1600-00002A000000}"/>
            </a:ext>
          </a:extLst>
        </xdr:cNvPr>
        <xdr:cNvSpPr/>
      </xdr:nvSpPr>
      <xdr:spPr>
        <a:xfrm>
          <a:off x="6572250" y="1524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8</xdr:row>
      <xdr:rowOff>0</xdr:rowOff>
    </xdr:from>
    <xdr:ext cx="228600" cy="371475"/>
    <xdr:sp macro="" textlink="">
      <xdr:nvSpPr>
        <xdr:cNvPr id="43" name="Shape 3">
          <a:extLst>
            <a:ext uri="{FF2B5EF4-FFF2-40B4-BE49-F238E27FC236}">
              <a16:creationId xmlns:a16="http://schemas.microsoft.com/office/drawing/2014/main" id="{00000000-0008-0000-1600-00002B000000}"/>
            </a:ext>
          </a:extLst>
        </xdr:cNvPr>
        <xdr:cNvSpPr/>
      </xdr:nvSpPr>
      <xdr:spPr>
        <a:xfrm>
          <a:off x="6686550" y="1524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8</xdr:row>
      <xdr:rowOff>0</xdr:rowOff>
    </xdr:from>
    <xdr:ext cx="304800" cy="371475"/>
    <xdr:sp macro="" textlink="">
      <xdr:nvSpPr>
        <xdr:cNvPr id="44" name="Shape 4">
          <a:extLst>
            <a:ext uri="{FF2B5EF4-FFF2-40B4-BE49-F238E27FC236}">
              <a16:creationId xmlns:a16="http://schemas.microsoft.com/office/drawing/2014/main" id="{00000000-0008-0000-1600-00002C000000}"/>
            </a:ext>
          </a:extLst>
        </xdr:cNvPr>
        <xdr:cNvSpPr/>
      </xdr:nvSpPr>
      <xdr:spPr>
        <a:xfrm>
          <a:off x="6610350" y="1524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8</xdr:row>
      <xdr:rowOff>0</xdr:rowOff>
    </xdr:from>
    <xdr:ext cx="352425" cy="371475"/>
    <xdr:sp macro="" textlink="">
      <xdr:nvSpPr>
        <xdr:cNvPr id="45" name="Shape 5">
          <a:extLst>
            <a:ext uri="{FF2B5EF4-FFF2-40B4-BE49-F238E27FC236}">
              <a16:creationId xmlns:a16="http://schemas.microsoft.com/office/drawing/2014/main" id="{00000000-0008-0000-1600-00002D000000}"/>
            </a:ext>
          </a:extLst>
        </xdr:cNvPr>
        <xdr:cNvSpPr/>
      </xdr:nvSpPr>
      <xdr:spPr>
        <a:xfrm>
          <a:off x="6572250" y="1524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8</xdr:row>
      <xdr:rowOff>0</xdr:rowOff>
    </xdr:from>
    <xdr:ext cx="228600" cy="371475"/>
    <xdr:sp macro="" textlink="">
      <xdr:nvSpPr>
        <xdr:cNvPr id="46" name="Shape 3">
          <a:extLst>
            <a:ext uri="{FF2B5EF4-FFF2-40B4-BE49-F238E27FC236}">
              <a16:creationId xmlns:a16="http://schemas.microsoft.com/office/drawing/2014/main" id="{00000000-0008-0000-1600-00002E000000}"/>
            </a:ext>
          </a:extLst>
        </xdr:cNvPr>
        <xdr:cNvSpPr/>
      </xdr:nvSpPr>
      <xdr:spPr>
        <a:xfrm>
          <a:off x="6686550" y="1524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8</xdr:row>
      <xdr:rowOff>0</xdr:rowOff>
    </xdr:from>
    <xdr:ext cx="304800" cy="371475"/>
    <xdr:sp macro="" textlink="">
      <xdr:nvSpPr>
        <xdr:cNvPr id="47" name="Shape 4">
          <a:extLst>
            <a:ext uri="{FF2B5EF4-FFF2-40B4-BE49-F238E27FC236}">
              <a16:creationId xmlns:a16="http://schemas.microsoft.com/office/drawing/2014/main" id="{00000000-0008-0000-1600-00002F000000}"/>
            </a:ext>
          </a:extLst>
        </xdr:cNvPr>
        <xdr:cNvSpPr/>
      </xdr:nvSpPr>
      <xdr:spPr>
        <a:xfrm>
          <a:off x="6610350" y="1524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8</xdr:row>
      <xdr:rowOff>0</xdr:rowOff>
    </xdr:from>
    <xdr:ext cx="352425" cy="371475"/>
    <xdr:sp macro="" textlink="">
      <xdr:nvSpPr>
        <xdr:cNvPr id="48" name="Shape 5">
          <a:extLst>
            <a:ext uri="{FF2B5EF4-FFF2-40B4-BE49-F238E27FC236}">
              <a16:creationId xmlns:a16="http://schemas.microsoft.com/office/drawing/2014/main" id="{00000000-0008-0000-1600-000030000000}"/>
            </a:ext>
          </a:extLst>
        </xdr:cNvPr>
        <xdr:cNvSpPr/>
      </xdr:nvSpPr>
      <xdr:spPr>
        <a:xfrm>
          <a:off x="6572250" y="1524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8</xdr:row>
      <xdr:rowOff>0</xdr:rowOff>
    </xdr:from>
    <xdr:ext cx="228600" cy="371475"/>
    <xdr:sp macro="" textlink="">
      <xdr:nvSpPr>
        <xdr:cNvPr id="49" name="Shape 3">
          <a:extLst>
            <a:ext uri="{FF2B5EF4-FFF2-40B4-BE49-F238E27FC236}">
              <a16:creationId xmlns:a16="http://schemas.microsoft.com/office/drawing/2014/main" id="{00000000-0008-0000-1600-000031000000}"/>
            </a:ext>
          </a:extLst>
        </xdr:cNvPr>
        <xdr:cNvSpPr/>
      </xdr:nvSpPr>
      <xdr:spPr>
        <a:xfrm>
          <a:off x="6686550" y="1524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8</xdr:row>
      <xdr:rowOff>0</xdr:rowOff>
    </xdr:from>
    <xdr:ext cx="304800" cy="371475"/>
    <xdr:sp macro="" textlink="">
      <xdr:nvSpPr>
        <xdr:cNvPr id="50" name="Shape 4">
          <a:extLst>
            <a:ext uri="{FF2B5EF4-FFF2-40B4-BE49-F238E27FC236}">
              <a16:creationId xmlns:a16="http://schemas.microsoft.com/office/drawing/2014/main" id="{00000000-0008-0000-1600-000032000000}"/>
            </a:ext>
          </a:extLst>
        </xdr:cNvPr>
        <xdr:cNvSpPr/>
      </xdr:nvSpPr>
      <xdr:spPr>
        <a:xfrm>
          <a:off x="6610350" y="1524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8</xdr:row>
      <xdr:rowOff>0</xdr:rowOff>
    </xdr:from>
    <xdr:ext cx="352425" cy="371475"/>
    <xdr:sp macro="" textlink="">
      <xdr:nvSpPr>
        <xdr:cNvPr id="51" name="Shape 5">
          <a:extLst>
            <a:ext uri="{FF2B5EF4-FFF2-40B4-BE49-F238E27FC236}">
              <a16:creationId xmlns:a16="http://schemas.microsoft.com/office/drawing/2014/main" id="{00000000-0008-0000-1600-000033000000}"/>
            </a:ext>
          </a:extLst>
        </xdr:cNvPr>
        <xdr:cNvSpPr/>
      </xdr:nvSpPr>
      <xdr:spPr>
        <a:xfrm>
          <a:off x="6572250" y="1524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8</xdr:row>
      <xdr:rowOff>0</xdr:rowOff>
    </xdr:from>
    <xdr:ext cx="228600" cy="371475"/>
    <xdr:sp macro="" textlink="">
      <xdr:nvSpPr>
        <xdr:cNvPr id="52" name="Shape 3">
          <a:extLst>
            <a:ext uri="{FF2B5EF4-FFF2-40B4-BE49-F238E27FC236}">
              <a16:creationId xmlns:a16="http://schemas.microsoft.com/office/drawing/2014/main" id="{00000000-0008-0000-1600-000034000000}"/>
            </a:ext>
          </a:extLst>
        </xdr:cNvPr>
        <xdr:cNvSpPr/>
      </xdr:nvSpPr>
      <xdr:spPr>
        <a:xfrm>
          <a:off x="6686550" y="1524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8</xdr:row>
      <xdr:rowOff>0</xdr:rowOff>
    </xdr:from>
    <xdr:ext cx="304800" cy="371475"/>
    <xdr:sp macro="" textlink="">
      <xdr:nvSpPr>
        <xdr:cNvPr id="53" name="Shape 4">
          <a:extLst>
            <a:ext uri="{FF2B5EF4-FFF2-40B4-BE49-F238E27FC236}">
              <a16:creationId xmlns:a16="http://schemas.microsoft.com/office/drawing/2014/main" id="{00000000-0008-0000-1600-000035000000}"/>
            </a:ext>
          </a:extLst>
        </xdr:cNvPr>
        <xdr:cNvSpPr/>
      </xdr:nvSpPr>
      <xdr:spPr>
        <a:xfrm>
          <a:off x="6610350" y="1524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8</xdr:row>
      <xdr:rowOff>0</xdr:rowOff>
    </xdr:from>
    <xdr:ext cx="352425" cy="371475"/>
    <xdr:sp macro="" textlink="">
      <xdr:nvSpPr>
        <xdr:cNvPr id="54" name="Shape 5">
          <a:extLst>
            <a:ext uri="{FF2B5EF4-FFF2-40B4-BE49-F238E27FC236}">
              <a16:creationId xmlns:a16="http://schemas.microsoft.com/office/drawing/2014/main" id="{00000000-0008-0000-1600-000036000000}"/>
            </a:ext>
          </a:extLst>
        </xdr:cNvPr>
        <xdr:cNvSpPr/>
      </xdr:nvSpPr>
      <xdr:spPr>
        <a:xfrm>
          <a:off x="6572250" y="1524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8</xdr:row>
      <xdr:rowOff>0</xdr:rowOff>
    </xdr:from>
    <xdr:ext cx="228600" cy="371475"/>
    <xdr:sp macro="" textlink="">
      <xdr:nvSpPr>
        <xdr:cNvPr id="55" name="Shape 3">
          <a:extLst>
            <a:ext uri="{FF2B5EF4-FFF2-40B4-BE49-F238E27FC236}">
              <a16:creationId xmlns:a16="http://schemas.microsoft.com/office/drawing/2014/main" id="{00000000-0008-0000-1600-000037000000}"/>
            </a:ext>
          </a:extLst>
        </xdr:cNvPr>
        <xdr:cNvSpPr/>
      </xdr:nvSpPr>
      <xdr:spPr>
        <a:xfrm>
          <a:off x="6686550" y="1524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8</xdr:row>
      <xdr:rowOff>0</xdr:rowOff>
    </xdr:from>
    <xdr:ext cx="304800" cy="371475"/>
    <xdr:sp macro="" textlink="">
      <xdr:nvSpPr>
        <xdr:cNvPr id="56" name="Shape 4">
          <a:extLst>
            <a:ext uri="{FF2B5EF4-FFF2-40B4-BE49-F238E27FC236}">
              <a16:creationId xmlns:a16="http://schemas.microsoft.com/office/drawing/2014/main" id="{00000000-0008-0000-1600-000038000000}"/>
            </a:ext>
          </a:extLst>
        </xdr:cNvPr>
        <xdr:cNvSpPr/>
      </xdr:nvSpPr>
      <xdr:spPr>
        <a:xfrm>
          <a:off x="6610350" y="1524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8</xdr:row>
      <xdr:rowOff>0</xdr:rowOff>
    </xdr:from>
    <xdr:ext cx="352425" cy="371475"/>
    <xdr:sp macro="" textlink="">
      <xdr:nvSpPr>
        <xdr:cNvPr id="57" name="Shape 5">
          <a:extLst>
            <a:ext uri="{FF2B5EF4-FFF2-40B4-BE49-F238E27FC236}">
              <a16:creationId xmlns:a16="http://schemas.microsoft.com/office/drawing/2014/main" id="{00000000-0008-0000-1600-000039000000}"/>
            </a:ext>
          </a:extLst>
        </xdr:cNvPr>
        <xdr:cNvSpPr/>
      </xdr:nvSpPr>
      <xdr:spPr>
        <a:xfrm>
          <a:off x="6572250" y="1524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8</xdr:row>
      <xdr:rowOff>0</xdr:rowOff>
    </xdr:from>
    <xdr:ext cx="228600" cy="371475"/>
    <xdr:sp macro="" textlink="">
      <xdr:nvSpPr>
        <xdr:cNvPr id="58" name="Shape 3">
          <a:extLst>
            <a:ext uri="{FF2B5EF4-FFF2-40B4-BE49-F238E27FC236}">
              <a16:creationId xmlns:a16="http://schemas.microsoft.com/office/drawing/2014/main" id="{00000000-0008-0000-1600-00003A000000}"/>
            </a:ext>
          </a:extLst>
        </xdr:cNvPr>
        <xdr:cNvSpPr/>
      </xdr:nvSpPr>
      <xdr:spPr>
        <a:xfrm>
          <a:off x="6686550" y="1524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8</xdr:row>
      <xdr:rowOff>0</xdr:rowOff>
    </xdr:from>
    <xdr:ext cx="304800" cy="371475"/>
    <xdr:sp macro="" textlink="">
      <xdr:nvSpPr>
        <xdr:cNvPr id="59" name="Shape 4">
          <a:extLst>
            <a:ext uri="{FF2B5EF4-FFF2-40B4-BE49-F238E27FC236}">
              <a16:creationId xmlns:a16="http://schemas.microsoft.com/office/drawing/2014/main" id="{00000000-0008-0000-1600-00003B000000}"/>
            </a:ext>
          </a:extLst>
        </xdr:cNvPr>
        <xdr:cNvSpPr/>
      </xdr:nvSpPr>
      <xdr:spPr>
        <a:xfrm>
          <a:off x="6610350" y="1524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9</xdr:row>
      <xdr:rowOff>0</xdr:rowOff>
    </xdr:from>
    <xdr:ext cx="228600" cy="371475"/>
    <xdr:sp macro="" textlink="">
      <xdr:nvSpPr>
        <xdr:cNvPr id="60" name="Shape 3">
          <a:extLst>
            <a:ext uri="{FF2B5EF4-FFF2-40B4-BE49-F238E27FC236}">
              <a16:creationId xmlns:a16="http://schemas.microsoft.com/office/drawing/2014/main" id="{00000000-0008-0000-1600-00003C000000}"/>
            </a:ext>
          </a:extLst>
        </xdr:cNvPr>
        <xdr:cNvSpPr/>
      </xdr:nvSpPr>
      <xdr:spPr>
        <a:xfrm>
          <a:off x="6686550" y="1714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9</xdr:row>
      <xdr:rowOff>0</xdr:rowOff>
    </xdr:from>
    <xdr:ext cx="304800" cy="371475"/>
    <xdr:sp macro="" textlink="">
      <xdr:nvSpPr>
        <xdr:cNvPr id="61" name="Shape 4">
          <a:extLst>
            <a:ext uri="{FF2B5EF4-FFF2-40B4-BE49-F238E27FC236}">
              <a16:creationId xmlns:a16="http://schemas.microsoft.com/office/drawing/2014/main" id="{00000000-0008-0000-1600-00003D000000}"/>
            </a:ext>
          </a:extLst>
        </xdr:cNvPr>
        <xdr:cNvSpPr/>
      </xdr:nvSpPr>
      <xdr:spPr>
        <a:xfrm>
          <a:off x="6610350" y="1714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9</xdr:row>
      <xdr:rowOff>0</xdr:rowOff>
    </xdr:from>
    <xdr:ext cx="352425" cy="371475"/>
    <xdr:sp macro="" textlink="">
      <xdr:nvSpPr>
        <xdr:cNvPr id="62" name="Shape 5">
          <a:extLst>
            <a:ext uri="{FF2B5EF4-FFF2-40B4-BE49-F238E27FC236}">
              <a16:creationId xmlns:a16="http://schemas.microsoft.com/office/drawing/2014/main" id="{00000000-0008-0000-1600-00003E000000}"/>
            </a:ext>
          </a:extLst>
        </xdr:cNvPr>
        <xdr:cNvSpPr/>
      </xdr:nvSpPr>
      <xdr:spPr>
        <a:xfrm>
          <a:off x="6572250" y="1714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21</xdr:row>
      <xdr:rowOff>0</xdr:rowOff>
    </xdr:from>
    <xdr:ext cx="304800" cy="371475"/>
    <xdr:sp macro="" textlink="">
      <xdr:nvSpPr>
        <xdr:cNvPr id="63" name="Shape 6">
          <a:extLst>
            <a:ext uri="{FF2B5EF4-FFF2-40B4-BE49-F238E27FC236}">
              <a16:creationId xmlns:a16="http://schemas.microsoft.com/office/drawing/2014/main" id="{00000000-0008-0000-1600-00003F000000}"/>
            </a:ext>
          </a:extLst>
        </xdr:cNvPr>
        <xdr:cNvSpPr/>
      </xdr:nvSpPr>
      <xdr:spPr>
        <a:xfrm>
          <a:off x="6610350" y="3810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9</xdr:row>
      <xdr:rowOff>0</xdr:rowOff>
    </xdr:from>
    <xdr:ext cx="228600" cy="371475"/>
    <xdr:sp macro="" textlink="">
      <xdr:nvSpPr>
        <xdr:cNvPr id="64" name="Shape 3">
          <a:extLst>
            <a:ext uri="{FF2B5EF4-FFF2-40B4-BE49-F238E27FC236}">
              <a16:creationId xmlns:a16="http://schemas.microsoft.com/office/drawing/2014/main" id="{00000000-0008-0000-1600-000040000000}"/>
            </a:ext>
          </a:extLst>
        </xdr:cNvPr>
        <xdr:cNvSpPr/>
      </xdr:nvSpPr>
      <xdr:spPr>
        <a:xfrm>
          <a:off x="6686550" y="1714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9</xdr:row>
      <xdr:rowOff>0</xdr:rowOff>
    </xdr:from>
    <xdr:ext cx="304800" cy="371475"/>
    <xdr:sp macro="" textlink="">
      <xdr:nvSpPr>
        <xdr:cNvPr id="65" name="Shape 4">
          <a:extLst>
            <a:ext uri="{FF2B5EF4-FFF2-40B4-BE49-F238E27FC236}">
              <a16:creationId xmlns:a16="http://schemas.microsoft.com/office/drawing/2014/main" id="{00000000-0008-0000-1600-000041000000}"/>
            </a:ext>
          </a:extLst>
        </xdr:cNvPr>
        <xdr:cNvSpPr/>
      </xdr:nvSpPr>
      <xdr:spPr>
        <a:xfrm>
          <a:off x="6610350" y="1714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9</xdr:row>
      <xdr:rowOff>0</xdr:rowOff>
    </xdr:from>
    <xdr:ext cx="352425" cy="371475"/>
    <xdr:sp macro="" textlink="">
      <xdr:nvSpPr>
        <xdr:cNvPr id="66" name="Shape 5">
          <a:extLst>
            <a:ext uri="{FF2B5EF4-FFF2-40B4-BE49-F238E27FC236}">
              <a16:creationId xmlns:a16="http://schemas.microsoft.com/office/drawing/2014/main" id="{00000000-0008-0000-1600-000042000000}"/>
            </a:ext>
          </a:extLst>
        </xdr:cNvPr>
        <xdr:cNvSpPr/>
      </xdr:nvSpPr>
      <xdr:spPr>
        <a:xfrm>
          <a:off x="6572250" y="1714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9</xdr:row>
      <xdr:rowOff>0</xdr:rowOff>
    </xdr:from>
    <xdr:ext cx="228600" cy="371475"/>
    <xdr:sp macro="" textlink="">
      <xdr:nvSpPr>
        <xdr:cNvPr id="67" name="Shape 3">
          <a:extLst>
            <a:ext uri="{FF2B5EF4-FFF2-40B4-BE49-F238E27FC236}">
              <a16:creationId xmlns:a16="http://schemas.microsoft.com/office/drawing/2014/main" id="{00000000-0008-0000-1600-000043000000}"/>
            </a:ext>
          </a:extLst>
        </xdr:cNvPr>
        <xdr:cNvSpPr/>
      </xdr:nvSpPr>
      <xdr:spPr>
        <a:xfrm>
          <a:off x="6686550" y="1714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9</xdr:row>
      <xdr:rowOff>0</xdr:rowOff>
    </xdr:from>
    <xdr:ext cx="304800" cy="371475"/>
    <xdr:sp macro="" textlink="">
      <xdr:nvSpPr>
        <xdr:cNvPr id="68" name="Shape 4">
          <a:extLst>
            <a:ext uri="{FF2B5EF4-FFF2-40B4-BE49-F238E27FC236}">
              <a16:creationId xmlns:a16="http://schemas.microsoft.com/office/drawing/2014/main" id="{00000000-0008-0000-1600-000044000000}"/>
            </a:ext>
          </a:extLst>
        </xdr:cNvPr>
        <xdr:cNvSpPr/>
      </xdr:nvSpPr>
      <xdr:spPr>
        <a:xfrm>
          <a:off x="6610350" y="1714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9</xdr:row>
      <xdr:rowOff>0</xdr:rowOff>
    </xdr:from>
    <xdr:ext cx="352425" cy="371475"/>
    <xdr:sp macro="" textlink="">
      <xdr:nvSpPr>
        <xdr:cNvPr id="69" name="Shape 5">
          <a:extLst>
            <a:ext uri="{FF2B5EF4-FFF2-40B4-BE49-F238E27FC236}">
              <a16:creationId xmlns:a16="http://schemas.microsoft.com/office/drawing/2014/main" id="{00000000-0008-0000-1600-000045000000}"/>
            </a:ext>
          </a:extLst>
        </xdr:cNvPr>
        <xdr:cNvSpPr/>
      </xdr:nvSpPr>
      <xdr:spPr>
        <a:xfrm>
          <a:off x="6572250" y="1714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9</xdr:row>
      <xdr:rowOff>0</xdr:rowOff>
    </xdr:from>
    <xdr:ext cx="228600" cy="371475"/>
    <xdr:sp macro="" textlink="">
      <xdr:nvSpPr>
        <xdr:cNvPr id="70" name="Shape 3">
          <a:extLst>
            <a:ext uri="{FF2B5EF4-FFF2-40B4-BE49-F238E27FC236}">
              <a16:creationId xmlns:a16="http://schemas.microsoft.com/office/drawing/2014/main" id="{00000000-0008-0000-1600-000046000000}"/>
            </a:ext>
          </a:extLst>
        </xdr:cNvPr>
        <xdr:cNvSpPr/>
      </xdr:nvSpPr>
      <xdr:spPr>
        <a:xfrm>
          <a:off x="6686550" y="1714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9</xdr:row>
      <xdr:rowOff>0</xdr:rowOff>
    </xdr:from>
    <xdr:ext cx="304800" cy="371475"/>
    <xdr:sp macro="" textlink="">
      <xdr:nvSpPr>
        <xdr:cNvPr id="71" name="Shape 4">
          <a:extLst>
            <a:ext uri="{FF2B5EF4-FFF2-40B4-BE49-F238E27FC236}">
              <a16:creationId xmlns:a16="http://schemas.microsoft.com/office/drawing/2014/main" id="{00000000-0008-0000-1600-000047000000}"/>
            </a:ext>
          </a:extLst>
        </xdr:cNvPr>
        <xdr:cNvSpPr/>
      </xdr:nvSpPr>
      <xdr:spPr>
        <a:xfrm>
          <a:off x="6610350" y="1714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9</xdr:row>
      <xdr:rowOff>0</xdr:rowOff>
    </xdr:from>
    <xdr:ext cx="352425" cy="371475"/>
    <xdr:sp macro="" textlink="">
      <xdr:nvSpPr>
        <xdr:cNvPr id="72" name="Shape 5">
          <a:extLst>
            <a:ext uri="{FF2B5EF4-FFF2-40B4-BE49-F238E27FC236}">
              <a16:creationId xmlns:a16="http://schemas.microsoft.com/office/drawing/2014/main" id="{00000000-0008-0000-1600-000048000000}"/>
            </a:ext>
          </a:extLst>
        </xdr:cNvPr>
        <xdr:cNvSpPr/>
      </xdr:nvSpPr>
      <xdr:spPr>
        <a:xfrm>
          <a:off x="6572250" y="1714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9</xdr:row>
      <xdr:rowOff>0</xdr:rowOff>
    </xdr:from>
    <xdr:ext cx="228600" cy="371475"/>
    <xdr:sp macro="" textlink="">
      <xdr:nvSpPr>
        <xdr:cNvPr id="73" name="Shape 3">
          <a:extLst>
            <a:ext uri="{FF2B5EF4-FFF2-40B4-BE49-F238E27FC236}">
              <a16:creationId xmlns:a16="http://schemas.microsoft.com/office/drawing/2014/main" id="{00000000-0008-0000-1600-000049000000}"/>
            </a:ext>
          </a:extLst>
        </xdr:cNvPr>
        <xdr:cNvSpPr/>
      </xdr:nvSpPr>
      <xdr:spPr>
        <a:xfrm>
          <a:off x="6686550" y="1714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9</xdr:row>
      <xdr:rowOff>0</xdr:rowOff>
    </xdr:from>
    <xdr:ext cx="304800" cy="371475"/>
    <xdr:sp macro="" textlink="">
      <xdr:nvSpPr>
        <xdr:cNvPr id="74" name="Shape 4">
          <a:extLst>
            <a:ext uri="{FF2B5EF4-FFF2-40B4-BE49-F238E27FC236}">
              <a16:creationId xmlns:a16="http://schemas.microsoft.com/office/drawing/2014/main" id="{00000000-0008-0000-1600-00004A000000}"/>
            </a:ext>
          </a:extLst>
        </xdr:cNvPr>
        <xdr:cNvSpPr/>
      </xdr:nvSpPr>
      <xdr:spPr>
        <a:xfrm>
          <a:off x="6610350" y="1714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9</xdr:row>
      <xdr:rowOff>0</xdr:rowOff>
    </xdr:from>
    <xdr:ext cx="352425" cy="371475"/>
    <xdr:sp macro="" textlink="">
      <xdr:nvSpPr>
        <xdr:cNvPr id="75" name="Shape 5">
          <a:extLst>
            <a:ext uri="{FF2B5EF4-FFF2-40B4-BE49-F238E27FC236}">
              <a16:creationId xmlns:a16="http://schemas.microsoft.com/office/drawing/2014/main" id="{00000000-0008-0000-1600-00004B000000}"/>
            </a:ext>
          </a:extLst>
        </xdr:cNvPr>
        <xdr:cNvSpPr/>
      </xdr:nvSpPr>
      <xdr:spPr>
        <a:xfrm>
          <a:off x="6572250" y="1714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9</xdr:row>
      <xdr:rowOff>0</xdr:rowOff>
    </xdr:from>
    <xdr:ext cx="228600" cy="371475"/>
    <xdr:sp macro="" textlink="">
      <xdr:nvSpPr>
        <xdr:cNvPr id="76" name="Shape 3">
          <a:extLst>
            <a:ext uri="{FF2B5EF4-FFF2-40B4-BE49-F238E27FC236}">
              <a16:creationId xmlns:a16="http://schemas.microsoft.com/office/drawing/2014/main" id="{00000000-0008-0000-1600-00004C000000}"/>
            </a:ext>
          </a:extLst>
        </xdr:cNvPr>
        <xdr:cNvSpPr/>
      </xdr:nvSpPr>
      <xdr:spPr>
        <a:xfrm>
          <a:off x="6686550" y="1714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9</xdr:row>
      <xdr:rowOff>0</xdr:rowOff>
    </xdr:from>
    <xdr:ext cx="304800" cy="371475"/>
    <xdr:sp macro="" textlink="">
      <xdr:nvSpPr>
        <xdr:cNvPr id="77" name="Shape 4">
          <a:extLst>
            <a:ext uri="{FF2B5EF4-FFF2-40B4-BE49-F238E27FC236}">
              <a16:creationId xmlns:a16="http://schemas.microsoft.com/office/drawing/2014/main" id="{00000000-0008-0000-1600-00004D000000}"/>
            </a:ext>
          </a:extLst>
        </xdr:cNvPr>
        <xdr:cNvSpPr/>
      </xdr:nvSpPr>
      <xdr:spPr>
        <a:xfrm>
          <a:off x="6610350" y="1714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9</xdr:row>
      <xdr:rowOff>0</xdr:rowOff>
    </xdr:from>
    <xdr:ext cx="352425" cy="371475"/>
    <xdr:sp macro="" textlink="">
      <xdr:nvSpPr>
        <xdr:cNvPr id="78" name="Shape 5">
          <a:extLst>
            <a:ext uri="{FF2B5EF4-FFF2-40B4-BE49-F238E27FC236}">
              <a16:creationId xmlns:a16="http://schemas.microsoft.com/office/drawing/2014/main" id="{00000000-0008-0000-1600-00004E000000}"/>
            </a:ext>
          </a:extLst>
        </xdr:cNvPr>
        <xdr:cNvSpPr/>
      </xdr:nvSpPr>
      <xdr:spPr>
        <a:xfrm>
          <a:off x="6572250" y="1714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9</xdr:row>
      <xdr:rowOff>0</xdr:rowOff>
    </xdr:from>
    <xdr:ext cx="228600" cy="371475"/>
    <xdr:sp macro="" textlink="">
      <xdr:nvSpPr>
        <xdr:cNvPr id="79" name="Shape 3">
          <a:extLst>
            <a:ext uri="{FF2B5EF4-FFF2-40B4-BE49-F238E27FC236}">
              <a16:creationId xmlns:a16="http://schemas.microsoft.com/office/drawing/2014/main" id="{00000000-0008-0000-1600-00004F000000}"/>
            </a:ext>
          </a:extLst>
        </xdr:cNvPr>
        <xdr:cNvSpPr/>
      </xdr:nvSpPr>
      <xdr:spPr>
        <a:xfrm>
          <a:off x="6686550" y="1714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9</xdr:row>
      <xdr:rowOff>0</xdr:rowOff>
    </xdr:from>
    <xdr:ext cx="304800" cy="371475"/>
    <xdr:sp macro="" textlink="">
      <xdr:nvSpPr>
        <xdr:cNvPr id="80" name="Shape 4">
          <a:extLst>
            <a:ext uri="{FF2B5EF4-FFF2-40B4-BE49-F238E27FC236}">
              <a16:creationId xmlns:a16="http://schemas.microsoft.com/office/drawing/2014/main" id="{00000000-0008-0000-1600-000050000000}"/>
            </a:ext>
          </a:extLst>
        </xdr:cNvPr>
        <xdr:cNvSpPr/>
      </xdr:nvSpPr>
      <xdr:spPr>
        <a:xfrm>
          <a:off x="6610350" y="1714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9</xdr:row>
      <xdr:rowOff>0</xdr:rowOff>
    </xdr:from>
    <xdr:ext cx="352425" cy="371475"/>
    <xdr:sp macro="" textlink="">
      <xdr:nvSpPr>
        <xdr:cNvPr id="81" name="Shape 5">
          <a:extLst>
            <a:ext uri="{FF2B5EF4-FFF2-40B4-BE49-F238E27FC236}">
              <a16:creationId xmlns:a16="http://schemas.microsoft.com/office/drawing/2014/main" id="{00000000-0008-0000-1600-000051000000}"/>
            </a:ext>
          </a:extLst>
        </xdr:cNvPr>
        <xdr:cNvSpPr/>
      </xdr:nvSpPr>
      <xdr:spPr>
        <a:xfrm>
          <a:off x="6572250" y="1714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9</xdr:row>
      <xdr:rowOff>0</xdr:rowOff>
    </xdr:from>
    <xdr:ext cx="228600" cy="371475"/>
    <xdr:sp macro="" textlink="">
      <xdr:nvSpPr>
        <xdr:cNvPr id="82" name="Shape 3">
          <a:extLst>
            <a:ext uri="{FF2B5EF4-FFF2-40B4-BE49-F238E27FC236}">
              <a16:creationId xmlns:a16="http://schemas.microsoft.com/office/drawing/2014/main" id="{00000000-0008-0000-1600-000052000000}"/>
            </a:ext>
          </a:extLst>
        </xdr:cNvPr>
        <xdr:cNvSpPr/>
      </xdr:nvSpPr>
      <xdr:spPr>
        <a:xfrm>
          <a:off x="6686550" y="1714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9</xdr:row>
      <xdr:rowOff>0</xdr:rowOff>
    </xdr:from>
    <xdr:ext cx="304800" cy="371475"/>
    <xdr:sp macro="" textlink="">
      <xdr:nvSpPr>
        <xdr:cNvPr id="83" name="Shape 4">
          <a:extLst>
            <a:ext uri="{FF2B5EF4-FFF2-40B4-BE49-F238E27FC236}">
              <a16:creationId xmlns:a16="http://schemas.microsoft.com/office/drawing/2014/main" id="{00000000-0008-0000-1600-000053000000}"/>
            </a:ext>
          </a:extLst>
        </xdr:cNvPr>
        <xdr:cNvSpPr/>
      </xdr:nvSpPr>
      <xdr:spPr>
        <a:xfrm>
          <a:off x="6610350" y="1714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9</xdr:row>
      <xdr:rowOff>0</xdr:rowOff>
    </xdr:from>
    <xdr:ext cx="352425" cy="371475"/>
    <xdr:sp macro="" textlink="">
      <xdr:nvSpPr>
        <xdr:cNvPr id="84" name="Shape 5">
          <a:extLst>
            <a:ext uri="{FF2B5EF4-FFF2-40B4-BE49-F238E27FC236}">
              <a16:creationId xmlns:a16="http://schemas.microsoft.com/office/drawing/2014/main" id="{00000000-0008-0000-1600-000054000000}"/>
            </a:ext>
          </a:extLst>
        </xdr:cNvPr>
        <xdr:cNvSpPr/>
      </xdr:nvSpPr>
      <xdr:spPr>
        <a:xfrm>
          <a:off x="6572250" y="1714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9</xdr:row>
      <xdr:rowOff>0</xdr:rowOff>
    </xdr:from>
    <xdr:ext cx="228600" cy="371475"/>
    <xdr:sp macro="" textlink="">
      <xdr:nvSpPr>
        <xdr:cNvPr id="85" name="Shape 3">
          <a:extLst>
            <a:ext uri="{FF2B5EF4-FFF2-40B4-BE49-F238E27FC236}">
              <a16:creationId xmlns:a16="http://schemas.microsoft.com/office/drawing/2014/main" id="{00000000-0008-0000-1600-000055000000}"/>
            </a:ext>
          </a:extLst>
        </xdr:cNvPr>
        <xdr:cNvSpPr/>
      </xdr:nvSpPr>
      <xdr:spPr>
        <a:xfrm>
          <a:off x="6686550" y="1714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9</xdr:row>
      <xdr:rowOff>0</xdr:rowOff>
    </xdr:from>
    <xdr:ext cx="304800" cy="371475"/>
    <xdr:sp macro="" textlink="">
      <xdr:nvSpPr>
        <xdr:cNvPr id="86" name="Shape 4">
          <a:extLst>
            <a:ext uri="{FF2B5EF4-FFF2-40B4-BE49-F238E27FC236}">
              <a16:creationId xmlns:a16="http://schemas.microsoft.com/office/drawing/2014/main" id="{00000000-0008-0000-1600-000056000000}"/>
            </a:ext>
          </a:extLst>
        </xdr:cNvPr>
        <xdr:cNvSpPr/>
      </xdr:nvSpPr>
      <xdr:spPr>
        <a:xfrm>
          <a:off x="6610350" y="1714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9</xdr:row>
      <xdr:rowOff>0</xdr:rowOff>
    </xdr:from>
    <xdr:ext cx="352425" cy="371475"/>
    <xdr:sp macro="" textlink="">
      <xdr:nvSpPr>
        <xdr:cNvPr id="87" name="Shape 5">
          <a:extLst>
            <a:ext uri="{FF2B5EF4-FFF2-40B4-BE49-F238E27FC236}">
              <a16:creationId xmlns:a16="http://schemas.microsoft.com/office/drawing/2014/main" id="{00000000-0008-0000-1600-000057000000}"/>
            </a:ext>
          </a:extLst>
        </xdr:cNvPr>
        <xdr:cNvSpPr/>
      </xdr:nvSpPr>
      <xdr:spPr>
        <a:xfrm>
          <a:off x="6572250" y="1714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9</xdr:row>
      <xdr:rowOff>0</xdr:rowOff>
    </xdr:from>
    <xdr:ext cx="228600" cy="371475"/>
    <xdr:sp macro="" textlink="">
      <xdr:nvSpPr>
        <xdr:cNvPr id="88" name="Shape 3">
          <a:extLst>
            <a:ext uri="{FF2B5EF4-FFF2-40B4-BE49-F238E27FC236}">
              <a16:creationId xmlns:a16="http://schemas.microsoft.com/office/drawing/2014/main" id="{00000000-0008-0000-1600-000058000000}"/>
            </a:ext>
          </a:extLst>
        </xdr:cNvPr>
        <xdr:cNvSpPr/>
      </xdr:nvSpPr>
      <xdr:spPr>
        <a:xfrm>
          <a:off x="6686550" y="1714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9</xdr:row>
      <xdr:rowOff>0</xdr:rowOff>
    </xdr:from>
    <xdr:ext cx="304800" cy="371475"/>
    <xdr:sp macro="" textlink="">
      <xdr:nvSpPr>
        <xdr:cNvPr id="89" name="Shape 4">
          <a:extLst>
            <a:ext uri="{FF2B5EF4-FFF2-40B4-BE49-F238E27FC236}">
              <a16:creationId xmlns:a16="http://schemas.microsoft.com/office/drawing/2014/main" id="{00000000-0008-0000-1600-000059000000}"/>
            </a:ext>
          </a:extLst>
        </xdr:cNvPr>
        <xdr:cNvSpPr/>
      </xdr:nvSpPr>
      <xdr:spPr>
        <a:xfrm>
          <a:off x="6610350" y="1714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10</xdr:row>
      <xdr:rowOff>0</xdr:rowOff>
    </xdr:from>
    <xdr:ext cx="228600" cy="371475"/>
    <xdr:sp macro="" textlink="">
      <xdr:nvSpPr>
        <xdr:cNvPr id="90" name="Shape 3">
          <a:extLst>
            <a:ext uri="{FF2B5EF4-FFF2-40B4-BE49-F238E27FC236}">
              <a16:creationId xmlns:a16="http://schemas.microsoft.com/office/drawing/2014/main" id="{00000000-0008-0000-1600-00005A000000}"/>
            </a:ext>
          </a:extLst>
        </xdr:cNvPr>
        <xdr:cNvSpPr/>
      </xdr:nvSpPr>
      <xdr:spPr>
        <a:xfrm>
          <a:off x="6686550" y="1905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10</xdr:row>
      <xdr:rowOff>0</xdr:rowOff>
    </xdr:from>
    <xdr:ext cx="304800" cy="371475"/>
    <xdr:sp macro="" textlink="">
      <xdr:nvSpPr>
        <xdr:cNvPr id="91" name="Shape 4">
          <a:extLst>
            <a:ext uri="{FF2B5EF4-FFF2-40B4-BE49-F238E27FC236}">
              <a16:creationId xmlns:a16="http://schemas.microsoft.com/office/drawing/2014/main" id="{00000000-0008-0000-1600-00005B000000}"/>
            </a:ext>
          </a:extLst>
        </xdr:cNvPr>
        <xdr:cNvSpPr/>
      </xdr:nvSpPr>
      <xdr:spPr>
        <a:xfrm>
          <a:off x="6610350" y="1905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10</xdr:row>
      <xdr:rowOff>0</xdr:rowOff>
    </xdr:from>
    <xdr:ext cx="352425" cy="371475"/>
    <xdr:sp macro="" textlink="">
      <xdr:nvSpPr>
        <xdr:cNvPr id="92" name="Shape 5">
          <a:extLst>
            <a:ext uri="{FF2B5EF4-FFF2-40B4-BE49-F238E27FC236}">
              <a16:creationId xmlns:a16="http://schemas.microsoft.com/office/drawing/2014/main" id="{00000000-0008-0000-1600-00005C000000}"/>
            </a:ext>
          </a:extLst>
        </xdr:cNvPr>
        <xdr:cNvSpPr/>
      </xdr:nvSpPr>
      <xdr:spPr>
        <a:xfrm>
          <a:off x="6572250" y="1905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10</xdr:row>
      <xdr:rowOff>0</xdr:rowOff>
    </xdr:from>
    <xdr:ext cx="228600" cy="371475"/>
    <xdr:sp macro="" textlink="">
      <xdr:nvSpPr>
        <xdr:cNvPr id="93" name="Shape 3">
          <a:extLst>
            <a:ext uri="{FF2B5EF4-FFF2-40B4-BE49-F238E27FC236}">
              <a16:creationId xmlns:a16="http://schemas.microsoft.com/office/drawing/2014/main" id="{00000000-0008-0000-1600-00005D000000}"/>
            </a:ext>
          </a:extLst>
        </xdr:cNvPr>
        <xdr:cNvSpPr/>
      </xdr:nvSpPr>
      <xdr:spPr>
        <a:xfrm>
          <a:off x="6686550" y="1905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10</xdr:row>
      <xdr:rowOff>0</xdr:rowOff>
    </xdr:from>
    <xdr:ext cx="304800" cy="371475"/>
    <xdr:sp macro="" textlink="">
      <xdr:nvSpPr>
        <xdr:cNvPr id="94" name="Shape 4">
          <a:extLst>
            <a:ext uri="{FF2B5EF4-FFF2-40B4-BE49-F238E27FC236}">
              <a16:creationId xmlns:a16="http://schemas.microsoft.com/office/drawing/2014/main" id="{00000000-0008-0000-1600-00005E000000}"/>
            </a:ext>
          </a:extLst>
        </xdr:cNvPr>
        <xdr:cNvSpPr/>
      </xdr:nvSpPr>
      <xdr:spPr>
        <a:xfrm>
          <a:off x="6610350" y="1905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10</xdr:row>
      <xdr:rowOff>0</xdr:rowOff>
    </xdr:from>
    <xdr:ext cx="352425" cy="371475"/>
    <xdr:sp macro="" textlink="">
      <xdr:nvSpPr>
        <xdr:cNvPr id="95" name="Shape 5">
          <a:extLst>
            <a:ext uri="{FF2B5EF4-FFF2-40B4-BE49-F238E27FC236}">
              <a16:creationId xmlns:a16="http://schemas.microsoft.com/office/drawing/2014/main" id="{00000000-0008-0000-1600-00005F000000}"/>
            </a:ext>
          </a:extLst>
        </xdr:cNvPr>
        <xdr:cNvSpPr/>
      </xdr:nvSpPr>
      <xdr:spPr>
        <a:xfrm>
          <a:off x="6572250" y="1905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10</xdr:row>
      <xdr:rowOff>0</xdr:rowOff>
    </xdr:from>
    <xdr:ext cx="228600" cy="371475"/>
    <xdr:sp macro="" textlink="">
      <xdr:nvSpPr>
        <xdr:cNvPr id="96" name="Shape 3">
          <a:extLst>
            <a:ext uri="{FF2B5EF4-FFF2-40B4-BE49-F238E27FC236}">
              <a16:creationId xmlns:a16="http://schemas.microsoft.com/office/drawing/2014/main" id="{00000000-0008-0000-1600-000060000000}"/>
            </a:ext>
          </a:extLst>
        </xdr:cNvPr>
        <xdr:cNvSpPr/>
      </xdr:nvSpPr>
      <xdr:spPr>
        <a:xfrm>
          <a:off x="6686550" y="1905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10</xdr:row>
      <xdr:rowOff>0</xdr:rowOff>
    </xdr:from>
    <xdr:ext cx="304800" cy="371475"/>
    <xdr:sp macro="" textlink="">
      <xdr:nvSpPr>
        <xdr:cNvPr id="97" name="Shape 4">
          <a:extLst>
            <a:ext uri="{FF2B5EF4-FFF2-40B4-BE49-F238E27FC236}">
              <a16:creationId xmlns:a16="http://schemas.microsoft.com/office/drawing/2014/main" id="{00000000-0008-0000-1600-000061000000}"/>
            </a:ext>
          </a:extLst>
        </xdr:cNvPr>
        <xdr:cNvSpPr/>
      </xdr:nvSpPr>
      <xdr:spPr>
        <a:xfrm>
          <a:off x="6610350" y="1905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10</xdr:row>
      <xdr:rowOff>0</xdr:rowOff>
    </xdr:from>
    <xdr:ext cx="352425" cy="371475"/>
    <xdr:sp macro="" textlink="">
      <xdr:nvSpPr>
        <xdr:cNvPr id="98" name="Shape 5">
          <a:extLst>
            <a:ext uri="{FF2B5EF4-FFF2-40B4-BE49-F238E27FC236}">
              <a16:creationId xmlns:a16="http://schemas.microsoft.com/office/drawing/2014/main" id="{00000000-0008-0000-1600-000062000000}"/>
            </a:ext>
          </a:extLst>
        </xdr:cNvPr>
        <xdr:cNvSpPr/>
      </xdr:nvSpPr>
      <xdr:spPr>
        <a:xfrm>
          <a:off x="6572250" y="1905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10</xdr:row>
      <xdr:rowOff>0</xdr:rowOff>
    </xdr:from>
    <xdr:ext cx="228600" cy="371475"/>
    <xdr:sp macro="" textlink="">
      <xdr:nvSpPr>
        <xdr:cNvPr id="99" name="Shape 3">
          <a:extLst>
            <a:ext uri="{FF2B5EF4-FFF2-40B4-BE49-F238E27FC236}">
              <a16:creationId xmlns:a16="http://schemas.microsoft.com/office/drawing/2014/main" id="{00000000-0008-0000-1600-000063000000}"/>
            </a:ext>
          </a:extLst>
        </xdr:cNvPr>
        <xdr:cNvSpPr/>
      </xdr:nvSpPr>
      <xdr:spPr>
        <a:xfrm>
          <a:off x="6686550" y="1905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10</xdr:row>
      <xdr:rowOff>0</xdr:rowOff>
    </xdr:from>
    <xdr:ext cx="304800" cy="371475"/>
    <xdr:sp macro="" textlink="">
      <xdr:nvSpPr>
        <xdr:cNvPr id="100" name="Shape 4">
          <a:extLst>
            <a:ext uri="{FF2B5EF4-FFF2-40B4-BE49-F238E27FC236}">
              <a16:creationId xmlns:a16="http://schemas.microsoft.com/office/drawing/2014/main" id="{00000000-0008-0000-1600-000064000000}"/>
            </a:ext>
          </a:extLst>
        </xdr:cNvPr>
        <xdr:cNvSpPr/>
      </xdr:nvSpPr>
      <xdr:spPr>
        <a:xfrm>
          <a:off x="6610350" y="1905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10</xdr:row>
      <xdr:rowOff>0</xdr:rowOff>
    </xdr:from>
    <xdr:ext cx="352425" cy="371475"/>
    <xdr:sp macro="" textlink="">
      <xdr:nvSpPr>
        <xdr:cNvPr id="101" name="Shape 5">
          <a:extLst>
            <a:ext uri="{FF2B5EF4-FFF2-40B4-BE49-F238E27FC236}">
              <a16:creationId xmlns:a16="http://schemas.microsoft.com/office/drawing/2014/main" id="{00000000-0008-0000-1600-000065000000}"/>
            </a:ext>
          </a:extLst>
        </xdr:cNvPr>
        <xdr:cNvSpPr/>
      </xdr:nvSpPr>
      <xdr:spPr>
        <a:xfrm>
          <a:off x="6572250" y="1905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10</xdr:row>
      <xdr:rowOff>0</xdr:rowOff>
    </xdr:from>
    <xdr:ext cx="228600" cy="371475"/>
    <xdr:sp macro="" textlink="">
      <xdr:nvSpPr>
        <xdr:cNvPr id="102" name="Shape 3">
          <a:extLst>
            <a:ext uri="{FF2B5EF4-FFF2-40B4-BE49-F238E27FC236}">
              <a16:creationId xmlns:a16="http://schemas.microsoft.com/office/drawing/2014/main" id="{00000000-0008-0000-1600-000066000000}"/>
            </a:ext>
          </a:extLst>
        </xdr:cNvPr>
        <xdr:cNvSpPr/>
      </xdr:nvSpPr>
      <xdr:spPr>
        <a:xfrm>
          <a:off x="6686550" y="1905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10</xdr:row>
      <xdr:rowOff>0</xdr:rowOff>
    </xdr:from>
    <xdr:ext cx="304800" cy="371475"/>
    <xdr:sp macro="" textlink="">
      <xdr:nvSpPr>
        <xdr:cNvPr id="103" name="Shape 4">
          <a:extLst>
            <a:ext uri="{FF2B5EF4-FFF2-40B4-BE49-F238E27FC236}">
              <a16:creationId xmlns:a16="http://schemas.microsoft.com/office/drawing/2014/main" id="{00000000-0008-0000-1600-000067000000}"/>
            </a:ext>
          </a:extLst>
        </xdr:cNvPr>
        <xdr:cNvSpPr/>
      </xdr:nvSpPr>
      <xdr:spPr>
        <a:xfrm>
          <a:off x="6610350" y="1905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10</xdr:row>
      <xdr:rowOff>0</xdr:rowOff>
    </xdr:from>
    <xdr:ext cx="352425" cy="371475"/>
    <xdr:sp macro="" textlink="">
      <xdr:nvSpPr>
        <xdr:cNvPr id="104" name="Shape 5">
          <a:extLst>
            <a:ext uri="{FF2B5EF4-FFF2-40B4-BE49-F238E27FC236}">
              <a16:creationId xmlns:a16="http://schemas.microsoft.com/office/drawing/2014/main" id="{00000000-0008-0000-1600-000068000000}"/>
            </a:ext>
          </a:extLst>
        </xdr:cNvPr>
        <xdr:cNvSpPr/>
      </xdr:nvSpPr>
      <xdr:spPr>
        <a:xfrm>
          <a:off x="6572250" y="1905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10</xdr:row>
      <xdr:rowOff>0</xdr:rowOff>
    </xdr:from>
    <xdr:ext cx="228600" cy="371475"/>
    <xdr:sp macro="" textlink="">
      <xdr:nvSpPr>
        <xdr:cNvPr id="105" name="Shape 3">
          <a:extLst>
            <a:ext uri="{FF2B5EF4-FFF2-40B4-BE49-F238E27FC236}">
              <a16:creationId xmlns:a16="http://schemas.microsoft.com/office/drawing/2014/main" id="{00000000-0008-0000-1600-000069000000}"/>
            </a:ext>
          </a:extLst>
        </xdr:cNvPr>
        <xdr:cNvSpPr/>
      </xdr:nvSpPr>
      <xdr:spPr>
        <a:xfrm>
          <a:off x="6686550" y="1905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10</xdr:row>
      <xdr:rowOff>0</xdr:rowOff>
    </xdr:from>
    <xdr:ext cx="304800" cy="371475"/>
    <xdr:sp macro="" textlink="">
      <xdr:nvSpPr>
        <xdr:cNvPr id="106" name="Shape 4">
          <a:extLst>
            <a:ext uri="{FF2B5EF4-FFF2-40B4-BE49-F238E27FC236}">
              <a16:creationId xmlns:a16="http://schemas.microsoft.com/office/drawing/2014/main" id="{00000000-0008-0000-1600-00006A000000}"/>
            </a:ext>
          </a:extLst>
        </xdr:cNvPr>
        <xdr:cNvSpPr/>
      </xdr:nvSpPr>
      <xdr:spPr>
        <a:xfrm>
          <a:off x="6610350" y="1905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10</xdr:row>
      <xdr:rowOff>0</xdr:rowOff>
    </xdr:from>
    <xdr:ext cx="352425" cy="371475"/>
    <xdr:sp macro="" textlink="">
      <xdr:nvSpPr>
        <xdr:cNvPr id="107" name="Shape 5">
          <a:extLst>
            <a:ext uri="{FF2B5EF4-FFF2-40B4-BE49-F238E27FC236}">
              <a16:creationId xmlns:a16="http://schemas.microsoft.com/office/drawing/2014/main" id="{00000000-0008-0000-1600-00006B000000}"/>
            </a:ext>
          </a:extLst>
        </xdr:cNvPr>
        <xdr:cNvSpPr/>
      </xdr:nvSpPr>
      <xdr:spPr>
        <a:xfrm>
          <a:off x="6572250" y="1905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10</xdr:row>
      <xdr:rowOff>0</xdr:rowOff>
    </xdr:from>
    <xdr:ext cx="228600" cy="371475"/>
    <xdr:sp macro="" textlink="">
      <xdr:nvSpPr>
        <xdr:cNvPr id="108" name="Shape 3">
          <a:extLst>
            <a:ext uri="{FF2B5EF4-FFF2-40B4-BE49-F238E27FC236}">
              <a16:creationId xmlns:a16="http://schemas.microsoft.com/office/drawing/2014/main" id="{00000000-0008-0000-1600-00006C000000}"/>
            </a:ext>
          </a:extLst>
        </xdr:cNvPr>
        <xdr:cNvSpPr/>
      </xdr:nvSpPr>
      <xdr:spPr>
        <a:xfrm>
          <a:off x="6686550" y="1905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10</xdr:row>
      <xdr:rowOff>0</xdr:rowOff>
    </xdr:from>
    <xdr:ext cx="304800" cy="371475"/>
    <xdr:sp macro="" textlink="">
      <xdr:nvSpPr>
        <xdr:cNvPr id="109" name="Shape 4">
          <a:extLst>
            <a:ext uri="{FF2B5EF4-FFF2-40B4-BE49-F238E27FC236}">
              <a16:creationId xmlns:a16="http://schemas.microsoft.com/office/drawing/2014/main" id="{00000000-0008-0000-1600-00006D000000}"/>
            </a:ext>
          </a:extLst>
        </xdr:cNvPr>
        <xdr:cNvSpPr/>
      </xdr:nvSpPr>
      <xdr:spPr>
        <a:xfrm>
          <a:off x="6610350" y="1905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10</xdr:row>
      <xdr:rowOff>0</xdr:rowOff>
    </xdr:from>
    <xdr:ext cx="352425" cy="371475"/>
    <xdr:sp macro="" textlink="">
      <xdr:nvSpPr>
        <xdr:cNvPr id="110" name="Shape 5">
          <a:extLst>
            <a:ext uri="{FF2B5EF4-FFF2-40B4-BE49-F238E27FC236}">
              <a16:creationId xmlns:a16="http://schemas.microsoft.com/office/drawing/2014/main" id="{00000000-0008-0000-1600-00006E000000}"/>
            </a:ext>
          </a:extLst>
        </xdr:cNvPr>
        <xdr:cNvSpPr/>
      </xdr:nvSpPr>
      <xdr:spPr>
        <a:xfrm>
          <a:off x="6572250" y="1905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10</xdr:row>
      <xdr:rowOff>0</xdr:rowOff>
    </xdr:from>
    <xdr:ext cx="228600" cy="371475"/>
    <xdr:sp macro="" textlink="">
      <xdr:nvSpPr>
        <xdr:cNvPr id="111" name="Shape 3">
          <a:extLst>
            <a:ext uri="{FF2B5EF4-FFF2-40B4-BE49-F238E27FC236}">
              <a16:creationId xmlns:a16="http://schemas.microsoft.com/office/drawing/2014/main" id="{00000000-0008-0000-1600-00006F000000}"/>
            </a:ext>
          </a:extLst>
        </xdr:cNvPr>
        <xdr:cNvSpPr/>
      </xdr:nvSpPr>
      <xdr:spPr>
        <a:xfrm>
          <a:off x="6686550" y="1905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10</xdr:row>
      <xdr:rowOff>0</xdr:rowOff>
    </xdr:from>
    <xdr:ext cx="304800" cy="371475"/>
    <xdr:sp macro="" textlink="">
      <xdr:nvSpPr>
        <xdr:cNvPr id="112" name="Shape 4">
          <a:extLst>
            <a:ext uri="{FF2B5EF4-FFF2-40B4-BE49-F238E27FC236}">
              <a16:creationId xmlns:a16="http://schemas.microsoft.com/office/drawing/2014/main" id="{00000000-0008-0000-1600-000070000000}"/>
            </a:ext>
          </a:extLst>
        </xdr:cNvPr>
        <xdr:cNvSpPr/>
      </xdr:nvSpPr>
      <xdr:spPr>
        <a:xfrm>
          <a:off x="6610350" y="1905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10</xdr:row>
      <xdr:rowOff>0</xdr:rowOff>
    </xdr:from>
    <xdr:ext cx="352425" cy="371475"/>
    <xdr:sp macro="" textlink="">
      <xdr:nvSpPr>
        <xdr:cNvPr id="113" name="Shape 5">
          <a:extLst>
            <a:ext uri="{FF2B5EF4-FFF2-40B4-BE49-F238E27FC236}">
              <a16:creationId xmlns:a16="http://schemas.microsoft.com/office/drawing/2014/main" id="{00000000-0008-0000-1600-000071000000}"/>
            </a:ext>
          </a:extLst>
        </xdr:cNvPr>
        <xdr:cNvSpPr/>
      </xdr:nvSpPr>
      <xdr:spPr>
        <a:xfrm>
          <a:off x="6572250" y="1905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10</xdr:row>
      <xdr:rowOff>0</xdr:rowOff>
    </xdr:from>
    <xdr:ext cx="228600" cy="371475"/>
    <xdr:sp macro="" textlink="">
      <xdr:nvSpPr>
        <xdr:cNvPr id="114" name="Shape 3">
          <a:extLst>
            <a:ext uri="{FF2B5EF4-FFF2-40B4-BE49-F238E27FC236}">
              <a16:creationId xmlns:a16="http://schemas.microsoft.com/office/drawing/2014/main" id="{00000000-0008-0000-1600-000072000000}"/>
            </a:ext>
          </a:extLst>
        </xdr:cNvPr>
        <xdr:cNvSpPr/>
      </xdr:nvSpPr>
      <xdr:spPr>
        <a:xfrm>
          <a:off x="6686550" y="1905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10</xdr:row>
      <xdr:rowOff>0</xdr:rowOff>
    </xdr:from>
    <xdr:ext cx="304800" cy="371475"/>
    <xdr:sp macro="" textlink="">
      <xdr:nvSpPr>
        <xdr:cNvPr id="115" name="Shape 4">
          <a:extLst>
            <a:ext uri="{FF2B5EF4-FFF2-40B4-BE49-F238E27FC236}">
              <a16:creationId xmlns:a16="http://schemas.microsoft.com/office/drawing/2014/main" id="{00000000-0008-0000-1600-000073000000}"/>
            </a:ext>
          </a:extLst>
        </xdr:cNvPr>
        <xdr:cNvSpPr/>
      </xdr:nvSpPr>
      <xdr:spPr>
        <a:xfrm>
          <a:off x="6610350" y="1905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10</xdr:row>
      <xdr:rowOff>0</xdr:rowOff>
    </xdr:from>
    <xdr:ext cx="352425" cy="371475"/>
    <xdr:sp macro="" textlink="">
      <xdr:nvSpPr>
        <xdr:cNvPr id="116" name="Shape 5">
          <a:extLst>
            <a:ext uri="{FF2B5EF4-FFF2-40B4-BE49-F238E27FC236}">
              <a16:creationId xmlns:a16="http://schemas.microsoft.com/office/drawing/2014/main" id="{00000000-0008-0000-1600-000074000000}"/>
            </a:ext>
          </a:extLst>
        </xdr:cNvPr>
        <xdr:cNvSpPr/>
      </xdr:nvSpPr>
      <xdr:spPr>
        <a:xfrm>
          <a:off x="6572250" y="1905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10</xdr:row>
      <xdr:rowOff>0</xdr:rowOff>
    </xdr:from>
    <xdr:ext cx="228600" cy="371475"/>
    <xdr:sp macro="" textlink="">
      <xdr:nvSpPr>
        <xdr:cNvPr id="117" name="Shape 3">
          <a:extLst>
            <a:ext uri="{FF2B5EF4-FFF2-40B4-BE49-F238E27FC236}">
              <a16:creationId xmlns:a16="http://schemas.microsoft.com/office/drawing/2014/main" id="{00000000-0008-0000-1600-000075000000}"/>
            </a:ext>
          </a:extLst>
        </xdr:cNvPr>
        <xdr:cNvSpPr/>
      </xdr:nvSpPr>
      <xdr:spPr>
        <a:xfrm>
          <a:off x="6686550" y="1905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10</xdr:row>
      <xdr:rowOff>0</xdr:rowOff>
    </xdr:from>
    <xdr:ext cx="304800" cy="371475"/>
    <xdr:sp macro="" textlink="">
      <xdr:nvSpPr>
        <xdr:cNvPr id="118" name="Shape 4">
          <a:extLst>
            <a:ext uri="{FF2B5EF4-FFF2-40B4-BE49-F238E27FC236}">
              <a16:creationId xmlns:a16="http://schemas.microsoft.com/office/drawing/2014/main" id="{00000000-0008-0000-1600-000076000000}"/>
            </a:ext>
          </a:extLst>
        </xdr:cNvPr>
        <xdr:cNvSpPr/>
      </xdr:nvSpPr>
      <xdr:spPr>
        <a:xfrm>
          <a:off x="6610350" y="1905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11</xdr:row>
      <xdr:rowOff>0</xdr:rowOff>
    </xdr:from>
    <xdr:ext cx="228600" cy="371475"/>
    <xdr:sp macro="" textlink="">
      <xdr:nvSpPr>
        <xdr:cNvPr id="119" name="Shape 3">
          <a:extLst>
            <a:ext uri="{FF2B5EF4-FFF2-40B4-BE49-F238E27FC236}">
              <a16:creationId xmlns:a16="http://schemas.microsoft.com/office/drawing/2014/main" id="{00000000-0008-0000-1600-000077000000}"/>
            </a:ext>
          </a:extLst>
        </xdr:cNvPr>
        <xdr:cNvSpPr/>
      </xdr:nvSpPr>
      <xdr:spPr>
        <a:xfrm>
          <a:off x="6686550" y="2095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11</xdr:row>
      <xdr:rowOff>0</xdr:rowOff>
    </xdr:from>
    <xdr:ext cx="304800" cy="371475"/>
    <xdr:sp macro="" textlink="">
      <xdr:nvSpPr>
        <xdr:cNvPr id="120" name="Shape 4">
          <a:extLst>
            <a:ext uri="{FF2B5EF4-FFF2-40B4-BE49-F238E27FC236}">
              <a16:creationId xmlns:a16="http://schemas.microsoft.com/office/drawing/2014/main" id="{00000000-0008-0000-1600-000078000000}"/>
            </a:ext>
          </a:extLst>
        </xdr:cNvPr>
        <xdr:cNvSpPr/>
      </xdr:nvSpPr>
      <xdr:spPr>
        <a:xfrm>
          <a:off x="6610350" y="2095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11</xdr:row>
      <xdr:rowOff>0</xdr:rowOff>
    </xdr:from>
    <xdr:ext cx="352425" cy="371475"/>
    <xdr:sp macro="" textlink="">
      <xdr:nvSpPr>
        <xdr:cNvPr id="121" name="Shape 5">
          <a:extLst>
            <a:ext uri="{FF2B5EF4-FFF2-40B4-BE49-F238E27FC236}">
              <a16:creationId xmlns:a16="http://schemas.microsoft.com/office/drawing/2014/main" id="{00000000-0008-0000-1600-000079000000}"/>
            </a:ext>
          </a:extLst>
        </xdr:cNvPr>
        <xdr:cNvSpPr/>
      </xdr:nvSpPr>
      <xdr:spPr>
        <a:xfrm>
          <a:off x="6572250" y="2095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11</xdr:row>
      <xdr:rowOff>0</xdr:rowOff>
    </xdr:from>
    <xdr:ext cx="228600" cy="371475"/>
    <xdr:sp macro="" textlink="">
      <xdr:nvSpPr>
        <xdr:cNvPr id="122" name="Shape 3">
          <a:extLst>
            <a:ext uri="{FF2B5EF4-FFF2-40B4-BE49-F238E27FC236}">
              <a16:creationId xmlns:a16="http://schemas.microsoft.com/office/drawing/2014/main" id="{00000000-0008-0000-1600-00007A000000}"/>
            </a:ext>
          </a:extLst>
        </xdr:cNvPr>
        <xdr:cNvSpPr/>
      </xdr:nvSpPr>
      <xdr:spPr>
        <a:xfrm>
          <a:off x="6686550" y="2095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11</xdr:row>
      <xdr:rowOff>0</xdr:rowOff>
    </xdr:from>
    <xdr:ext cx="304800" cy="371475"/>
    <xdr:sp macro="" textlink="">
      <xdr:nvSpPr>
        <xdr:cNvPr id="123" name="Shape 4">
          <a:extLst>
            <a:ext uri="{FF2B5EF4-FFF2-40B4-BE49-F238E27FC236}">
              <a16:creationId xmlns:a16="http://schemas.microsoft.com/office/drawing/2014/main" id="{00000000-0008-0000-1600-00007B000000}"/>
            </a:ext>
          </a:extLst>
        </xdr:cNvPr>
        <xdr:cNvSpPr/>
      </xdr:nvSpPr>
      <xdr:spPr>
        <a:xfrm>
          <a:off x="6610350" y="2095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11</xdr:row>
      <xdr:rowOff>0</xdr:rowOff>
    </xdr:from>
    <xdr:ext cx="352425" cy="371475"/>
    <xdr:sp macro="" textlink="">
      <xdr:nvSpPr>
        <xdr:cNvPr id="124" name="Shape 5">
          <a:extLst>
            <a:ext uri="{FF2B5EF4-FFF2-40B4-BE49-F238E27FC236}">
              <a16:creationId xmlns:a16="http://schemas.microsoft.com/office/drawing/2014/main" id="{00000000-0008-0000-1600-00007C000000}"/>
            </a:ext>
          </a:extLst>
        </xdr:cNvPr>
        <xdr:cNvSpPr/>
      </xdr:nvSpPr>
      <xdr:spPr>
        <a:xfrm>
          <a:off x="6572250" y="2095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11</xdr:row>
      <xdr:rowOff>0</xdr:rowOff>
    </xdr:from>
    <xdr:ext cx="228600" cy="371475"/>
    <xdr:sp macro="" textlink="">
      <xdr:nvSpPr>
        <xdr:cNvPr id="125" name="Shape 3">
          <a:extLst>
            <a:ext uri="{FF2B5EF4-FFF2-40B4-BE49-F238E27FC236}">
              <a16:creationId xmlns:a16="http://schemas.microsoft.com/office/drawing/2014/main" id="{00000000-0008-0000-1600-00007D000000}"/>
            </a:ext>
          </a:extLst>
        </xdr:cNvPr>
        <xdr:cNvSpPr/>
      </xdr:nvSpPr>
      <xdr:spPr>
        <a:xfrm>
          <a:off x="6686550" y="2095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11</xdr:row>
      <xdr:rowOff>0</xdr:rowOff>
    </xdr:from>
    <xdr:ext cx="304800" cy="371475"/>
    <xdr:sp macro="" textlink="">
      <xdr:nvSpPr>
        <xdr:cNvPr id="126" name="Shape 4">
          <a:extLst>
            <a:ext uri="{FF2B5EF4-FFF2-40B4-BE49-F238E27FC236}">
              <a16:creationId xmlns:a16="http://schemas.microsoft.com/office/drawing/2014/main" id="{00000000-0008-0000-1600-00007E000000}"/>
            </a:ext>
          </a:extLst>
        </xdr:cNvPr>
        <xdr:cNvSpPr/>
      </xdr:nvSpPr>
      <xdr:spPr>
        <a:xfrm>
          <a:off x="6610350" y="2095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11</xdr:row>
      <xdr:rowOff>0</xdr:rowOff>
    </xdr:from>
    <xdr:ext cx="352425" cy="371475"/>
    <xdr:sp macro="" textlink="">
      <xdr:nvSpPr>
        <xdr:cNvPr id="127" name="Shape 5">
          <a:extLst>
            <a:ext uri="{FF2B5EF4-FFF2-40B4-BE49-F238E27FC236}">
              <a16:creationId xmlns:a16="http://schemas.microsoft.com/office/drawing/2014/main" id="{00000000-0008-0000-1600-00007F000000}"/>
            </a:ext>
          </a:extLst>
        </xdr:cNvPr>
        <xdr:cNvSpPr/>
      </xdr:nvSpPr>
      <xdr:spPr>
        <a:xfrm>
          <a:off x="6572250" y="2095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11</xdr:row>
      <xdr:rowOff>0</xdr:rowOff>
    </xdr:from>
    <xdr:ext cx="228600" cy="371475"/>
    <xdr:sp macro="" textlink="">
      <xdr:nvSpPr>
        <xdr:cNvPr id="128" name="Shape 3">
          <a:extLst>
            <a:ext uri="{FF2B5EF4-FFF2-40B4-BE49-F238E27FC236}">
              <a16:creationId xmlns:a16="http://schemas.microsoft.com/office/drawing/2014/main" id="{00000000-0008-0000-1600-000080000000}"/>
            </a:ext>
          </a:extLst>
        </xdr:cNvPr>
        <xdr:cNvSpPr/>
      </xdr:nvSpPr>
      <xdr:spPr>
        <a:xfrm>
          <a:off x="6686550" y="2095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11</xdr:row>
      <xdr:rowOff>0</xdr:rowOff>
    </xdr:from>
    <xdr:ext cx="304800" cy="371475"/>
    <xdr:sp macro="" textlink="">
      <xdr:nvSpPr>
        <xdr:cNvPr id="129" name="Shape 4">
          <a:extLst>
            <a:ext uri="{FF2B5EF4-FFF2-40B4-BE49-F238E27FC236}">
              <a16:creationId xmlns:a16="http://schemas.microsoft.com/office/drawing/2014/main" id="{00000000-0008-0000-1600-000081000000}"/>
            </a:ext>
          </a:extLst>
        </xdr:cNvPr>
        <xdr:cNvSpPr/>
      </xdr:nvSpPr>
      <xdr:spPr>
        <a:xfrm>
          <a:off x="6610350" y="2095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11</xdr:row>
      <xdr:rowOff>0</xdr:rowOff>
    </xdr:from>
    <xdr:ext cx="352425" cy="371475"/>
    <xdr:sp macro="" textlink="">
      <xdr:nvSpPr>
        <xdr:cNvPr id="130" name="Shape 5">
          <a:extLst>
            <a:ext uri="{FF2B5EF4-FFF2-40B4-BE49-F238E27FC236}">
              <a16:creationId xmlns:a16="http://schemas.microsoft.com/office/drawing/2014/main" id="{00000000-0008-0000-1600-000082000000}"/>
            </a:ext>
          </a:extLst>
        </xdr:cNvPr>
        <xdr:cNvSpPr/>
      </xdr:nvSpPr>
      <xdr:spPr>
        <a:xfrm>
          <a:off x="6572250" y="2095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11</xdr:row>
      <xdr:rowOff>0</xdr:rowOff>
    </xdr:from>
    <xdr:ext cx="228600" cy="371475"/>
    <xdr:sp macro="" textlink="">
      <xdr:nvSpPr>
        <xdr:cNvPr id="131" name="Shape 3">
          <a:extLst>
            <a:ext uri="{FF2B5EF4-FFF2-40B4-BE49-F238E27FC236}">
              <a16:creationId xmlns:a16="http://schemas.microsoft.com/office/drawing/2014/main" id="{00000000-0008-0000-1600-000083000000}"/>
            </a:ext>
          </a:extLst>
        </xdr:cNvPr>
        <xdr:cNvSpPr/>
      </xdr:nvSpPr>
      <xdr:spPr>
        <a:xfrm>
          <a:off x="6686550" y="2095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11</xdr:row>
      <xdr:rowOff>0</xdr:rowOff>
    </xdr:from>
    <xdr:ext cx="304800" cy="371475"/>
    <xdr:sp macro="" textlink="">
      <xdr:nvSpPr>
        <xdr:cNvPr id="132" name="Shape 4">
          <a:extLst>
            <a:ext uri="{FF2B5EF4-FFF2-40B4-BE49-F238E27FC236}">
              <a16:creationId xmlns:a16="http://schemas.microsoft.com/office/drawing/2014/main" id="{00000000-0008-0000-1600-000084000000}"/>
            </a:ext>
          </a:extLst>
        </xdr:cNvPr>
        <xdr:cNvSpPr/>
      </xdr:nvSpPr>
      <xdr:spPr>
        <a:xfrm>
          <a:off x="6610350" y="2095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11</xdr:row>
      <xdr:rowOff>0</xdr:rowOff>
    </xdr:from>
    <xdr:ext cx="352425" cy="371475"/>
    <xdr:sp macro="" textlink="">
      <xdr:nvSpPr>
        <xdr:cNvPr id="133" name="Shape 5">
          <a:extLst>
            <a:ext uri="{FF2B5EF4-FFF2-40B4-BE49-F238E27FC236}">
              <a16:creationId xmlns:a16="http://schemas.microsoft.com/office/drawing/2014/main" id="{00000000-0008-0000-1600-000085000000}"/>
            </a:ext>
          </a:extLst>
        </xdr:cNvPr>
        <xdr:cNvSpPr/>
      </xdr:nvSpPr>
      <xdr:spPr>
        <a:xfrm>
          <a:off x="6572250" y="2095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11</xdr:row>
      <xdr:rowOff>0</xdr:rowOff>
    </xdr:from>
    <xdr:ext cx="228600" cy="371475"/>
    <xdr:sp macro="" textlink="">
      <xdr:nvSpPr>
        <xdr:cNvPr id="134" name="Shape 3">
          <a:extLst>
            <a:ext uri="{FF2B5EF4-FFF2-40B4-BE49-F238E27FC236}">
              <a16:creationId xmlns:a16="http://schemas.microsoft.com/office/drawing/2014/main" id="{00000000-0008-0000-1600-000086000000}"/>
            </a:ext>
          </a:extLst>
        </xdr:cNvPr>
        <xdr:cNvSpPr/>
      </xdr:nvSpPr>
      <xdr:spPr>
        <a:xfrm>
          <a:off x="6686550" y="2095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11</xdr:row>
      <xdr:rowOff>0</xdr:rowOff>
    </xdr:from>
    <xdr:ext cx="304800" cy="371475"/>
    <xdr:sp macro="" textlink="">
      <xdr:nvSpPr>
        <xdr:cNvPr id="135" name="Shape 4">
          <a:extLst>
            <a:ext uri="{FF2B5EF4-FFF2-40B4-BE49-F238E27FC236}">
              <a16:creationId xmlns:a16="http://schemas.microsoft.com/office/drawing/2014/main" id="{00000000-0008-0000-1600-000087000000}"/>
            </a:ext>
          </a:extLst>
        </xdr:cNvPr>
        <xdr:cNvSpPr/>
      </xdr:nvSpPr>
      <xdr:spPr>
        <a:xfrm>
          <a:off x="6610350" y="2095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11</xdr:row>
      <xdr:rowOff>0</xdr:rowOff>
    </xdr:from>
    <xdr:ext cx="352425" cy="371475"/>
    <xdr:sp macro="" textlink="">
      <xdr:nvSpPr>
        <xdr:cNvPr id="136" name="Shape 5">
          <a:extLst>
            <a:ext uri="{FF2B5EF4-FFF2-40B4-BE49-F238E27FC236}">
              <a16:creationId xmlns:a16="http://schemas.microsoft.com/office/drawing/2014/main" id="{00000000-0008-0000-1600-000088000000}"/>
            </a:ext>
          </a:extLst>
        </xdr:cNvPr>
        <xdr:cNvSpPr/>
      </xdr:nvSpPr>
      <xdr:spPr>
        <a:xfrm>
          <a:off x="6572250" y="2095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11</xdr:row>
      <xdr:rowOff>0</xdr:rowOff>
    </xdr:from>
    <xdr:ext cx="228600" cy="371475"/>
    <xdr:sp macro="" textlink="">
      <xdr:nvSpPr>
        <xdr:cNvPr id="137" name="Shape 3">
          <a:extLst>
            <a:ext uri="{FF2B5EF4-FFF2-40B4-BE49-F238E27FC236}">
              <a16:creationId xmlns:a16="http://schemas.microsoft.com/office/drawing/2014/main" id="{00000000-0008-0000-1600-000089000000}"/>
            </a:ext>
          </a:extLst>
        </xdr:cNvPr>
        <xdr:cNvSpPr/>
      </xdr:nvSpPr>
      <xdr:spPr>
        <a:xfrm>
          <a:off x="6686550" y="2095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11</xdr:row>
      <xdr:rowOff>0</xdr:rowOff>
    </xdr:from>
    <xdr:ext cx="304800" cy="371475"/>
    <xdr:sp macro="" textlink="">
      <xdr:nvSpPr>
        <xdr:cNvPr id="138" name="Shape 4">
          <a:extLst>
            <a:ext uri="{FF2B5EF4-FFF2-40B4-BE49-F238E27FC236}">
              <a16:creationId xmlns:a16="http://schemas.microsoft.com/office/drawing/2014/main" id="{00000000-0008-0000-1600-00008A000000}"/>
            </a:ext>
          </a:extLst>
        </xdr:cNvPr>
        <xdr:cNvSpPr/>
      </xdr:nvSpPr>
      <xdr:spPr>
        <a:xfrm>
          <a:off x="6610350" y="2095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11</xdr:row>
      <xdr:rowOff>0</xdr:rowOff>
    </xdr:from>
    <xdr:ext cx="352425" cy="371475"/>
    <xdr:sp macro="" textlink="">
      <xdr:nvSpPr>
        <xdr:cNvPr id="139" name="Shape 5">
          <a:extLst>
            <a:ext uri="{FF2B5EF4-FFF2-40B4-BE49-F238E27FC236}">
              <a16:creationId xmlns:a16="http://schemas.microsoft.com/office/drawing/2014/main" id="{00000000-0008-0000-1600-00008B000000}"/>
            </a:ext>
          </a:extLst>
        </xdr:cNvPr>
        <xdr:cNvSpPr/>
      </xdr:nvSpPr>
      <xdr:spPr>
        <a:xfrm>
          <a:off x="6572250" y="2095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11</xdr:row>
      <xdr:rowOff>0</xdr:rowOff>
    </xdr:from>
    <xdr:ext cx="228600" cy="371475"/>
    <xdr:sp macro="" textlink="">
      <xdr:nvSpPr>
        <xdr:cNvPr id="140" name="Shape 3">
          <a:extLst>
            <a:ext uri="{FF2B5EF4-FFF2-40B4-BE49-F238E27FC236}">
              <a16:creationId xmlns:a16="http://schemas.microsoft.com/office/drawing/2014/main" id="{00000000-0008-0000-1600-00008C000000}"/>
            </a:ext>
          </a:extLst>
        </xdr:cNvPr>
        <xdr:cNvSpPr/>
      </xdr:nvSpPr>
      <xdr:spPr>
        <a:xfrm>
          <a:off x="6686550" y="2095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11</xdr:row>
      <xdr:rowOff>0</xdr:rowOff>
    </xdr:from>
    <xdr:ext cx="304800" cy="371475"/>
    <xdr:sp macro="" textlink="">
      <xdr:nvSpPr>
        <xdr:cNvPr id="141" name="Shape 4">
          <a:extLst>
            <a:ext uri="{FF2B5EF4-FFF2-40B4-BE49-F238E27FC236}">
              <a16:creationId xmlns:a16="http://schemas.microsoft.com/office/drawing/2014/main" id="{00000000-0008-0000-1600-00008D000000}"/>
            </a:ext>
          </a:extLst>
        </xdr:cNvPr>
        <xdr:cNvSpPr/>
      </xdr:nvSpPr>
      <xdr:spPr>
        <a:xfrm>
          <a:off x="6610350" y="2095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11</xdr:row>
      <xdr:rowOff>0</xdr:rowOff>
    </xdr:from>
    <xdr:ext cx="352425" cy="371475"/>
    <xdr:sp macro="" textlink="">
      <xdr:nvSpPr>
        <xdr:cNvPr id="142" name="Shape 5">
          <a:extLst>
            <a:ext uri="{FF2B5EF4-FFF2-40B4-BE49-F238E27FC236}">
              <a16:creationId xmlns:a16="http://schemas.microsoft.com/office/drawing/2014/main" id="{00000000-0008-0000-1600-00008E000000}"/>
            </a:ext>
          </a:extLst>
        </xdr:cNvPr>
        <xdr:cNvSpPr/>
      </xdr:nvSpPr>
      <xdr:spPr>
        <a:xfrm>
          <a:off x="6572250" y="2095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11</xdr:row>
      <xdr:rowOff>0</xdr:rowOff>
    </xdr:from>
    <xdr:ext cx="228600" cy="371475"/>
    <xdr:sp macro="" textlink="">
      <xdr:nvSpPr>
        <xdr:cNvPr id="143" name="Shape 3">
          <a:extLst>
            <a:ext uri="{FF2B5EF4-FFF2-40B4-BE49-F238E27FC236}">
              <a16:creationId xmlns:a16="http://schemas.microsoft.com/office/drawing/2014/main" id="{00000000-0008-0000-1600-00008F000000}"/>
            </a:ext>
          </a:extLst>
        </xdr:cNvPr>
        <xdr:cNvSpPr/>
      </xdr:nvSpPr>
      <xdr:spPr>
        <a:xfrm>
          <a:off x="6686550" y="2095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11</xdr:row>
      <xdr:rowOff>0</xdr:rowOff>
    </xdr:from>
    <xdr:ext cx="304800" cy="371475"/>
    <xdr:sp macro="" textlink="">
      <xdr:nvSpPr>
        <xdr:cNvPr id="144" name="Shape 4">
          <a:extLst>
            <a:ext uri="{FF2B5EF4-FFF2-40B4-BE49-F238E27FC236}">
              <a16:creationId xmlns:a16="http://schemas.microsoft.com/office/drawing/2014/main" id="{00000000-0008-0000-1600-000090000000}"/>
            </a:ext>
          </a:extLst>
        </xdr:cNvPr>
        <xdr:cNvSpPr/>
      </xdr:nvSpPr>
      <xdr:spPr>
        <a:xfrm>
          <a:off x="6610350" y="2095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11</xdr:row>
      <xdr:rowOff>0</xdr:rowOff>
    </xdr:from>
    <xdr:ext cx="352425" cy="371475"/>
    <xdr:sp macro="" textlink="">
      <xdr:nvSpPr>
        <xdr:cNvPr id="145" name="Shape 5">
          <a:extLst>
            <a:ext uri="{FF2B5EF4-FFF2-40B4-BE49-F238E27FC236}">
              <a16:creationId xmlns:a16="http://schemas.microsoft.com/office/drawing/2014/main" id="{00000000-0008-0000-1600-000091000000}"/>
            </a:ext>
          </a:extLst>
        </xdr:cNvPr>
        <xdr:cNvSpPr/>
      </xdr:nvSpPr>
      <xdr:spPr>
        <a:xfrm>
          <a:off x="6572250" y="2095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11</xdr:row>
      <xdr:rowOff>0</xdr:rowOff>
    </xdr:from>
    <xdr:ext cx="228600" cy="371475"/>
    <xdr:sp macro="" textlink="">
      <xdr:nvSpPr>
        <xdr:cNvPr id="146" name="Shape 3">
          <a:extLst>
            <a:ext uri="{FF2B5EF4-FFF2-40B4-BE49-F238E27FC236}">
              <a16:creationId xmlns:a16="http://schemas.microsoft.com/office/drawing/2014/main" id="{00000000-0008-0000-1600-000092000000}"/>
            </a:ext>
          </a:extLst>
        </xdr:cNvPr>
        <xdr:cNvSpPr/>
      </xdr:nvSpPr>
      <xdr:spPr>
        <a:xfrm>
          <a:off x="6686550" y="2095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11</xdr:row>
      <xdr:rowOff>0</xdr:rowOff>
    </xdr:from>
    <xdr:ext cx="304800" cy="371475"/>
    <xdr:sp macro="" textlink="">
      <xdr:nvSpPr>
        <xdr:cNvPr id="147" name="Shape 4">
          <a:extLst>
            <a:ext uri="{FF2B5EF4-FFF2-40B4-BE49-F238E27FC236}">
              <a16:creationId xmlns:a16="http://schemas.microsoft.com/office/drawing/2014/main" id="{00000000-0008-0000-1600-000093000000}"/>
            </a:ext>
          </a:extLst>
        </xdr:cNvPr>
        <xdr:cNvSpPr/>
      </xdr:nvSpPr>
      <xdr:spPr>
        <a:xfrm>
          <a:off x="6610350" y="2095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11</xdr:row>
      <xdr:rowOff>0</xdr:rowOff>
    </xdr:from>
    <xdr:ext cx="228600" cy="371475"/>
    <xdr:sp macro="" textlink="">
      <xdr:nvSpPr>
        <xdr:cNvPr id="148" name="Shape 7">
          <a:extLst>
            <a:ext uri="{FF2B5EF4-FFF2-40B4-BE49-F238E27FC236}">
              <a16:creationId xmlns:a16="http://schemas.microsoft.com/office/drawing/2014/main" id="{00000000-0008-0000-1600-000094000000}"/>
            </a:ext>
          </a:extLst>
        </xdr:cNvPr>
        <xdr:cNvSpPr/>
      </xdr:nvSpPr>
      <xdr:spPr>
        <a:xfrm>
          <a:off x="6686550" y="2095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11</xdr:row>
      <xdr:rowOff>0</xdr:rowOff>
    </xdr:from>
    <xdr:ext cx="304800" cy="371475"/>
    <xdr:sp macro="" textlink="">
      <xdr:nvSpPr>
        <xdr:cNvPr id="149" name="Shape 6">
          <a:extLst>
            <a:ext uri="{FF2B5EF4-FFF2-40B4-BE49-F238E27FC236}">
              <a16:creationId xmlns:a16="http://schemas.microsoft.com/office/drawing/2014/main" id="{00000000-0008-0000-1600-000095000000}"/>
            </a:ext>
          </a:extLst>
        </xdr:cNvPr>
        <xdr:cNvSpPr/>
      </xdr:nvSpPr>
      <xdr:spPr>
        <a:xfrm>
          <a:off x="6610350" y="2095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11</xdr:row>
      <xdr:rowOff>0</xdr:rowOff>
    </xdr:from>
    <xdr:ext cx="352425" cy="371475"/>
    <xdr:sp macro="" textlink="">
      <xdr:nvSpPr>
        <xdr:cNvPr id="150" name="Shape 8">
          <a:extLst>
            <a:ext uri="{FF2B5EF4-FFF2-40B4-BE49-F238E27FC236}">
              <a16:creationId xmlns:a16="http://schemas.microsoft.com/office/drawing/2014/main" id="{00000000-0008-0000-1600-000096000000}"/>
            </a:ext>
          </a:extLst>
        </xdr:cNvPr>
        <xdr:cNvSpPr/>
      </xdr:nvSpPr>
      <xdr:spPr>
        <a:xfrm>
          <a:off x="6572250" y="2095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11</xdr:row>
      <xdr:rowOff>0</xdr:rowOff>
    </xdr:from>
    <xdr:ext cx="228600" cy="371475"/>
    <xdr:sp macro="" textlink="">
      <xdr:nvSpPr>
        <xdr:cNvPr id="151" name="Shape 7">
          <a:extLst>
            <a:ext uri="{FF2B5EF4-FFF2-40B4-BE49-F238E27FC236}">
              <a16:creationId xmlns:a16="http://schemas.microsoft.com/office/drawing/2014/main" id="{00000000-0008-0000-1600-000097000000}"/>
            </a:ext>
          </a:extLst>
        </xdr:cNvPr>
        <xdr:cNvSpPr/>
      </xdr:nvSpPr>
      <xdr:spPr>
        <a:xfrm>
          <a:off x="6686550" y="2095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11</xdr:row>
      <xdr:rowOff>0</xdr:rowOff>
    </xdr:from>
    <xdr:ext cx="304800" cy="371475"/>
    <xdr:sp macro="" textlink="">
      <xdr:nvSpPr>
        <xdr:cNvPr id="152" name="Shape 6">
          <a:extLst>
            <a:ext uri="{FF2B5EF4-FFF2-40B4-BE49-F238E27FC236}">
              <a16:creationId xmlns:a16="http://schemas.microsoft.com/office/drawing/2014/main" id="{00000000-0008-0000-1600-000098000000}"/>
            </a:ext>
          </a:extLst>
        </xdr:cNvPr>
        <xdr:cNvSpPr/>
      </xdr:nvSpPr>
      <xdr:spPr>
        <a:xfrm>
          <a:off x="6610350" y="2095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11</xdr:row>
      <xdr:rowOff>0</xdr:rowOff>
    </xdr:from>
    <xdr:ext cx="352425" cy="371475"/>
    <xdr:sp macro="" textlink="">
      <xdr:nvSpPr>
        <xdr:cNvPr id="153" name="Shape 8">
          <a:extLst>
            <a:ext uri="{FF2B5EF4-FFF2-40B4-BE49-F238E27FC236}">
              <a16:creationId xmlns:a16="http://schemas.microsoft.com/office/drawing/2014/main" id="{00000000-0008-0000-1600-000099000000}"/>
            </a:ext>
          </a:extLst>
        </xdr:cNvPr>
        <xdr:cNvSpPr/>
      </xdr:nvSpPr>
      <xdr:spPr>
        <a:xfrm>
          <a:off x="6572250" y="2095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11</xdr:row>
      <xdr:rowOff>0</xdr:rowOff>
    </xdr:from>
    <xdr:ext cx="228600" cy="371475"/>
    <xdr:sp macro="" textlink="">
      <xdr:nvSpPr>
        <xdr:cNvPr id="154" name="Shape 7">
          <a:extLst>
            <a:ext uri="{FF2B5EF4-FFF2-40B4-BE49-F238E27FC236}">
              <a16:creationId xmlns:a16="http://schemas.microsoft.com/office/drawing/2014/main" id="{00000000-0008-0000-1600-00009A000000}"/>
            </a:ext>
          </a:extLst>
        </xdr:cNvPr>
        <xdr:cNvSpPr/>
      </xdr:nvSpPr>
      <xdr:spPr>
        <a:xfrm>
          <a:off x="6686550" y="2095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11</xdr:row>
      <xdr:rowOff>0</xdr:rowOff>
    </xdr:from>
    <xdr:ext cx="304800" cy="371475"/>
    <xdr:sp macro="" textlink="">
      <xdr:nvSpPr>
        <xdr:cNvPr id="155" name="Shape 6">
          <a:extLst>
            <a:ext uri="{FF2B5EF4-FFF2-40B4-BE49-F238E27FC236}">
              <a16:creationId xmlns:a16="http://schemas.microsoft.com/office/drawing/2014/main" id="{00000000-0008-0000-1600-00009B000000}"/>
            </a:ext>
          </a:extLst>
        </xdr:cNvPr>
        <xdr:cNvSpPr/>
      </xdr:nvSpPr>
      <xdr:spPr>
        <a:xfrm>
          <a:off x="6610350" y="2095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11</xdr:row>
      <xdr:rowOff>0</xdr:rowOff>
    </xdr:from>
    <xdr:ext cx="352425" cy="371475"/>
    <xdr:sp macro="" textlink="">
      <xdr:nvSpPr>
        <xdr:cNvPr id="156" name="Shape 8">
          <a:extLst>
            <a:ext uri="{FF2B5EF4-FFF2-40B4-BE49-F238E27FC236}">
              <a16:creationId xmlns:a16="http://schemas.microsoft.com/office/drawing/2014/main" id="{00000000-0008-0000-1600-00009C000000}"/>
            </a:ext>
          </a:extLst>
        </xdr:cNvPr>
        <xdr:cNvSpPr/>
      </xdr:nvSpPr>
      <xdr:spPr>
        <a:xfrm>
          <a:off x="6572250" y="2095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11</xdr:row>
      <xdr:rowOff>0</xdr:rowOff>
    </xdr:from>
    <xdr:ext cx="228600" cy="371475"/>
    <xdr:sp macro="" textlink="">
      <xdr:nvSpPr>
        <xdr:cNvPr id="157" name="Shape 7">
          <a:extLst>
            <a:ext uri="{FF2B5EF4-FFF2-40B4-BE49-F238E27FC236}">
              <a16:creationId xmlns:a16="http://schemas.microsoft.com/office/drawing/2014/main" id="{00000000-0008-0000-1600-00009D000000}"/>
            </a:ext>
          </a:extLst>
        </xdr:cNvPr>
        <xdr:cNvSpPr/>
      </xdr:nvSpPr>
      <xdr:spPr>
        <a:xfrm>
          <a:off x="6686550" y="2095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11</xdr:row>
      <xdr:rowOff>0</xdr:rowOff>
    </xdr:from>
    <xdr:ext cx="304800" cy="371475"/>
    <xdr:sp macro="" textlink="">
      <xdr:nvSpPr>
        <xdr:cNvPr id="158" name="Shape 6">
          <a:extLst>
            <a:ext uri="{FF2B5EF4-FFF2-40B4-BE49-F238E27FC236}">
              <a16:creationId xmlns:a16="http://schemas.microsoft.com/office/drawing/2014/main" id="{00000000-0008-0000-1600-00009E000000}"/>
            </a:ext>
          </a:extLst>
        </xdr:cNvPr>
        <xdr:cNvSpPr/>
      </xdr:nvSpPr>
      <xdr:spPr>
        <a:xfrm>
          <a:off x="6610350" y="2095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11</xdr:row>
      <xdr:rowOff>0</xdr:rowOff>
    </xdr:from>
    <xdr:ext cx="352425" cy="371475"/>
    <xdr:sp macro="" textlink="">
      <xdr:nvSpPr>
        <xdr:cNvPr id="159" name="Shape 8">
          <a:extLst>
            <a:ext uri="{FF2B5EF4-FFF2-40B4-BE49-F238E27FC236}">
              <a16:creationId xmlns:a16="http://schemas.microsoft.com/office/drawing/2014/main" id="{00000000-0008-0000-1600-00009F000000}"/>
            </a:ext>
          </a:extLst>
        </xdr:cNvPr>
        <xdr:cNvSpPr/>
      </xdr:nvSpPr>
      <xdr:spPr>
        <a:xfrm>
          <a:off x="6572250" y="2095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11</xdr:row>
      <xdr:rowOff>0</xdr:rowOff>
    </xdr:from>
    <xdr:ext cx="228600" cy="371475"/>
    <xdr:sp macro="" textlink="">
      <xdr:nvSpPr>
        <xdr:cNvPr id="160" name="Shape 7">
          <a:extLst>
            <a:ext uri="{FF2B5EF4-FFF2-40B4-BE49-F238E27FC236}">
              <a16:creationId xmlns:a16="http://schemas.microsoft.com/office/drawing/2014/main" id="{00000000-0008-0000-1600-0000A0000000}"/>
            </a:ext>
          </a:extLst>
        </xdr:cNvPr>
        <xdr:cNvSpPr/>
      </xdr:nvSpPr>
      <xdr:spPr>
        <a:xfrm>
          <a:off x="6686550" y="2095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11</xdr:row>
      <xdr:rowOff>0</xdr:rowOff>
    </xdr:from>
    <xdr:ext cx="304800" cy="371475"/>
    <xdr:sp macro="" textlink="">
      <xdr:nvSpPr>
        <xdr:cNvPr id="161" name="Shape 6">
          <a:extLst>
            <a:ext uri="{FF2B5EF4-FFF2-40B4-BE49-F238E27FC236}">
              <a16:creationId xmlns:a16="http://schemas.microsoft.com/office/drawing/2014/main" id="{00000000-0008-0000-1600-0000A1000000}"/>
            </a:ext>
          </a:extLst>
        </xdr:cNvPr>
        <xdr:cNvSpPr/>
      </xdr:nvSpPr>
      <xdr:spPr>
        <a:xfrm>
          <a:off x="6610350" y="2095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11</xdr:row>
      <xdr:rowOff>0</xdr:rowOff>
    </xdr:from>
    <xdr:ext cx="352425" cy="371475"/>
    <xdr:sp macro="" textlink="">
      <xdr:nvSpPr>
        <xdr:cNvPr id="162" name="Shape 8">
          <a:extLst>
            <a:ext uri="{FF2B5EF4-FFF2-40B4-BE49-F238E27FC236}">
              <a16:creationId xmlns:a16="http://schemas.microsoft.com/office/drawing/2014/main" id="{00000000-0008-0000-1600-0000A2000000}"/>
            </a:ext>
          </a:extLst>
        </xdr:cNvPr>
        <xdr:cNvSpPr/>
      </xdr:nvSpPr>
      <xdr:spPr>
        <a:xfrm>
          <a:off x="6572250" y="2095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11</xdr:row>
      <xdr:rowOff>0</xdr:rowOff>
    </xdr:from>
    <xdr:ext cx="228600" cy="371475"/>
    <xdr:sp macro="" textlink="">
      <xdr:nvSpPr>
        <xdr:cNvPr id="163" name="Shape 7">
          <a:extLst>
            <a:ext uri="{FF2B5EF4-FFF2-40B4-BE49-F238E27FC236}">
              <a16:creationId xmlns:a16="http://schemas.microsoft.com/office/drawing/2014/main" id="{00000000-0008-0000-1600-0000A3000000}"/>
            </a:ext>
          </a:extLst>
        </xdr:cNvPr>
        <xdr:cNvSpPr/>
      </xdr:nvSpPr>
      <xdr:spPr>
        <a:xfrm>
          <a:off x="6686550" y="2095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11</xdr:row>
      <xdr:rowOff>0</xdr:rowOff>
    </xdr:from>
    <xdr:ext cx="304800" cy="371475"/>
    <xdr:sp macro="" textlink="">
      <xdr:nvSpPr>
        <xdr:cNvPr id="164" name="Shape 6">
          <a:extLst>
            <a:ext uri="{FF2B5EF4-FFF2-40B4-BE49-F238E27FC236}">
              <a16:creationId xmlns:a16="http://schemas.microsoft.com/office/drawing/2014/main" id="{00000000-0008-0000-1600-0000A4000000}"/>
            </a:ext>
          </a:extLst>
        </xdr:cNvPr>
        <xdr:cNvSpPr/>
      </xdr:nvSpPr>
      <xdr:spPr>
        <a:xfrm>
          <a:off x="6610350" y="2095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11</xdr:row>
      <xdr:rowOff>0</xdr:rowOff>
    </xdr:from>
    <xdr:ext cx="352425" cy="371475"/>
    <xdr:sp macro="" textlink="">
      <xdr:nvSpPr>
        <xdr:cNvPr id="165" name="Shape 8">
          <a:extLst>
            <a:ext uri="{FF2B5EF4-FFF2-40B4-BE49-F238E27FC236}">
              <a16:creationId xmlns:a16="http://schemas.microsoft.com/office/drawing/2014/main" id="{00000000-0008-0000-1600-0000A5000000}"/>
            </a:ext>
          </a:extLst>
        </xdr:cNvPr>
        <xdr:cNvSpPr/>
      </xdr:nvSpPr>
      <xdr:spPr>
        <a:xfrm>
          <a:off x="6572250" y="2095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11</xdr:row>
      <xdr:rowOff>0</xdr:rowOff>
    </xdr:from>
    <xdr:ext cx="228600" cy="371475"/>
    <xdr:sp macro="" textlink="">
      <xdr:nvSpPr>
        <xdr:cNvPr id="166" name="Shape 7">
          <a:extLst>
            <a:ext uri="{FF2B5EF4-FFF2-40B4-BE49-F238E27FC236}">
              <a16:creationId xmlns:a16="http://schemas.microsoft.com/office/drawing/2014/main" id="{00000000-0008-0000-1600-0000A6000000}"/>
            </a:ext>
          </a:extLst>
        </xdr:cNvPr>
        <xdr:cNvSpPr/>
      </xdr:nvSpPr>
      <xdr:spPr>
        <a:xfrm>
          <a:off x="6686550" y="2095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11</xdr:row>
      <xdr:rowOff>0</xdr:rowOff>
    </xdr:from>
    <xdr:ext cx="304800" cy="371475"/>
    <xdr:sp macro="" textlink="">
      <xdr:nvSpPr>
        <xdr:cNvPr id="167" name="Shape 6">
          <a:extLst>
            <a:ext uri="{FF2B5EF4-FFF2-40B4-BE49-F238E27FC236}">
              <a16:creationId xmlns:a16="http://schemas.microsoft.com/office/drawing/2014/main" id="{00000000-0008-0000-1600-0000A7000000}"/>
            </a:ext>
          </a:extLst>
        </xdr:cNvPr>
        <xdr:cNvSpPr/>
      </xdr:nvSpPr>
      <xdr:spPr>
        <a:xfrm>
          <a:off x="6610350" y="2095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11</xdr:row>
      <xdr:rowOff>0</xdr:rowOff>
    </xdr:from>
    <xdr:ext cx="352425" cy="371475"/>
    <xdr:sp macro="" textlink="">
      <xdr:nvSpPr>
        <xdr:cNvPr id="168" name="Shape 8">
          <a:extLst>
            <a:ext uri="{FF2B5EF4-FFF2-40B4-BE49-F238E27FC236}">
              <a16:creationId xmlns:a16="http://schemas.microsoft.com/office/drawing/2014/main" id="{00000000-0008-0000-1600-0000A8000000}"/>
            </a:ext>
          </a:extLst>
        </xdr:cNvPr>
        <xdr:cNvSpPr/>
      </xdr:nvSpPr>
      <xdr:spPr>
        <a:xfrm>
          <a:off x="6572250" y="2095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11</xdr:row>
      <xdr:rowOff>0</xdr:rowOff>
    </xdr:from>
    <xdr:ext cx="228600" cy="371475"/>
    <xdr:sp macro="" textlink="">
      <xdr:nvSpPr>
        <xdr:cNvPr id="169" name="Shape 7">
          <a:extLst>
            <a:ext uri="{FF2B5EF4-FFF2-40B4-BE49-F238E27FC236}">
              <a16:creationId xmlns:a16="http://schemas.microsoft.com/office/drawing/2014/main" id="{00000000-0008-0000-1600-0000A9000000}"/>
            </a:ext>
          </a:extLst>
        </xdr:cNvPr>
        <xdr:cNvSpPr/>
      </xdr:nvSpPr>
      <xdr:spPr>
        <a:xfrm>
          <a:off x="6686550" y="2095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11</xdr:row>
      <xdr:rowOff>0</xdr:rowOff>
    </xdr:from>
    <xdr:ext cx="304800" cy="371475"/>
    <xdr:sp macro="" textlink="">
      <xdr:nvSpPr>
        <xdr:cNvPr id="170" name="Shape 6">
          <a:extLst>
            <a:ext uri="{FF2B5EF4-FFF2-40B4-BE49-F238E27FC236}">
              <a16:creationId xmlns:a16="http://schemas.microsoft.com/office/drawing/2014/main" id="{00000000-0008-0000-1600-0000AA000000}"/>
            </a:ext>
          </a:extLst>
        </xdr:cNvPr>
        <xdr:cNvSpPr/>
      </xdr:nvSpPr>
      <xdr:spPr>
        <a:xfrm>
          <a:off x="6610350" y="2095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11</xdr:row>
      <xdr:rowOff>0</xdr:rowOff>
    </xdr:from>
    <xdr:ext cx="352425" cy="371475"/>
    <xdr:sp macro="" textlink="">
      <xdr:nvSpPr>
        <xdr:cNvPr id="171" name="Shape 8">
          <a:extLst>
            <a:ext uri="{FF2B5EF4-FFF2-40B4-BE49-F238E27FC236}">
              <a16:creationId xmlns:a16="http://schemas.microsoft.com/office/drawing/2014/main" id="{00000000-0008-0000-1600-0000AB000000}"/>
            </a:ext>
          </a:extLst>
        </xdr:cNvPr>
        <xdr:cNvSpPr/>
      </xdr:nvSpPr>
      <xdr:spPr>
        <a:xfrm>
          <a:off x="6572250" y="2095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11</xdr:row>
      <xdr:rowOff>0</xdr:rowOff>
    </xdr:from>
    <xdr:ext cx="228600" cy="371475"/>
    <xdr:sp macro="" textlink="">
      <xdr:nvSpPr>
        <xdr:cNvPr id="172" name="Shape 7">
          <a:extLst>
            <a:ext uri="{FF2B5EF4-FFF2-40B4-BE49-F238E27FC236}">
              <a16:creationId xmlns:a16="http://schemas.microsoft.com/office/drawing/2014/main" id="{00000000-0008-0000-1600-0000AC000000}"/>
            </a:ext>
          </a:extLst>
        </xdr:cNvPr>
        <xdr:cNvSpPr/>
      </xdr:nvSpPr>
      <xdr:spPr>
        <a:xfrm>
          <a:off x="6686550" y="2095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11</xdr:row>
      <xdr:rowOff>0</xdr:rowOff>
    </xdr:from>
    <xdr:ext cx="304800" cy="371475"/>
    <xdr:sp macro="" textlink="">
      <xdr:nvSpPr>
        <xdr:cNvPr id="173" name="Shape 6">
          <a:extLst>
            <a:ext uri="{FF2B5EF4-FFF2-40B4-BE49-F238E27FC236}">
              <a16:creationId xmlns:a16="http://schemas.microsoft.com/office/drawing/2014/main" id="{00000000-0008-0000-1600-0000AD000000}"/>
            </a:ext>
          </a:extLst>
        </xdr:cNvPr>
        <xdr:cNvSpPr/>
      </xdr:nvSpPr>
      <xdr:spPr>
        <a:xfrm>
          <a:off x="6610350" y="2095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11</xdr:row>
      <xdr:rowOff>0</xdr:rowOff>
    </xdr:from>
    <xdr:ext cx="352425" cy="371475"/>
    <xdr:sp macro="" textlink="">
      <xdr:nvSpPr>
        <xdr:cNvPr id="174" name="Shape 8">
          <a:extLst>
            <a:ext uri="{FF2B5EF4-FFF2-40B4-BE49-F238E27FC236}">
              <a16:creationId xmlns:a16="http://schemas.microsoft.com/office/drawing/2014/main" id="{00000000-0008-0000-1600-0000AE000000}"/>
            </a:ext>
          </a:extLst>
        </xdr:cNvPr>
        <xdr:cNvSpPr/>
      </xdr:nvSpPr>
      <xdr:spPr>
        <a:xfrm>
          <a:off x="6572250" y="2095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11</xdr:row>
      <xdr:rowOff>0</xdr:rowOff>
    </xdr:from>
    <xdr:ext cx="228600" cy="371475"/>
    <xdr:sp macro="" textlink="">
      <xdr:nvSpPr>
        <xdr:cNvPr id="175" name="Shape 7">
          <a:extLst>
            <a:ext uri="{FF2B5EF4-FFF2-40B4-BE49-F238E27FC236}">
              <a16:creationId xmlns:a16="http://schemas.microsoft.com/office/drawing/2014/main" id="{00000000-0008-0000-1600-0000AF000000}"/>
            </a:ext>
          </a:extLst>
        </xdr:cNvPr>
        <xdr:cNvSpPr/>
      </xdr:nvSpPr>
      <xdr:spPr>
        <a:xfrm>
          <a:off x="6686550" y="2095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11</xdr:row>
      <xdr:rowOff>0</xdr:rowOff>
    </xdr:from>
    <xdr:ext cx="304800" cy="371475"/>
    <xdr:sp macro="" textlink="">
      <xdr:nvSpPr>
        <xdr:cNvPr id="176" name="Shape 6">
          <a:extLst>
            <a:ext uri="{FF2B5EF4-FFF2-40B4-BE49-F238E27FC236}">
              <a16:creationId xmlns:a16="http://schemas.microsoft.com/office/drawing/2014/main" id="{00000000-0008-0000-1600-0000B0000000}"/>
            </a:ext>
          </a:extLst>
        </xdr:cNvPr>
        <xdr:cNvSpPr/>
      </xdr:nvSpPr>
      <xdr:spPr>
        <a:xfrm>
          <a:off x="6610350" y="2095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11</xdr:row>
      <xdr:rowOff>0</xdr:rowOff>
    </xdr:from>
    <xdr:ext cx="228600" cy="371475"/>
    <xdr:sp macro="" textlink="">
      <xdr:nvSpPr>
        <xdr:cNvPr id="177" name="Shape 3">
          <a:extLst>
            <a:ext uri="{FF2B5EF4-FFF2-40B4-BE49-F238E27FC236}">
              <a16:creationId xmlns:a16="http://schemas.microsoft.com/office/drawing/2014/main" id="{00000000-0008-0000-1600-0000B1000000}"/>
            </a:ext>
          </a:extLst>
        </xdr:cNvPr>
        <xdr:cNvSpPr/>
      </xdr:nvSpPr>
      <xdr:spPr>
        <a:xfrm>
          <a:off x="6686550" y="2095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11</xdr:row>
      <xdr:rowOff>0</xdr:rowOff>
    </xdr:from>
    <xdr:ext cx="304800" cy="371475"/>
    <xdr:sp macro="" textlink="">
      <xdr:nvSpPr>
        <xdr:cNvPr id="178" name="Shape 4">
          <a:extLst>
            <a:ext uri="{FF2B5EF4-FFF2-40B4-BE49-F238E27FC236}">
              <a16:creationId xmlns:a16="http://schemas.microsoft.com/office/drawing/2014/main" id="{00000000-0008-0000-1600-0000B2000000}"/>
            </a:ext>
          </a:extLst>
        </xdr:cNvPr>
        <xdr:cNvSpPr/>
      </xdr:nvSpPr>
      <xdr:spPr>
        <a:xfrm>
          <a:off x="6610350" y="2095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11</xdr:row>
      <xdr:rowOff>0</xdr:rowOff>
    </xdr:from>
    <xdr:ext cx="352425" cy="371475"/>
    <xdr:sp macro="" textlink="">
      <xdr:nvSpPr>
        <xdr:cNvPr id="179" name="Shape 5">
          <a:extLst>
            <a:ext uri="{FF2B5EF4-FFF2-40B4-BE49-F238E27FC236}">
              <a16:creationId xmlns:a16="http://schemas.microsoft.com/office/drawing/2014/main" id="{00000000-0008-0000-1600-0000B3000000}"/>
            </a:ext>
          </a:extLst>
        </xdr:cNvPr>
        <xdr:cNvSpPr/>
      </xdr:nvSpPr>
      <xdr:spPr>
        <a:xfrm>
          <a:off x="6572250" y="2095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11</xdr:row>
      <xdr:rowOff>0</xdr:rowOff>
    </xdr:from>
    <xdr:ext cx="228600" cy="371475"/>
    <xdr:sp macro="" textlink="">
      <xdr:nvSpPr>
        <xdr:cNvPr id="180" name="Shape 3">
          <a:extLst>
            <a:ext uri="{FF2B5EF4-FFF2-40B4-BE49-F238E27FC236}">
              <a16:creationId xmlns:a16="http://schemas.microsoft.com/office/drawing/2014/main" id="{00000000-0008-0000-1600-0000B4000000}"/>
            </a:ext>
          </a:extLst>
        </xdr:cNvPr>
        <xdr:cNvSpPr/>
      </xdr:nvSpPr>
      <xdr:spPr>
        <a:xfrm>
          <a:off x="6686550" y="2095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11</xdr:row>
      <xdr:rowOff>0</xdr:rowOff>
    </xdr:from>
    <xdr:ext cx="304800" cy="371475"/>
    <xdr:sp macro="" textlink="">
      <xdr:nvSpPr>
        <xdr:cNvPr id="181" name="Shape 4">
          <a:extLst>
            <a:ext uri="{FF2B5EF4-FFF2-40B4-BE49-F238E27FC236}">
              <a16:creationId xmlns:a16="http://schemas.microsoft.com/office/drawing/2014/main" id="{00000000-0008-0000-1600-0000B5000000}"/>
            </a:ext>
          </a:extLst>
        </xdr:cNvPr>
        <xdr:cNvSpPr/>
      </xdr:nvSpPr>
      <xdr:spPr>
        <a:xfrm>
          <a:off x="6610350" y="2095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11</xdr:row>
      <xdr:rowOff>0</xdr:rowOff>
    </xdr:from>
    <xdr:ext cx="352425" cy="371475"/>
    <xdr:sp macro="" textlink="">
      <xdr:nvSpPr>
        <xdr:cNvPr id="182" name="Shape 5">
          <a:extLst>
            <a:ext uri="{FF2B5EF4-FFF2-40B4-BE49-F238E27FC236}">
              <a16:creationId xmlns:a16="http://schemas.microsoft.com/office/drawing/2014/main" id="{00000000-0008-0000-1600-0000B6000000}"/>
            </a:ext>
          </a:extLst>
        </xdr:cNvPr>
        <xdr:cNvSpPr/>
      </xdr:nvSpPr>
      <xdr:spPr>
        <a:xfrm>
          <a:off x="6572250" y="2095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11</xdr:row>
      <xdr:rowOff>0</xdr:rowOff>
    </xdr:from>
    <xdr:ext cx="228600" cy="371475"/>
    <xdr:sp macro="" textlink="">
      <xdr:nvSpPr>
        <xdr:cNvPr id="183" name="Shape 3">
          <a:extLst>
            <a:ext uri="{FF2B5EF4-FFF2-40B4-BE49-F238E27FC236}">
              <a16:creationId xmlns:a16="http://schemas.microsoft.com/office/drawing/2014/main" id="{00000000-0008-0000-1600-0000B7000000}"/>
            </a:ext>
          </a:extLst>
        </xdr:cNvPr>
        <xdr:cNvSpPr/>
      </xdr:nvSpPr>
      <xdr:spPr>
        <a:xfrm>
          <a:off x="6686550" y="2095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11</xdr:row>
      <xdr:rowOff>0</xdr:rowOff>
    </xdr:from>
    <xdr:ext cx="304800" cy="371475"/>
    <xdr:sp macro="" textlink="">
      <xdr:nvSpPr>
        <xdr:cNvPr id="184" name="Shape 4">
          <a:extLst>
            <a:ext uri="{FF2B5EF4-FFF2-40B4-BE49-F238E27FC236}">
              <a16:creationId xmlns:a16="http://schemas.microsoft.com/office/drawing/2014/main" id="{00000000-0008-0000-1600-0000B8000000}"/>
            </a:ext>
          </a:extLst>
        </xdr:cNvPr>
        <xdr:cNvSpPr/>
      </xdr:nvSpPr>
      <xdr:spPr>
        <a:xfrm>
          <a:off x="6610350" y="2095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11</xdr:row>
      <xdr:rowOff>0</xdr:rowOff>
    </xdr:from>
    <xdr:ext cx="352425" cy="371475"/>
    <xdr:sp macro="" textlink="">
      <xdr:nvSpPr>
        <xdr:cNvPr id="185" name="Shape 5">
          <a:extLst>
            <a:ext uri="{FF2B5EF4-FFF2-40B4-BE49-F238E27FC236}">
              <a16:creationId xmlns:a16="http://schemas.microsoft.com/office/drawing/2014/main" id="{00000000-0008-0000-1600-0000B9000000}"/>
            </a:ext>
          </a:extLst>
        </xdr:cNvPr>
        <xdr:cNvSpPr/>
      </xdr:nvSpPr>
      <xdr:spPr>
        <a:xfrm>
          <a:off x="6572250" y="2095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11</xdr:row>
      <xdr:rowOff>0</xdr:rowOff>
    </xdr:from>
    <xdr:ext cx="228600" cy="371475"/>
    <xdr:sp macro="" textlink="">
      <xdr:nvSpPr>
        <xdr:cNvPr id="186" name="Shape 3">
          <a:extLst>
            <a:ext uri="{FF2B5EF4-FFF2-40B4-BE49-F238E27FC236}">
              <a16:creationId xmlns:a16="http://schemas.microsoft.com/office/drawing/2014/main" id="{00000000-0008-0000-1600-0000BA000000}"/>
            </a:ext>
          </a:extLst>
        </xdr:cNvPr>
        <xdr:cNvSpPr/>
      </xdr:nvSpPr>
      <xdr:spPr>
        <a:xfrm>
          <a:off x="6686550" y="2095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11</xdr:row>
      <xdr:rowOff>0</xdr:rowOff>
    </xdr:from>
    <xdr:ext cx="304800" cy="371475"/>
    <xdr:sp macro="" textlink="">
      <xdr:nvSpPr>
        <xdr:cNvPr id="187" name="Shape 4">
          <a:extLst>
            <a:ext uri="{FF2B5EF4-FFF2-40B4-BE49-F238E27FC236}">
              <a16:creationId xmlns:a16="http://schemas.microsoft.com/office/drawing/2014/main" id="{00000000-0008-0000-1600-0000BB000000}"/>
            </a:ext>
          </a:extLst>
        </xdr:cNvPr>
        <xdr:cNvSpPr/>
      </xdr:nvSpPr>
      <xdr:spPr>
        <a:xfrm>
          <a:off x="6610350" y="2095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11</xdr:row>
      <xdr:rowOff>0</xdr:rowOff>
    </xdr:from>
    <xdr:ext cx="352425" cy="371475"/>
    <xdr:sp macro="" textlink="">
      <xdr:nvSpPr>
        <xdr:cNvPr id="188" name="Shape 5">
          <a:extLst>
            <a:ext uri="{FF2B5EF4-FFF2-40B4-BE49-F238E27FC236}">
              <a16:creationId xmlns:a16="http://schemas.microsoft.com/office/drawing/2014/main" id="{00000000-0008-0000-1600-0000BC000000}"/>
            </a:ext>
          </a:extLst>
        </xdr:cNvPr>
        <xdr:cNvSpPr/>
      </xdr:nvSpPr>
      <xdr:spPr>
        <a:xfrm>
          <a:off x="6572250" y="2095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11</xdr:row>
      <xdr:rowOff>0</xdr:rowOff>
    </xdr:from>
    <xdr:ext cx="228600" cy="371475"/>
    <xdr:sp macro="" textlink="">
      <xdr:nvSpPr>
        <xdr:cNvPr id="189" name="Shape 3">
          <a:extLst>
            <a:ext uri="{FF2B5EF4-FFF2-40B4-BE49-F238E27FC236}">
              <a16:creationId xmlns:a16="http://schemas.microsoft.com/office/drawing/2014/main" id="{00000000-0008-0000-1600-0000BD000000}"/>
            </a:ext>
          </a:extLst>
        </xdr:cNvPr>
        <xdr:cNvSpPr/>
      </xdr:nvSpPr>
      <xdr:spPr>
        <a:xfrm>
          <a:off x="6686550" y="2095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11</xdr:row>
      <xdr:rowOff>0</xdr:rowOff>
    </xdr:from>
    <xdr:ext cx="304800" cy="371475"/>
    <xdr:sp macro="" textlink="">
      <xdr:nvSpPr>
        <xdr:cNvPr id="190" name="Shape 4">
          <a:extLst>
            <a:ext uri="{FF2B5EF4-FFF2-40B4-BE49-F238E27FC236}">
              <a16:creationId xmlns:a16="http://schemas.microsoft.com/office/drawing/2014/main" id="{00000000-0008-0000-1600-0000BE000000}"/>
            </a:ext>
          </a:extLst>
        </xdr:cNvPr>
        <xdr:cNvSpPr/>
      </xdr:nvSpPr>
      <xdr:spPr>
        <a:xfrm>
          <a:off x="6610350" y="2095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11</xdr:row>
      <xdr:rowOff>0</xdr:rowOff>
    </xdr:from>
    <xdr:ext cx="352425" cy="371475"/>
    <xdr:sp macro="" textlink="">
      <xdr:nvSpPr>
        <xdr:cNvPr id="191" name="Shape 5">
          <a:extLst>
            <a:ext uri="{FF2B5EF4-FFF2-40B4-BE49-F238E27FC236}">
              <a16:creationId xmlns:a16="http://schemas.microsoft.com/office/drawing/2014/main" id="{00000000-0008-0000-1600-0000BF000000}"/>
            </a:ext>
          </a:extLst>
        </xdr:cNvPr>
        <xdr:cNvSpPr/>
      </xdr:nvSpPr>
      <xdr:spPr>
        <a:xfrm>
          <a:off x="6572250" y="2095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11</xdr:row>
      <xdr:rowOff>0</xdr:rowOff>
    </xdr:from>
    <xdr:ext cx="228600" cy="371475"/>
    <xdr:sp macro="" textlink="">
      <xdr:nvSpPr>
        <xdr:cNvPr id="192" name="Shape 3">
          <a:extLst>
            <a:ext uri="{FF2B5EF4-FFF2-40B4-BE49-F238E27FC236}">
              <a16:creationId xmlns:a16="http://schemas.microsoft.com/office/drawing/2014/main" id="{00000000-0008-0000-1600-0000C0000000}"/>
            </a:ext>
          </a:extLst>
        </xdr:cNvPr>
        <xdr:cNvSpPr/>
      </xdr:nvSpPr>
      <xdr:spPr>
        <a:xfrm>
          <a:off x="6686550" y="2095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11</xdr:row>
      <xdr:rowOff>0</xdr:rowOff>
    </xdr:from>
    <xdr:ext cx="304800" cy="371475"/>
    <xdr:sp macro="" textlink="">
      <xdr:nvSpPr>
        <xdr:cNvPr id="193" name="Shape 4">
          <a:extLst>
            <a:ext uri="{FF2B5EF4-FFF2-40B4-BE49-F238E27FC236}">
              <a16:creationId xmlns:a16="http://schemas.microsoft.com/office/drawing/2014/main" id="{00000000-0008-0000-1600-0000C1000000}"/>
            </a:ext>
          </a:extLst>
        </xdr:cNvPr>
        <xdr:cNvSpPr/>
      </xdr:nvSpPr>
      <xdr:spPr>
        <a:xfrm>
          <a:off x="6610350" y="2095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11</xdr:row>
      <xdr:rowOff>0</xdr:rowOff>
    </xdr:from>
    <xdr:ext cx="352425" cy="371475"/>
    <xdr:sp macro="" textlink="">
      <xdr:nvSpPr>
        <xdr:cNvPr id="194" name="Shape 5">
          <a:extLst>
            <a:ext uri="{FF2B5EF4-FFF2-40B4-BE49-F238E27FC236}">
              <a16:creationId xmlns:a16="http://schemas.microsoft.com/office/drawing/2014/main" id="{00000000-0008-0000-1600-0000C2000000}"/>
            </a:ext>
          </a:extLst>
        </xdr:cNvPr>
        <xdr:cNvSpPr/>
      </xdr:nvSpPr>
      <xdr:spPr>
        <a:xfrm>
          <a:off x="6572250" y="2095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11</xdr:row>
      <xdr:rowOff>0</xdr:rowOff>
    </xdr:from>
    <xdr:ext cx="228600" cy="371475"/>
    <xdr:sp macro="" textlink="">
      <xdr:nvSpPr>
        <xdr:cNvPr id="195" name="Shape 3">
          <a:extLst>
            <a:ext uri="{FF2B5EF4-FFF2-40B4-BE49-F238E27FC236}">
              <a16:creationId xmlns:a16="http://schemas.microsoft.com/office/drawing/2014/main" id="{00000000-0008-0000-1600-0000C3000000}"/>
            </a:ext>
          </a:extLst>
        </xdr:cNvPr>
        <xdr:cNvSpPr/>
      </xdr:nvSpPr>
      <xdr:spPr>
        <a:xfrm>
          <a:off x="6686550" y="2095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11</xdr:row>
      <xdr:rowOff>0</xdr:rowOff>
    </xdr:from>
    <xdr:ext cx="304800" cy="371475"/>
    <xdr:sp macro="" textlink="">
      <xdr:nvSpPr>
        <xdr:cNvPr id="196" name="Shape 4">
          <a:extLst>
            <a:ext uri="{FF2B5EF4-FFF2-40B4-BE49-F238E27FC236}">
              <a16:creationId xmlns:a16="http://schemas.microsoft.com/office/drawing/2014/main" id="{00000000-0008-0000-1600-0000C4000000}"/>
            </a:ext>
          </a:extLst>
        </xdr:cNvPr>
        <xdr:cNvSpPr/>
      </xdr:nvSpPr>
      <xdr:spPr>
        <a:xfrm>
          <a:off x="6610350" y="2095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11</xdr:row>
      <xdr:rowOff>0</xdr:rowOff>
    </xdr:from>
    <xdr:ext cx="352425" cy="371475"/>
    <xdr:sp macro="" textlink="">
      <xdr:nvSpPr>
        <xdr:cNvPr id="197" name="Shape 5">
          <a:extLst>
            <a:ext uri="{FF2B5EF4-FFF2-40B4-BE49-F238E27FC236}">
              <a16:creationId xmlns:a16="http://schemas.microsoft.com/office/drawing/2014/main" id="{00000000-0008-0000-1600-0000C5000000}"/>
            </a:ext>
          </a:extLst>
        </xdr:cNvPr>
        <xdr:cNvSpPr/>
      </xdr:nvSpPr>
      <xdr:spPr>
        <a:xfrm>
          <a:off x="6572250" y="2095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11</xdr:row>
      <xdr:rowOff>0</xdr:rowOff>
    </xdr:from>
    <xdr:ext cx="228600" cy="371475"/>
    <xdr:sp macro="" textlink="">
      <xdr:nvSpPr>
        <xdr:cNvPr id="198" name="Shape 3">
          <a:extLst>
            <a:ext uri="{FF2B5EF4-FFF2-40B4-BE49-F238E27FC236}">
              <a16:creationId xmlns:a16="http://schemas.microsoft.com/office/drawing/2014/main" id="{00000000-0008-0000-1600-0000C6000000}"/>
            </a:ext>
          </a:extLst>
        </xdr:cNvPr>
        <xdr:cNvSpPr/>
      </xdr:nvSpPr>
      <xdr:spPr>
        <a:xfrm>
          <a:off x="6686550" y="2095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11</xdr:row>
      <xdr:rowOff>0</xdr:rowOff>
    </xdr:from>
    <xdr:ext cx="304800" cy="371475"/>
    <xdr:sp macro="" textlink="">
      <xdr:nvSpPr>
        <xdr:cNvPr id="199" name="Shape 4">
          <a:extLst>
            <a:ext uri="{FF2B5EF4-FFF2-40B4-BE49-F238E27FC236}">
              <a16:creationId xmlns:a16="http://schemas.microsoft.com/office/drawing/2014/main" id="{00000000-0008-0000-1600-0000C7000000}"/>
            </a:ext>
          </a:extLst>
        </xdr:cNvPr>
        <xdr:cNvSpPr/>
      </xdr:nvSpPr>
      <xdr:spPr>
        <a:xfrm>
          <a:off x="6610350" y="2095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11</xdr:row>
      <xdr:rowOff>0</xdr:rowOff>
    </xdr:from>
    <xdr:ext cx="352425" cy="371475"/>
    <xdr:sp macro="" textlink="">
      <xdr:nvSpPr>
        <xdr:cNvPr id="200" name="Shape 5">
          <a:extLst>
            <a:ext uri="{FF2B5EF4-FFF2-40B4-BE49-F238E27FC236}">
              <a16:creationId xmlns:a16="http://schemas.microsoft.com/office/drawing/2014/main" id="{00000000-0008-0000-1600-0000C8000000}"/>
            </a:ext>
          </a:extLst>
        </xdr:cNvPr>
        <xdr:cNvSpPr/>
      </xdr:nvSpPr>
      <xdr:spPr>
        <a:xfrm>
          <a:off x="6572250" y="2095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11</xdr:row>
      <xdr:rowOff>0</xdr:rowOff>
    </xdr:from>
    <xdr:ext cx="228600" cy="371475"/>
    <xdr:sp macro="" textlink="">
      <xdr:nvSpPr>
        <xdr:cNvPr id="201" name="Shape 3">
          <a:extLst>
            <a:ext uri="{FF2B5EF4-FFF2-40B4-BE49-F238E27FC236}">
              <a16:creationId xmlns:a16="http://schemas.microsoft.com/office/drawing/2014/main" id="{00000000-0008-0000-1600-0000C9000000}"/>
            </a:ext>
          </a:extLst>
        </xdr:cNvPr>
        <xdr:cNvSpPr/>
      </xdr:nvSpPr>
      <xdr:spPr>
        <a:xfrm>
          <a:off x="6686550" y="2095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11</xdr:row>
      <xdr:rowOff>0</xdr:rowOff>
    </xdr:from>
    <xdr:ext cx="304800" cy="371475"/>
    <xdr:sp macro="" textlink="">
      <xdr:nvSpPr>
        <xdr:cNvPr id="202" name="Shape 4">
          <a:extLst>
            <a:ext uri="{FF2B5EF4-FFF2-40B4-BE49-F238E27FC236}">
              <a16:creationId xmlns:a16="http://schemas.microsoft.com/office/drawing/2014/main" id="{00000000-0008-0000-1600-0000CA000000}"/>
            </a:ext>
          </a:extLst>
        </xdr:cNvPr>
        <xdr:cNvSpPr/>
      </xdr:nvSpPr>
      <xdr:spPr>
        <a:xfrm>
          <a:off x="6610350" y="2095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11</xdr:row>
      <xdr:rowOff>0</xdr:rowOff>
    </xdr:from>
    <xdr:ext cx="352425" cy="371475"/>
    <xdr:sp macro="" textlink="">
      <xdr:nvSpPr>
        <xdr:cNvPr id="203" name="Shape 5">
          <a:extLst>
            <a:ext uri="{FF2B5EF4-FFF2-40B4-BE49-F238E27FC236}">
              <a16:creationId xmlns:a16="http://schemas.microsoft.com/office/drawing/2014/main" id="{00000000-0008-0000-1600-0000CB000000}"/>
            </a:ext>
          </a:extLst>
        </xdr:cNvPr>
        <xdr:cNvSpPr/>
      </xdr:nvSpPr>
      <xdr:spPr>
        <a:xfrm>
          <a:off x="6572250" y="2095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11</xdr:row>
      <xdr:rowOff>0</xdr:rowOff>
    </xdr:from>
    <xdr:ext cx="228600" cy="371475"/>
    <xdr:sp macro="" textlink="">
      <xdr:nvSpPr>
        <xdr:cNvPr id="204" name="Shape 3">
          <a:extLst>
            <a:ext uri="{FF2B5EF4-FFF2-40B4-BE49-F238E27FC236}">
              <a16:creationId xmlns:a16="http://schemas.microsoft.com/office/drawing/2014/main" id="{00000000-0008-0000-1600-0000CC000000}"/>
            </a:ext>
          </a:extLst>
        </xdr:cNvPr>
        <xdr:cNvSpPr/>
      </xdr:nvSpPr>
      <xdr:spPr>
        <a:xfrm>
          <a:off x="6686550" y="2095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11</xdr:row>
      <xdr:rowOff>0</xdr:rowOff>
    </xdr:from>
    <xdr:ext cx="304800" cy="371475"/>
    <xdr:sp macro="" textlink="">
      <xdr:nvSpPr>
        <xdr:cNvPr id="205" name="Shape 4">
          <a:extLst>
            <a:ext uri="{FF2B5EF4-FFF2-40B4-BE49-F238E27FC236}">
              <a16:creationId xmlns:a16="http://schemas.microsoft.com/office/drawing/2014/main" id="{00000000-0008-0000-1600-0000CD000000}"/>
            </a:ext>
          </a:extLst>
        </xdr:cNvPr>
        <xdr:cNvSpPr/>
      </xdr:nvSpPr>
      <xdr:spPr>
        <a:xfrm>
          <a:off x="6610350" y="2095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12</xdr:row>
      <xdr:rowOff>0</xdr:rowOff>
    </xdr:from>
    <xdr:ext cx="228600" cy="371475"/>
    <xdr:sp macro="" textlink="">
      <xdr:nvSpPr>
        <xdr:cNvPr id="206" name="Shape 3">
          <a:extLst>
            <a:ext uri="{FF2B5EF4-FFF2-40B4-BE49-F238E27FC236}">
              <a16:creationId xmlns:a16="http://schemas.microsoft.com/office/drawing/2014/main" id="{00000000-0008-0000-1600-0000CE000000}"/>
            </a:ext>
          </a:extLst>
        </xdr:cNvPr>
        <xdr:cNvSpPr/>
      </xdr:nvSpPr>
      <xdr:spPr>
        <a:xfrm>
          <a:off x="6686550" y="2286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12</xdr:row>
      <xdr:rowOff>0</xdr:rowOff>
    </xdr:from>
    <xdr:ext cx="304800" cy="371475"/>
    <xdr:sp macro="" textlink="">
      <xdr:nvSpPr>
        <xdr:cNvPr id="207" name="Shape 4">
          <a:extLst>
            <a:ext uri="{FF2B5EF4-FFF2-40B4-BE49-F238E27FC236}">
              <a16:creationId xmlns:a16="http://schemas.microsoft.com/office/drawing/2014/main" id="{00000000-0008-0000-1600-0000CF000000}"/>
            </a:ext>
          </a:extLst>
        </xdr:cNvPr>
        <xdr:cNvSpPr/>
      </xdr:nvSpPr>
      <xdr:spPr>
        <a:xfrm>
          <a:off x="6610350" y="2286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12</xdr:row>
      <xdr:rowOff>0</xdr:rowOff>
    </xdr:from>
    <xdr:ext cx="352425" cy="371475"/>
    <xdr:sp macro="" textlink="">
      <xdr:nvSpPr>
        <xdr:cNvPr id="208" name="Shape 5">
          <a:extLst>
            <a:ext uri="{FF2B5EF4-FFF2-40B4-BE49-F238E27FC236}">
              <a16:creationId xmlns:a16="http://schemas.microsoft.com/office/drawing/2014/main" id="{00000000-0008-0000-1600-0000D0000000}"/>
            </a:ext>
          </a:extLst>
        </xdr:cNvPr>
        <xdr:cNvSpPr/>
      </xdr:nvSpPr>
      <xdr:spPr>
        <a:xfrm>
          <a:off x="6572250" y="2286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12</xdr:row>
      <xdr:rowOff>0</xdr:rowOff>
    </xdr:from>
    <xdr:ext cx="228600" cy="371475"/>
    <xdr:sp macro="" textlink="">
      <xdr:nvSpPr>
        <xdr:cNvPr id="209" name="Shape 3">
          <a:extLst>
            <a:ext uri="{FF2B5EF4-FFF2-40B4-BE49-F238E27FC236}">
              <a16:creationId xmlns:a16="http://schemas.microsoft.com/office/drawing/2014/main" id="{00000000-0008-0000-1600-0000D1000000}"/>
            </a:ext>
          </a:extLst>
        </xdr:cNvPr>
        <xdr:cNvSpPr/>
      </xdr:nvSpPr>
      <xdr:spPr>
        <a:xfrm>
          <a:off x="6686550" y="2286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12</xdr:row>
      <xdr:rowOff>0</xdr:rowOff>
    </xdr:from>
    <xdr:ext cx="304800" cy="371475"/>
    <xdr:sp macro="" textlink="">
      <xdr:nvSpPr>
        <xdr:cNvPr id="210" name="Shape 4">
          <a:extLst>
            <a:ext uri="{FF2B5EF4-FFF2-40B4-BE49-F238E27FC236}">
              <a16:creationId xmlns:a16="http://schemas.microsoft.com/office/drawing/2014/main" id="{00000000-0008-0000-1600-0000D2000000}"/>
            </a:ext>
          </a:extLst>
        </xdr:cNvPr>
        <xdr:cNvSpPr/>
      </xdr:nvSpPr>
      <xdr:spPr>
        <a:xfrm>
          <a:off x="6610350" y="2286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12</xdr:row>
      <xdr:rowOff>0</xdr:rowOff>
    </xdr:from>
    <xdr:ext cx="352425" cy="371475"/>
    <xdr:sp macro="" textlink="">
      <xdr:nvSpPr>
        <xdr:cNvPr id="211" name="Shape 5">
          <a:extLst>
            <a:ext uri="{FF2B5EF4-FFF2-40B4-BE49-F238E27FC236}">
              <a16:creationId xmlns:a16="http://schemas.microsoft.com/office/drawing/2014/main" id="{00000000-0008-0000-1600-0000D3000000}"/>
            </a:ext>
          </a:extLst>
        </xdr:cNvPr>
        <xdr:cNvSpPr/>
      </xdr:nvSpPr>
      <xdr:spPr>
        <a:xfrm>
          <a:off x="6572250" y="2286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12</xdr:row>
      <xdr:rowOff>0</xdr:rowOff>
    </xdr:from>
    <xdr:ext cx="228600" cy="371475"/>
    <xdr:sp macro="" textlink="">
      <xdr:nvSpPr>
        <xdr:cNvPr id="212" name="Shape 3">
          <a:extLst>
            <a:ext uri="{FF2B5EF4-FFF2-40B4-BE49-F238E27FC236}">
              <a16:creationId xmlns:a16="http://schemas.microsoft.com/office/drawing/2014/main" id="{00000000-0008-0000-1600-0000D4000000}"/>
            </a:ext>
          </a:extLst>
        </xdr:cNvPr>
        <xdr:cNvSpPr/>
      </xdr:nvSpPr>
      <xdr:spPr>
        <a:xfrm>
          <a:off x="6686550" y="2286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12</xdr:row>
      <xdr:rowOff>0</xdr:rowOff>
    </xdr:from>
    <xdr:ext cx="304800" cy="371475"/>
    <xdr:sp macro="" textlink="">
      <xdr:nvSpPr>
        <xdr:cNvPr id="213" name="Shape 4">
          <a:extLst>
            <a:ext uri="{FF2B5EF4-FFF2-40B4-BE49-F238E27FC236}">
              <a16:creationId xmlns:a16="http://schemas.microsoft.com/office/drawing/2014/main" id="{00000000-0008-0000-1600-0000D5000000}"/>
            </a:ext>
          </a:extLst>
        </xdr:cNvPr>
        <xdr:cNvSpPr/>
      </xdr:nvSpPr>
      <xdr:spPr>
        <a:xfrm>
          <a:off x="6610350" y="2286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12</xdr:row>
      <xdr:rowOff>0</xdr:rowOff>
    </xdr:from>
    <xdr:ext cx="352425" cy="371475"/>
    <xdr:sp macro="" textlink="">
      <xdr:nvSpPr>
        <xdr:cNvPr id="214" name="Shape 5">
          <a:extLst>
            <a:ext uri="{FF2B5EF4-FFF2-40B4-BE49-F238E27FC236}">
              <a16:creationId xmlns:a16="http://schemas.microsoft.com/office/drawing/2014/main" id="{00000000-0008-0000-1600-0000D6000000}"/>
            </a:ext>
          </a:extLst>
        </xdr:cNvPr>
        <xdr:cNvSpPr/>
      </xdr:nvSpPr>
      <xdr:spPr>
        <a:xfrm>
          <a:off x="6572250" y="2286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12</xdr:row>
      <xdr:rowOff>0</xdr:rowOff>
    </xdr:from>
    <xdr:ext cx="228600" cy="371475"/>
    <xdr:sp macro="" textlink="">
      <xdr:nvSpPr>
        <xdr:cNvPr id="215" name="Shape 3">
          <a:extLst>
            <a:ext uri="{FF2B5EF4-FFF2-40B4-BE49-F238E27FC236}">
              <a16:creationId xmlns:a16="http://schemas.microsoft.com/office/drawing/2014/main" id="{00000000-0008-0000-1600-0000D7000000}"/>
            </a:ext>
          </a:extLst>
        </xdr:cNvPr>
        <xdr:cNvSpPr/>
      </xdr:nvSpPr>
      <xdr:spPr>
        <a:xfrm>
          <a:off x="6686550" y="2286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12</xdr:row>
      <xdr:rowOff>0</xdr:rowOff>
    </xdr:from>
    <xdr:ext cx="304800" cy="371475"/>
    <xdr:sp macro="" textlink="">
      <xdr:nvSpPr>
        <xdr:cNvPr id="216" name="Shape 4">
          <a:extLst>
            <a:ext uri="{FF2B5EF4-FFF2-40B4-BE49-F238E27FC236}">
              <a16:creationId xmlns:a16="http://schemas.microsoft.com/office/drawing/2014/main" id="{00000000-0008-0000-1600-0000D8000000}"/>
            </a:ext>
          </a:extLst>
        </xdr:cNvPr>
        <xdr:cNvSpPr/>
      </xdr:nvSpPr>
      <xdr:spPr>
        <a:xfrm>
          <a:off x="6610350" y="2286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12</xdr:row>
      <xdr:rowOff>0</xdr:rowOff>
    </xdr:from>
    <xdr:ext cx="352425" cy="371475"/>
    <xdr:sp macro="" textlink="">
      <xdr:nvSpPr>
        <xdr:cNvPr id="217" name="Shape 5">
          <a:extLst>
            <a:ext uri="{FF2B5EF4-FFF2-40B4-BE49-F238E27FC236}">
              <a16:creationId xmlns:a16="http://schemas.microsoft.com/office/drawing/2014/main" id="{00000000-0008-0000-1600-0000D9000000}"/>
            </a:ext>
          </a:extLst>
        </xdr:cNvPr>
        <xdr:cNvSpPr/>
      </xdr:nvSpPr>
      <xdr:spPr>
        <a:xfrm>
          <a:off x="6572250" y="2286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12</xdr:row>
      <xdr:rowOff>0</xdr:rowOff>
    </xdr:from>
    <xdr:ext cx="228600" cy="371475"/>
    <xdr:sp macro="" textlink="">
      <xdr:nvSpPr>
        <xdr:cNvPr id="218" name="Shape 3">
          <a:extLst>
            <a:ext uri="{FF2B5EF4-FFF2-40B4-BE49-F238E27FC236}">
              <a16:creationId xmlns:a16="http://schemas.microsoft.com/office/drawing/2014/main" id="{00000000-0008-0000-1600-0000DA000000}"/>
            </a:ext>
          </a:extLst>
        </xdr:cNvPr>
        <xdr:cNvSpPr/>
      </xdr:nvSpPr>
      <xdr:spPr>
        <a:xfrm>
          <a:off x="6686550" y="2286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12</xdr:row>
      <xdr:rowOff>0</xdr:rowOff>
    </xdr:from>
    <xdr:ext cx="304800" cy="371475"/>
    <xdr:sp macro="" textlink="">
      <xdr:nvSpPr>
        <xdr:cNvPr id="219" name="Shape 4">
          <a:extLst>
            <a:ext uri="{FF2B5EF4-FFF2-40B4-BE49-F238E27FC236}">
              <a16:creationId xmlns:a16="http://schemas.microsoft.com/office/drawing/2014/main" id="{00000000-0008-0000-1600-0000DB000000}"/>
            </a:ext>
          </a:extLst>
        </xdr:cNvPr>
        <xdr:cNvSpPr/>
      </xdr:nvSpPr>
      <xdr:spPr>
        <a:xfrm>
          <a:off x="6610350" y="2286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12</xdr:row>
      <xdr:rowOff>0</xdr:rowOff>
    </xdr:from>
    <xdr:ext cx="352425" cy="371475"/>
    <xdr:sp macro="" textlink="">
      <xdr:nvSpPr>
        <xdr:cNvPr id="220" name="Shape 5">
          <a:extLst>
            <a:ext uri="{FF2B5EF4-FFF2-40B4-BE49-F238E27FC236}">
              <a16:creationId xmlns:a16="http://schemas.microsoft.com/office/drawing/2014/main" id="{00000000-0008-0000-1600-0000DC000000}"/>
            </a:ext>
          </a:extLst>
        </xdr:cNvPr>
        <xdr:cNvSpPr/>
      </xdr:nvSpPr>
      <xdr:spPr>
        <a:xfrm>
          <a:off x="6572250" y="2286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12</xdr:row>
      <xdr:rowOff>0</xdr:rowOff>
    </xdr:from>
    <xdr:ext cx="228600" cy="371475"/>
    <xdr:sp macro="" textlink="">
      <xdr:nvSpPr>
        <xdr:cNvPr id="221" name="Shape 3">
          <a:extLst>
            <a:ext uri="{FF2B5EF4-FFF2-40B4-BE49-F238E27FC236}">
              <a16:creationId xmlns:a16="http://schemas.microsoft.com/office/drawing/2014/main" id="{00000000-0008-0000-1600-0000DD000000}"/>
            </a:ext>
          </a:extLst>
        </xdr:cNvPr>
        <xdr:cNvSpPr/>
      </xdr:nvSpPr>
      <xdr:spPr>
        <a:xfrm>
          <a:off x="6686550" y="2286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12</xdr:row>
      <xdr:rowOff>0</xdr:rowOff>
    </xdr:from>
    <xdr:ext cx="304800" cy="371475"/>
    <xdr:sp macro="" textlink="">
      <xdr:nvSpPr>
        <xdr:cNvPr id="222" name="Shape 4">
          <a:extLst>
            <a:ext uri="{FF2B5EF4-FFF2-40B4-BE49-F238E27FC236}">
              <a16:creationId xmlns:a16="http://schemas.microsoft.com/office/drawing/2014/main" id="{00000000-0008-0000-1600-0000DE000000}"/>
            </a:ext>
          </a:extLst>
        </xdr:cNvPr>
        <xdr:cNvSpPr/>
      </xdr:nvSpPr>
      <xdr:spPr>
        <a:xfrm>
          <a:off x="6610350" y="2286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12</xdr:row>
      <xdr:rowOff>0</xdr:rowOff>
    </xdr:from>
    <xdr:ext cx="352425" cy="371475"/>
    <xdr:sp macro="" textlink="">
      <xdr:nvSpPr>
        <xdr:cNvPr id="223" name="Shape 5">
          <a:extLst>
            <a:ext uri="{FF2B5EF4-FFF2-40B4-BE49-F238E27FC236}">
              <a16:creationId xmlns:a16="http://schemas.microsoft.com/office/drawing/2014/main" id="{00000000-0008-0000-1600-0000DF000000}"/>
            </a:ext>
          </a:extLst>
        </xdr:cNvPr>
        <xdr:cNvSpPr/>
      </xdr:nvSpPr>
      <xdr:spPr>
        <a:xfrm>
          <a:off x="6572250" y="2286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12</xdr:row>
      <xdr:rowOff>0</xdr:rowOff>
    </xdr:from>
    <xdr:ext cx="228600" cy="371475"/>
    <xdr:sp macro="" textlink="">
      <xdr:nvSpPr>
        <xdr:cNvPr id="224" name="Shape 3">
          <a:extLst>
            <a:ext uri="{FF2B5EF4-FFF2-40B4-BE49-F238E27FC236}">
              <a16:creationId xmlns:a16="http://schemas.microsoft.com/office/drawing/2014/main" id="{00000000-0008-0000-1600-0000E0000000}"/>
            </a:ext>
          </a:extLst>
        </xdr:cNvPr>
        <xdr:cNvSpPr/>
      </xdr:nvSpPr>
      <xdr:spPr>
        <a:xfrm>
          <a:off x="6686550" y="2286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12</xdr:row>
      <xdr:rowOff>0</xdr:rowOff>
    </xdr:from>
    <xdr:ext cx="304800" cy="371475"/>
    <xdr:sp macro="" textlink="">
      <xdr:nvSpPr>
        <xdr:cNvPr id="225" name="Shape 4">
          <a:extLst>
            <a:ext uri="{FF2B5EF4-FFF2-40B4-BE49-F238E27FC236}">
              <a16:creationId xmlns:a16="http://schemas.microsoft.com/office/drawing/2014/main" id="{00000000-0008-0000-1600-0000E1000000}"/>
            </a:ext>
          </a:extLst>
        </xdr:cNvPr>
        <xdr:cNvSpPr/>
      </xdr:nvSpPr>
      <xdr:spPr>
        <a:xfrm>
          <a:off x="6610350" y="2286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12</xdr:row>
      <xdr:rowOff>0</xdr:rowOff>
    </xdr:from>
    <xdr:ext cx="352425" cy="371475"/>
    <xdr:sp macro="" textlink="">
      <xdr:nvSpPr>
        <xdr:cNvPr id="226" name="Shape 5">
          <a:extLst>
            <a:ext uri="{FF2B5EF4-FFF2-40B4-BE49-F238E27FC236}">
              <a16:creationId xmlns:a16="http://schemas.microsoft.com/office/drawing/2014/main" id="{00000000-0008-0000-1600-0000E2000000}"/>
            </a:ext>
          </a:extLst>
        </xdr:cNvPr>
        <xdr:cNvSpPr/>
      </xdr:nvSpPr>
      <xdr:spPr>
        <a:xfrm>
          <a:off x="6572250" y="2286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12</xdr:row>
      <xdr:rowOff>0</xdr:rowOff>
    </xdr:from>
    <xdr:ext cx="228600" cy="371475"/>
    <xdr:sp macro="" textlink="">
      <xdr:nvSpPr>
        <xdr:cNvPr id="227" name="Shape 3">
          <a:extLst>
            <a:ext uri="{FF2B5EF4-FFF2-40B4-BE49-F238E27FC236}">
              <a16:creationId xmlns:a16="http://schemas.microsoft.com/office/drawing/2014/main" id="{00000000-0008-0000-1600-0000E3000000}"/>
            </a:ext>
          </a:extLst>
        </xdr:cNvPr>
        <xdr:cNvSpPr/>
      </xdr:nvSpPr>
      <xdr:spPr>
        <a:xfrm>
          <a:off x="6686550" y="2286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12</xdr:row>
      <xdr:rowOff>0</xdr:rowOff>
    </xdr:from>
    <xdr:ext cx="304800" cy="371475"/>
    <xdr:sp macro="" textlink="">
      <xdr:nvSpPr>
        <xdr:cNvPr id="228" name="Shape 4">
          <a:extLst>
            <a:ext uri="{FF2B5EF4-FFF2-40B4-BE49-F238E27FC236}">
              <a16:creationId xmlns:a16="http://schemas.microsoft.com/office/drawing/2014/main" id="{00000000-0008-0000-1600-0000E4000000}"/>
            </a:ext>
          </a:extLst>
        </xdr:cNvPr>
        <xdr:cNvSpPr/>
      </xdr:nvSpPr>
      <xdr:spPr>
        <a:xfrm>
          <a:off x="6610350" y="2286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12</xdr:row>
      <xdr:rowOff>0</xdr:rowOff>
    </xdr:from>
    <xdr:ext cx="352425" cy="371475"/>
    <xdr:sp macro="" textlink="">
      <xdr:nvSpPr>
        <xdr:cNvPr id="229" name="Shape 5">
          <a:extLst>
            <a:ext uri="{FF2B5EF4-FFF2-40B4-BE49-F238E27FC236}">
              <a16:creationId xmlns:a16="http://schemas.microsoft.com/office/drawing/2014/main" id="{00000000-0008-0000-1600-0000E5000000}"/>
            </a:ext>
          </a:extLst>
        </xdr:cNvPr>
        <xdr:cNvSpPr/>
      </xdr:nvSpPr>
      <xdr:spPr>
        <a:xfrm>
          <a:off x="6572250" y="2286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12</xdr:row>
      <xdr:rowOff>0</xdr:rowOff>
    </xdr:from>
    <xdr:ext cx="228600" cy="371475"/>
    <xdr:sp macro="" textlink="">
      <xdr:nvSpPr>
        <xdr:cNvPr id="230" name="Shape 3">
          <a:extLst>
            <a:ext uri="{FF2B5EF4-FFF2-40B4-BE49-F238E27FC236}">
              <a16:creationId xmlns:a16="http://schemas.microsoft.com/office/drawing/2014/main" id="{00000000-0008-0000-1600-0000E6000000}"/>
            </a:ext>
          </a:extLst>
        </xdr:cNvPr>
        <xdr:cNvSpPr/>
      </xdr:nvSpPr>
      <xdr:spPr>
        <a:xfrm>
          <a:off x="6686550" y="2286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12</xdr:row>
      <xdr:rowOff>0</xdr:rowOff>
    </xdr:from>
    <xdr:ext cx="304800" cy="371475"/>
    <xdr:sp macro="" textlink="">
      <xdr:nvSpPr>
        <xdr:cNvPr id="231" name="Shape 4">
          <a:extLst>
            <a:ext uri="{FF2B5EF4-FFF2-40B4-BE49-F238E27FC236}">
              <a16:creationId xmlns:a16="http://schemas.microsoft.com/office/drawing/2014/main" id="{00000000-0008-0000-1600-0000E7000000}"/>
            </a:ext>
          </a:extLst>
        </xdr:cNvPr>
        <xdr:cNvSpPr/>
      </xdr:nvSpPr>
      <xdr:spPr>
        <a:xfrm>
          <a:off x="6610350" y="2286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12</xdr:row>
      <xdr:rowOff>0</xdr:rowOff>
    </xdr:from>
    <xdr:ext cx="352425" cy="371475"/>
    <xdr:sp macro="" textlink="">
      <xdr:nvSpPr>
        <xdr:cNvPr id="232" name="Shape 5">
          <a:extLst>
            <a:ext uri="{FF2B5EF4-FFF2-40B4-BE49-F238E27FC236}">
              <a16:creationId xmlns:a16="http://schemas.microsoft.com/office/drawing/2014/main" id="{00000000-0008-0000-1600-0000E8000000}"/>
            </a:ext>
          </a:extLst>
        </xdr:cNvPr>
        <xdr:cNvSpPr/>
      </xdr:nvSpPr>
      <xdr:spPr>
        <a:xfrm>
          <a:off x="6572250" y="2286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12</xdr:row>
      <xdr:rowOff>0</xdr:rowOff>
    </xdr:from>
    <xdr:ext cx="228600" cy="371475"/>
    <xdr:sp macro="" textlink="">
      <xdr:nvSpPr>
        <xdr:cNvPr id="233" name="Shape 3">
          <a:extLst>
            <a:ext uri="{FF2B5EF4-FFF2-40B4-BE49-F238E27FC236}">
              <a16:creationId xmlns:a16="http://schemas.microsoft.com/office/drawing/2014/main" id="{00000000-0008-0000-1600-0000E9000000}"/>
            </a:ext>
          </a:extLst>
        </xdr:cNvPr>
        <xdr:cNvSpPr/>
      </xdr:nvSpPr>
      <xdr:spPr>
        <a:xfrm>
          <a:off x="6686550" y="2286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12</xdr:row>
      <xdr:rowOff>0</xdr:rowOff>
    </xdr:from>
    <xdr:ext cx="304800" cy="371475"/>
    <xdr:sp macro="" textlink="">
      <xdr:nvSpPr>
        <xdr:cNvPr id="234" name="Shape 4">
          <a:extLst>
            <a:ext uri="{FF2B5EF4-FFF2-40B4-BE49-F238E27FC236}">
              <a16:creationId xmlns:a16="http://schemas.microsoft.com/office/drawing/2014/main" id="{00000000-0008-0000-1600-0000EA000000}"/>
            </a:ext>
          </a:extLst>
        </xdr:cNvPr>
        <xdr:cNvSpPr/>
      </xdr:nvSpPr>
      <xdr:spPr>
        <a:xfrm>
          <a:off x="6610350" y="2286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13</xdr:row>
      <xdr:rowOff>0</xdr:rowOff>
    </xdr:from>
    <xdr:ext cx="228600" cy="371475"/>
    <xdr:sp macro="" textlink="">
      <xdr:nvSpPr>
        <xdr:cNvPr id="235" name="Shape 3">
          <a:extLst>
            <a:ext uri="{FF2B5EF4-FFF2-40B4-BE49-F238E27FC236}">
              <a16:creationId xmlns:a16="http://schemas.microsoft.com/office/drawing/2014/main" id="{00000000-0008-0000-1600-0000EB000000}"/>
            </a:ext>
          </a:extLst>
        </xdr:cNvPr>
        <xdr:cNvSpPr/>
      </xdr:nvSpPr>
      <xdr:spPr>
        <a:xfrm>
          <a:off x="6686550" y="2476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13</xdr:row>
      <xdr:rowOff>0</xdr:rowOff>
    </xdr:from>
    <xdr:ext cx="304800" cy="371475"/>
    <xdr:sp macro="" textlink="">
      <xdr:nvSpPr>
        <xdr:cNvPr id="236" name="Shape 4">
          <a:extLst>
            <a:ext uri="{FF2B5EF4-FFF2-40B4-BE49-F238E27FC236}">
              <a16:creationId xmlns:a16="http://schemas.microsoft.com/office/drawing/2014/main" id="{00000000-0008-0000-1600-0000EC000000}"/>
            </a:ext>
          </a:extLst>
        </xdr:cNvPr>
        <xdr:cNvSpPr/>
      </xdr:nvSpPr>
      <xdr:spPr>
        <a:xfrm>
          <a:off x="6610350" y="2476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13</xdr:row>
      <xdr:rowOff>0</xdr:rowOff>
    </xdr:from>
    <xdr:ext cx="352425" cy="371475"/>
    <xdr:sp macro="" textlink="">
      <xdr:nvSpPr>
        <xdr:cNvPr id="237" name="Shape 5">
          <a:extLst>
            <a:ext uri="{FF2B5EF4-FFF2-40B4-BE49-F238E27FC236}">
              <a16:creationId xmlns:a16="http://schemas.microsoft.com/office/drawing/2014/main" id="{00000000-0008-0000-1600-0000ED000000}"/>
            </a:ext>
          </a:extLst>
        </xdr:cNvPr>
        <xdr:cNvSpPr/>
      </xdr:nvSpPr>
      <xdr:spPr>
        <a:xfrm>
          <a:off x="6572250" y="2476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13</xdr:row>
      <xdr:rowOff>0</xdr:rowOff>
    </xdr:from>
    <xdr:ext cx="228600" cy="371475"/>
    <xdr:sp macro="" textlink="">
      <xdr:nvSpPr>
        <xdr:cNvPr id="238" name="Shape 3">
          <a:extLst>
            <a:ext uri="{FF2B5EF4-FFF2-40B4-BE49-F238E27FC236}">
              <a16:creationId xmlns:a16="http://schemas.microsoft.com/office/drawing/2014/main" id="{00000000-0008-0000-1600-0000EE000000}"/>
            </a:ext>
          </a:extLst>
        </xdr:cNvPr>
        <xdr:cNvSpPr/>
      </xdr:nvSpPr>
      <xdr:spPr>
        <a:xfrm>
          <a:off x="6686550" y="2476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13</xdr:row>
      <xdr:rowOff>0</xdr:rowOff>
    </xdr:from>
    <xdr:ext cx="304800" cy="371475"/>
    <xdr:sp macro="" textlink="">
      <xdr:nvSpPr>
        <xdr:cNvPr id="239" name="Shape 4">
          <a:extLst>
            <a:ext uri="{FF2B5EF4-FFF2-40B4-BE49-F238E27FC236}">
              <a16:creationId xmlns:a16="http://schemas.microsoft.com/office/drawing/2014/main" id="{00000000-0008-0000-1600-0000EF000000}"/>
            </a:ext>
          </a:extLst>
        </xdr:cNvPr>
        <xdr:cNvSpPr/>
      </xdr:nvSpPr>
      <xdr:spPr>
        <a:xfrm>
          <a:off x="6610350" y="2476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13</xdr:row>
      <xdr:rowOff>0</xdr:rowOff>
    </xdr:from>
    <xdr:ext cx="352425" cy="371475"/>
    <xdr:sp macro="" textlink="">
      <xdr:nvSpPr>
        <xdr:cNvPr id="240" name="Shape 5">
          <a:extLst>
            <a:ext uri="{FF2B5EF4-FFF2-40B4-BE49-F238E27FC236}">
              <a16:creationId xmlns:a16="http://schemas.microsoft.com/office/drawing/2014/main" id="{00000000-0008-0000-1600-0000F0000000}"/>
            </a:ext>
          </a:extLst>
        </xdr:cNvPr>
        <xdr:cNvSpPr/>
      </xdr:nvSpPr>
      <xdr:spPr>
        <a:xfrm>
          <a:off x="6572250" y="2476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13</xdr:row>
      <xdr:rowOff>0</xdr:rowOff>
    </xdr:from>
    <xdr:ext cx="228600" cy="371475"/>
    <xdr:sp macro="" textlink="">
      <xdr:nvSpPr>
        <xdr:cNvPr id="241" name="Shape 3">
          <a:extLst>
            <a:ext uri="{FF2B5EF4-FFF2-40B4-BE49-F238E27FC236}">
              <a16:creationId xmlns:a16="http://schemas.microsoft.com/office/drawing/2014/main" id="{00000000-0008-0000-1600-0000F1000000}"/>
            </a:ext>
          </a:extLst>
        </xdr:cNvPr>
        <xdr:cNvSpPr/>
      </xdr:nvSpPr>
      <xdr:spPr>
        <a:xfrm>
          <a:off x="6686550" y="2476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13</xdr:row>
      <xdr:rowOff>0</xdr:rowOff>
    </xdr:from>
    <xdr:ext cx="304800" cy="371475"/>
    <xdr:sp macro="" textlink="">
      <xdr:nvSpPr>
        <xdr:cNvPr id="242" name="Shape 4">
          <a:extLst>
            <a:ext uri="{FF2B5EF4-FFF2-40B4-BE49-F238E27FC236}">
              <a16:creationId xmlns:a16="http://schemas.microsoft.com/office/drawing/2014/main" id="{00000000-0008-0000-1600-0000F2000000}"/>
            </a:ext>
          </a:extLst>
        </xdr:cNvPr>
        <xdr:cNvSpPr/>
      </xdr:nvSpPr>
      <xdr:spPr>
        <a:xfrm>
          <a:off x="6610350" y="2476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13</xdr:row>
      <xdr:rowOff>0</xdr:rowOff>
    </xdr:from>
    <xdr:ext cx="352425" cy="371475"/>
    <xdr:sp macro="" textlink="">
      <xdr:nvSpPr>
        <xdr:cNvPr id="243" name="Shape 5">
          <a:extLst>
            <a:ext uri="{FF2B5EF4-FFF2-40B4-BE49-F238E27FC236}">
              <a16:creationId xmlns:a16="http://schemas.microsoft.com/office/drawing/2014/main" id="{00000000-0008-0000-1600-0000F3000000}"/>
            </a:ext>
          </a:extLst>
        </xdr:cNvPr>
        <xdr:cNvSpPr/>
      </xdr:nvSpPr>
      <xdr:spPr>
        <a:xfrm>
          <a:off x="6572250" y="2476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13</xdr:row>
      <xdr:rowOff>0</xdr:rowOff>
    </xdr:from>
    <xdr:ext cx="228600" cy="371475"/>
    <xdr:sp macro="" textlink="">
      <xdr:nvSpPr>
        <xdr:cNvPr id="244" name="Shape 3">
          <a:extLst>
            <a:ext uri="{FF2B5EF4-FFF2-40B4-BE49-F238E27FC236}">
              <a16:creationId xmlns:a16="http://schemas.microsoft.com/office/drawing/2014/main" id="{00000000-0008-0000-1600-0000F4000000}"/>
            </a:ext>
          </a:extLst>
        </xdr:cNvPr>
        <xdr:cNvSpPr/>
      </xdr:nvSpPr>
      <xdr:spPr>
        <a:xfrm>
          <a:off x="6686550" y="2476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13</xdr:row>
      <xdr:rowOff>0</xdr:rowOff>
    </xdr:from>
    <xdr:ext cx="304800" cy="371475"/>
    <xdr:sp macro="" textlink="">
      <xdr:nvSpPr>
        <xdr:cNvPr id="245" name="Shape 4">
          <a:extLst>
            <a:ext uri="{FF2B5EF4-FFF2-40B4-BE49-F238E27FC236}">
              <a16:creationId xmlns:a16="http://schemas.microsoft.com/office/drawing/2014/main" id="{00000000-0008-0000-1600-0000F5000000}"/>
            </a:ext>
          </a:extLst>
        </xdr:cNvPr>
        <xdr:cNvSpPr/>
      </xdr:nvSpPr>
      <xdr:spPr>
        <a:xfrm>
          <a:off x="6610350" y="2476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13</xdr:row>
      <xdr:rowOff>0</xdr:rowOff>
    </xdr:from>
    <xdr:ext cx="352425" cy="371475"/>
    <xdr:sp macro="" textlink="">
      <xdr:nvSpPr>
        <xdr:cNvPr id="246" name="Shape 5">
          <a:extLst>
            <a:ext uri="{FF2B5EF4-FFF2-40B4-BE49-F238E27FC236}">
              <a16:creationId xmlns:a16="http://schemas.microsoft.com/office/drawing/2014/main" id="{00000000-0008-0000-1600-0000F6000000}"/>
            </a:ext>
          </a:extLst>
        </xdr:cNvPr>
        <xdr:cNvSpPr/>
      </xdr:nvSpPr>
      <xdr:spPr>
        <a:xfrm>
          <a:off x="6572250" y="2476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13</xdr:row>
      <xdr:rowOff>0</xdr:rowOff>
    </xdr:from>
    <xdr:ext cx="228600" cy="371475"/>
    <xdr:sp macro="" textlink="">
      <xdr:nvSpPr>
        <xdr:cNvPr id="247" name="Shape 3">
          <a:extLst>
            <a:ext uri="{FF2B5EF4-FFF2-40B4-BE49-F238E27FC236}">
              <a16:creationId xmlns:a16="http://schemas.microsoft.com/office/drawing/2014/main" id="{00000000-0008-0000-1600-0000F7000000}"/>
            </a:ext>
          </a:extLst>
        </xdr:cNvPr>
        <xdr:cNvSpPr/>
      </xdr:nvSpPr>
      <xdr:spPr>
        <a:xfrm>
          <a:off x="6686550" y="2476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13</xdr:row>
      <xdr:rowOff>0</xdr:rowOff>
    </xdr:from>
    <xdr:ext cx="304800" cy="371475"/>
    <xdr:sp macro="" textlink="">
      <xdr:nvSpPr>
        <xdr:cNvPr id="248" name="Shape 4">
          <a:extLst>
            <a:ext uri="{FF2B5EF4-FFF2-40B4-BE49-F238E27FC236}">
              <a16:creationId xmlns:a16="http://schemas.microsoft.com/office/drawing/2014/main" id="{00000000-0008-0000-1600-0000F8000000}"/>
            </a:ext>
          </a:extLst>
        </xdr:cNvPr>
        <xdr:cNvSpPr/>
      </xdr:nvSpPr>
      <xdr:spPr>
        <a:xfrm>
          <a:off x="6610350" y="2476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13</xdr:row>
      <xdr:rowOff>0</xdr:rowOff>
    </xdr:from>
    <xdr:ext cx="352425" cy="371475"/>
    <xdr:sp macro="" textlink="">
      <xdr:nvSpPr>
        <xdr:cNvPr id="249" name="Shape 5">
          <a:extLst>
            <a:ext uri="{FF2B5EF4-FFF2-40B4-BE49-F238E27FC236}">
              <a16:creationId xmlns:a16="http://schemas.microsoft.com/office/drawing/2014/main" id="{00000000-0008-0000-1600-0000F9000000}"/>
            </a:ext>
          </a:extLst>
        </xdr:cNvPr>
        <xdr:cNvSpPr/>
      </xdr:nvSpPr>
      <xdr:spPr>
        <a:xfrm>
          <a:off x="6572250" y="2476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13</xdr:row>
      <xdr:rowOff>0</xdr:rowOff>
    </xdr:from>
    <xdr:ext cx="228600" cy="371475"/>
    <xdr:sp macro="" textlink="">
      <xdr:nvSpPr>
        <xdr:cNvPr id="250" name="Shape 3">
          <a:extLst>
            <a:ext uri="{FF2B5EF4-FFF2-40B4-BE49-F238E27FC236}">
              <a16:creationId xmlns:a16="http://schemas.microsoft.com/office/drawing/2014/main" id="{00000000-0008-0000-1600-0000FA000000}"/>
            </a:ext>
          </a:extLst>
        </xdr:cNvPr>
        <xdr:cNvSpPr/>
      </xdr:nvSpPr>
      <xdr:spPr>
        <a:xfrm>
          <a:off x="6686550" y="2476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13</xdr:row>
      <xdr:rowOff>0</xdr:rowOff>
    </xdr:from>
    <xdr:ext cx="304800" cy="371475"/>
    <xdr:sp macro="" textlink="">
      <xdr:nvSpPr>
        <xdr:cNvPr id="251" name="Shape 4">
          <a:extLst>
            <a:ext uri="{FF2B5EF4-FFF2-40B4-BE49-F238E27FC236}">
              <a16:creationId xmlns:a16="http://schemas.microsoft.com/office/drawing/2014/main" id="{00000000-0008-0000-1600-0000FB000000}"/>
            </a:ext>
          </a:extLst>
        </xdr:cNvPr>
        <xdr:cNvSpPr/>
      </xdr:nvSpPr>
      <xdr:spPr>
        <a:xfrm>
          <a:off x="6610350" y="2476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13</xdr:row>
      <xdr:rowOff>0</xdr:rowOff>
    </xdr:from>
    <xdr:ext cx="352425" cy="371475"/>
    <xdr:sp macro="" textlink="">
      <xdr:nvSpPr>
        <xdr:cNvPr id="252" name="Shape 5">
          <a:extLst>
            <a:ext uri="{FF2B5EF4-FFF2-40B4-BE49-F238E27FC236}">
              <a16:creationId xmlns:a16="http://schemas.microsoft.com/office/drawing/2014/main" id="{00000000-0008-0000-1600-0000FC000000}"/>
            </a:ext>
          </a:extLst>
        </xdr:cNvPr>
        <xdr:cNvSpPr/>
      </xdr:nvSpPr>
      <xdr:spPr>
        <a:xfrm>
          <a:off x="6572250" y="2476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13</xdr:row>
      <xdr:rowOff>0</xdr:rowOff>
    </xdr:from>
    <xdr:ext cx="228600" cy="371475"/>
    <xdr:sp macro="" textlink="">
      <xdr:nvSpPr>
        <xdr:cNvPr id="253" name="Shape 3">
          <a:extLst>
            <a:ext uri="{FF2B5EF4-FFF2-40B4-BE49-F238E27FC236}">
              <a16:creationId xmlns:a16="http://schemas.microsoft.com/office/drawing/2014/main" id="{00000000-0008-0000-1600-0000FD000000}"/>
            </a:ext>
          </a:extLst>
        </xdr:cNvPr>
        <xdr:cNvSpPr/>
      </xdr:nvSpPr>
      <xdr:spPr>
        <a:xfrm>
          <a:off x="6686550" y="2476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13</xdr:row>
      <xdr:rowOff>0</xdr:rowOff>
    </xdr:from>
    <xdr:ext cx="304800" cy="371475"/>
    <xdr:sp macro="" textlink="">
      <xdr:nvSpPr>
        <xdr:cNvPr id="254" name="Shape 4">
          <a:extLst>
            <a:ext uri="{FF2B5EF4-FFF2-40B4-BE49-F238E27FC236}">
              <a16:creationId xmlns:a16="http://schemas.microsoft.com/office/drawing/2014/main" id="{00000000-0008-0000-1600-0000FE000000}"/>
            </a:ext>
          </a:extLst>
        </xdr:cNvPr>
        <xdr:cNvSpPr/>
      </xdr:nvSpPr>
      <xdr:spPr>
        <a:xfrm>
          <a:off x="6610350" y="2476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13</xdr:row>
      <xdr:rowOff>0</xdr:rowOff>
    </xdr:from>
    <xdr:ext cx="352425" cy="371475"/>
    <xdr:sp macro="" textlink="">
      <xdr:nvSpPr>
        <xdr:cNvPr id="255" name="Shape 5">
          <a:extLst>
            <a:ext uri="{FF2B5EF4-FFF2-40B4-BE49-F238E27FC236}">
              <a16:creationId xmlns:a16="http://schemas.microsoft.com/office/drawing/2014/main" id="{00000000-0008-0000-1600-0000FF000000}"/>
            </a:ext>
          </a:extLst>
        </xdr:cNvPr>
        <xdr:cNvSpPr/>
      </xdr:nvSpPr>
      <xdr:spPr>
        <a:xfrm>
          <a:off x="6572250" y="2476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13</xdr:row>
      <xdr:rowOff>0</xdr:rowOff>
    </xdr:from>
    <xdr:ext cx="228600" cy="371475"/>
    <xdr:sp macro="" textlink="">
      <xdr:nvSpPr>
        <xdr:cNvPr id="256" name="Shape 3">
          <a:extLst>
            <a:ext uri="{FF2B5EF4-FFF2-40B4-BE49-F238E27FC236}">
              <a16:creationId xmlns:a16="http://schemas.microsoft.com/office/drawing/2014/main" id="{00000000-0008-0000-1600-000000010000}"/>
            </a:ext>
          </a:extLst>
        </xdr:cNvPr>
        <xdr:cNvSpPr/>
      </xdr:nvSpPr>
      <xdr:spPr>
        <a:xfrm>
          <a:off x="6686550" y="2476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13</xdr:row>
      <xdr:rowOff>0</xdr:rowOff>
    </xdr:from>
    <xdr:ext cx="304800" cy="371475"/>
    <xdr:sp macro="" textlink="">
      <xdr:nvSpPr>
        <xdr:cNvPr id="257" name="Shape 4">
          <a:extLst>
            <a:ext uri="{FF2B5EF4-FFF2-40B4-BE49-F238E27FC236}">
              <a16:creationId xmlns:a16="http://schemas.microsoft.com/office/drawing/2014/main" id="{00000000-0008-0000-1600-000001010000}"/>
            </a:ext>
          </a:extLst>
        </xdr:cNvPr>
        <xdr:cNvSpPr/>
      </xdr:nvSpPr>
      <xdr:spPr>
        <a:xfrm>
          <a:off x="6610350" y="2476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13</xdr:row>
      <xdr:rowOff>0</xdr:rowOff>
    </xdr:from>
    <xdr:ext cx="352425" cy="371475"/>
    <xdr:sp macro="" textlink="">
      <xdr:nvSpPr>
        <xdr:cNvPr id="258" name="Shape 5">
          <a:extLst>
            <a:ext uri="{FF2B5EF4-FFF2-40B4-BE49-F238E27FC236}">
              <a16:creationId xmlns:a16="http://schemas.microsoft.com/office/drawing/2014/main" id="{00000000-0008-0000-1600-000002010000}"/>
            </a:ext>
          </a:extLst>
        </xdr:cNvPr>
        <xdr:cNvSpPr/>
      </xdr:nvSpPr>
      <xdr:spPr>
        <a:xfrm>
          <a:off x="6572250" y="2476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13</xdr:row>
      <xdr:rowOff>0</xdr:rowOff>
    </xdr:from>
    <xdr:ext cx="228600" cy="371475"/>
    <xdr:sp macro="" textlink="">
      <xdr:nvSpPr>
        <xdr:cNvPr id="259" name="Shape 3">
          <a:extLst>
            <a:ext uri="{FF2B5EF4-FFF2-40B4-BE49-F238E27FC236}">
              <a16:creationId xmlns:a16="http://schemas.microsoft.com/office/drawing/2014/main" id="{00000000-0008-0000-1600-000003010000}"/>
            </a:ext>
          </a:extLst>
        </xdr:cNvPr>
        <xdr:cNvSpPr/>
      </xdr:nvSpPr>
      <xdr:spPr>
        <a:xfrm>
          <a:off x="6686550" y="2476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13</xdr:row>
      <xdr:rowOff>0</xdr:rowOff>
    </xdr:from>
    <xdr:ext cx="304800" cy="371475"/>
    <xdr:sp macro="" textlink="">
      <xdr:nvSpPr>
        <xdr:cNvPr id="260" name="Shape 4">
          <a:extLst>
            <a:ext uri="{FF2B5EF4-FFF2-40B4-BE49-F238E27FC236}">
              <a16:creationId xmlns:a16="http://schemas.microsoft.com/office/drawing/2014/main" id="{00000000-0008-0000-1600-000004010000}"/>
            </a:ext>
          </a:extLst>
        </xdr:cNvPr>
        <xdr:cNvSpPr/>
      </xdr:nvSpPr>
      <xdr:spPr>
        <a:xfrm>
          <a:off x="6610350" y="2476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13</xdr:row>
      <xdr:rowOff>0</xdr:rowOff>
    </xdr:from>
    <xdr:ext cx="352425" cy="371475"/>
    <xdr:sp macro="" textlink="">
      <xdr:nvSpPr>
        <xdr:cNvPr id="261" name="Shape 5">
          <a:extLst>
            <a:ext uri="{FF2B5EF4-FFF2-40B4-BE49-F238E27FC236}">
              <a16:creationId xmlns:a16="http://schemas.microsoft.com/office/drawing/2014/main" id="{00000000-0008-0000-1600-000005010000}"/>
            </a:ext>
          </a:extLst>
        </xdr:cNvPr>
        <xdr:cNvSpPr/>
      </xdr:nvSpPr>
      <xdr:spPr>
        <a:xfrm>
          <a:off x="6572250" y="2476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13</xdr:row>
      <xdr:rowOff>0</xdr:rowOff>
    </xdr:from>
    <xdr:ext cx="228600" cy="371475"/>
    <xdr:sp macro="" textlink="">
      <xdr:nvSpPr>
        <xdr:cNvPr id="262" name="Shape 3">
          <a:extLst>
            <a:ext uri="{FF2B5EF4-FFF2-40B4-BE49-F238E27FC236}">
              <a16:creationId xmlns:a16="http://schemas.microsoft.com/office/drawing/2014/main" id="{00000000-0008-0000-1600-000006010000}"/>
            </a:ext>
          </a:extLst>
        </xdr:cNvPr>
        <xdr:cNvSpPr/>
      </xdr:nvSpPr>
      <xdr:spPr>
        <a:xfrm>
          <a:off x="6686550" y="2476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13</xdr:row>
      <xdr:rowOff>0</xdr:rowOff>
    </xdr:from>
    <xdr:ext cx="304800" cy="371475"/>
    <xdr:sp macro="" textlink="">
      <xdr:nvSpPr>
        <xdr:cNvPr id="263" name="Shape 4">
          <a:extLst>
            <a:ext uri="{FF2B5EF4-FFF2-40B4-BE49-F238E27FC236}">
              <a16:creationId xmlns:a16="http://schemas.microsoft.com/office/drawing/2014/main" id="{00000000-0008-0000-1600-000007010000}"/>
            </a:ext>
          </a:extLst>
        </xdr:cNvPr>
        <xdr:cNvSpPr/>
      </xdr:nvSpPr>
      <xdr:spPr>
        <a:xfrm>
          <a:off x="6610350" y="2476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14</xdr:row>
      <xdr:rowOff>0</xdr:rowOff>
    </xdr:from>
    <xdr:ext cx="228600" cy="371475"/>
    <xdr:sp macro="" textlink="">
      <xdr:nvSpPr>
        <xdr:cNvPr id="264" name="Shape 3">
          <a:extLst>
            <a:ext uri="{FF2B5EF4-FFF2-40B4-BE49-F238E27FC236}">
              <a16:creationId xmlns:a16="http://schemas.microsoft.com/office/drawing/2014/main" id="{00000000-0008-0000-1600-000008010000}"/>
            </a:ext>
          </a:extLst>
        </xdr:cNvPr>
        <xdr:cNvSpPr/>
      </xdr:nvSpPr>
      <xdr:spPr>
        <a:xfrm>
          <a:off x="6686550" y="2667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14</xdr:row>
      <xdr:rowOff>0</xdr:rowOff>
    </xdr:from>
    <xdr:ext cx="304800" cy="371475"/>
    <xdr:sp macro="" textlink="">
      <xdr:nvSpPr>
        <xdr:cNvPr id="265" name="Shape 4">
          <a:extLst>
            <a:ext uri="{FF2B5EF4-FFF2-40B4-BE49-F238E27FC236}">
              <a16:creationId xmlns:a16="http://schemas.microsoft.com/office/drawing/2014/main" id="{00000000-0008-0000-1600-000009010000}"/>
            </a:ext>
          </a:extLst>
        </xdr:cNvPr>
        <xdr:cNvSpPr/>
      </xdr:nvSpPr>
      <xdr:spPr>
        <a:xfrm>
          <a:off x="6610350" y="2667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14</xdr:row>
      <xdr:rowOff>0</xdr:rowOff>
    </xdr:from>
    <xdr:ext cx="352425" cy="371475"/>
    <xdr:sp macro="" textlink="">
      <xdr:nvSpPr>
        <xdr:cNvPr id="266" name="Shape 5">
          <a:extLst>
            <a:ext uri="{FF2B5EF4-FFF2-40B4-BE49-F238E27FC236}">
              <a16:creationId xmlns:a16="http://schemas.microsoft.com/office/drawing/2014/main" id="{00000000-0008-0000-1600-00000A010000}"/>
            </a:ext>
          </a:extLst>
        </xdr:cNvPr>
        <xdr:cNvSpPr/>
      </xdr:nvSpPr>
      <xdr:spPr>
        <a:xfrm>
          <a:off x="6572250" y="2667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14</xdr:row>
      <xdr:rowOff>0</xdr:rowOff>
    </xdr:from>
    <xdr:ext cx="228600" cy="371475"/>
    <xdr:sp macro="" textlink="">
      <xdr:nvSpPr>
        <xdr:cNvPr id="267" name="Shape 3">
          <a:extLst>
            <a:ext uri="{FF2B5EF4-FFF2-40B4-BE49-F238E27FC236}">
              <a16:creationId xmlns:a16="http://schemas.microsoft.com/office/drawing/2014/main" id="{00000000-0008-0000-1600-00000B010000}"/>
            </a:ext>
          </a:extLst>
        </xdr:cNvPr>
        <xdr:cNvSpPr/>
      </xdr:nvSpPr>
      <xdr:spPr>
        <a:xfrm>
          <a:off x="6686550" y="2667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14</xdr:row>
      <xdr:rowOff>0</xdr:rowOff>
    </xdr:from>
    <xdr:ext cx="304800" cy="371475"/>
    <xdr:sp macro="" textlink="">
      <xdr:nvSpPr>
        <xdr:cNvPr id="268" name="Shape 4">
          <a:extLst>
            <a:ext uri="{FF2B5EF4-FFF2-40B4-BE49-F238E27FC236}">
              <a16:creationId xmlns:a16="http://schemas.microsoft.com/office/drawing/2014/main" id="{00000000-0008-0000-1600-00000C010000}"/>
            </a:ext>
          </a:extLst>
        </xdr:cNvPr>
        <xdr:cNvSpPr/>
      </xdr:nvSpPr>
      <xdr:spPr>
        <a:xfrm>
          <a:off x="6610350" y="2667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14</xdr:row>
      <xdr:rowOff>0</xdr:rowOff>
    </xdr:from>
    <xdr:ext cx="352425" cy="371475"/>
    <xdr:sp macro="" textlink="">
      <xdr:nvSpPr>
        <xdr:cNvPr id="269" name="Shape 5">
          <a:extLst>
            <a:ext uri="{FF2B5EF4-FFF2-40B4-BE49-F238E27FC236}">
              <a16:creationId xmlns:a16="http://schemas.microsoft.com/office/drawing/2014/main" id="{00000000-0008-0000-1600-00000D010000}"/>
            </a:ext>
          </a:extLst>
        </xdr:cNvPr>
        <xdr:cNvSpPr/>
      </xdr:nvSpPr>
      <xdr:spPr>
        <a:xfrm>
          <a:off x="6572250" y="2667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14</xdr:row>
      <xdr:rowOff>0</xdr:rowOff>
    </xdr:from>
    <xdr:ext cx="228600" cy="371475"/>
    <xdr:sp macro="" textlink="">
      <xdr:nvSpPr>
        <xdr:cNvPr id="270" name="Shape 3">
          <a:extLst>
            <a:ext uri="{FF2B5EF4-FFF2-40B4-BE49-F238E27FC236}">
              <a16:creationId xmlns:a16="http://schemas.microsoft.com/office/drawing/2014/main" id="{00000000-0008-0000-1600-00000E010000}"/>
            </a:ext>
          </a:extLst>
        </xdr:cNvPr>
        <xdr:cNvSpPr/>
      </xdr:nvSpPr>
      <xdr:spPr>
        <a:xfrm>
          <a:off x="6686550" y="2667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14</xdr:row>
      <xdr:rowOff>0</xdr:rowOff>
    </xdr:from>
    <xdr:ext cx="304800" cy="371475"/>
    <xdr:sp macro="" textlink="">
      <xdr:nvSpPr>
        <xdr:cNvPr id="271" name="Shape 4">
          <a:extLst>
            <a:ext uri="{FF2B5EF4-FFF2-40B4-BE49-F238E27FC236}">
              <a16:creationId xmlns:a16="http://schemas.microsoft.com/office/drawing/2014/main" id="{00000000-0008-0000-1600-00000F010000}"/>
            </a:ext>
          </a:extLst>
        </xdr:cNvPr>
        <xdr:cNvSpPr/>
      </xdr:nvSpPr>
      <xdr:spPr>
        <a:xfrm>
          <a:off x="6610350" y="2667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14</xdr:row>
      <xdr:rowOff>0</xdr:rowOff>
    </xdr:from>
    <xdr:ext cx="352425" cy="371475"/>
    <xdr:sp macro="" textlink="">
      <xdr:nvSpPr>
        <xdr:cNvPr id="272" name="Shape 5">
          <a:extLst>
            <a:ext uri="{FF2B5EF4-FFF2-40B4-BE49-F238E27FC236}">
              <a16:creationId xmlns:a16="http://schemas.microsoft.com/office/drawing/2014/main" id="{00000000-0008-0000-1600-000010010000}"/>
            </a:ext>
          </a:extLst>
        </xdr:cNvPr>
        <xdr:cNvSpPr/>
      </xdr:nvSpPr>
      <xdr:spPr>
        <a:xfrm>
          <a:off x="6572250" y="2667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14</xdr:row>
      <xdr:rowOff>0</xdr:rowOff>
    </xdr:from>
    <xdr:ext cx="228600" cy="371475"/>
    <xdr:sp macro="" textlink="">
      <xdr:nvSpPr>
        <xdr:cNvPr id="273" name="Shape 3">
          <a:extLst>
            <a:ext uri="{FF2B5EF4-FFF2-40B4-BE49-F238E27FC236}">
              <a16:creationId xmlns:a16="http://schemas.microsoft.com/office/drawing/2014/main" id="{00000000-0008-0000-1600-000011010000}"/>
            </a:ext>
          </a:extLst>
        </xdr:cNvPr>
        <xdr:cNvSpPr/>
      </xdr:nvSpPr>
      <xdr:spPr>
        <a:xfrm>
          <a:off x="6686550" y="2667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14</xdr:row>
      <xdr:rowOff>0</xdr:rowOff>
    </xdr:from>
    <xdr:ext cx="304800" cy="371475"/>
    <xdr:sp macro="" textlink="">
      <xdr:nvSpPr>
        <xdr:cNvPr id="274" name="Shape 4">
          <a:extLst>
            <a:ext uri="{FF2B5EF4-FFF2-40B4-BE49-F238E27FC236}">
              <a16:creationId xmlns:a16="http://schemas.microsoft.com/office/drawing/2014/main" id="{00000000-0008-0000-1600-000012010000}"/>
            </a:ext>
          </a:extLst>
        </xdr:cNvPr>
        <xdr:cNvSpPr/>
      </xdr:nvSpPr>
      <xdr:spPr>
        <a:xfrm>
          <a:off x="6610350" y="2667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14</xdr:row>
      <xdr:rowOff>0</xdr:rowOff>
    </xdr:from>
    <xdr:ext cx="352425" cy="371475"/>
    <xdr:sp macro="" textlink="">
      <xdr:nvSpPr>
        <xdr:cNvPr id="275" name="Shape 5">
          <a:extLst>
            <a:ext uri="{FF2B5EF4-FFF2-40B4-BE49-F238E27FC236}">
              <a16:creationId xmlns:a16="http://schemas.microsoft.com/office/drawing/2014/main" id="{00000000-0008-0000-1600-000013010000}"/>
            </a:ext>
          </a:extLst>
        </xdr:cNvPr>
        <xdr:cNvSpPr/>
      </xdr:nvSpPr>
      <xdr:spPr>
        <a:xfrm>
          <a:off x="6572250" y="2667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14</xdr:row>
      <xdr:rowOff>0</xdr:rowOff>
    </xdr:from>
    <xdr:ext cx="228600" cy="371475"/>
    <xdr:sp macro="" textlink="">
      <xdr:nvSpPr>
        <xdr:cNvPr id="276" name="Shape 3">
          <a:extLst>
            <a:ext uri="{FF2B5EF4-FFF2-40B4-BE49-F238E27FC236}">
              <a16:creationId xmlns:a16="http://schemas.microsoft.com/office/drawing/2014/main" id="{00000000-0008-0000-1600-000014010000}"/>
            </a:ext>
          </a:extLst>
        </xdr:cNvPr>
        <xdr:cNvSpPr/>
      </xdr:nvSpPr>
      <xdr:spPr>
        <a:xfrm>
          <a:off x="6686550" y="2667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14</xdr:row>
      <xdr:rowOff>0</xdr:rowOff>
    </xdr:from>
    <xdr:ext cx="304800" cy="371475"/>
    <xdr:sp macro="" textlink="">
      <xdr:nvSpPr>
        <xdr:cNvPr id="277" name="Shape 4">
          <a:extLst>
            <a:ext uri="{FF2B5EF4-FFF2-40B4-BE49-F238E27FC236}">
              <a16:creationId xmlns:a16="http://schemas.microsoft.com/office/drawing/2014/main" id="{00000000-0008-0000-1600-000015010000}"/>
            </a:ext>
          </a:extLst>
        </xdr:cNvPr>
        <xdr:cNvSpPr/>
      </xdr:nvSpPr>
      <xdr:spPr>
        <a:xfrm>
          <a:off x="6610350" y="2667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14</xdr:row>
      <xdr:rowOff>0</xdr:rowOff>
    </xdr:from>
    <xdr:ext cx="352425" cy="371475"/>
    <xdr:sp macro="" textlink="">
      <xdr:nvSpPr>
        <xdr:cNvPr id="278" name="Shape 5">
          <a:extLst>
            <a:ext uri="{FF2B5EF4-FFF2-40B4-BE49-F238E27FC236}">
              <a16:creationId xmlns:a16="http://schemas.microsoft.com/office/drawing/2014/main" id="{00000000-0008-0000-1600-000016010000}"/>
            </a:ext>
          </a:extLst>
        </xdr:cNvPr>
        <xdr:cNvSpPr/>
      </xdr:nvSpPr>
      <xdr:spPr>
        <a:xfrm>
          <a:off x="6572250" y="2667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14</xdr:row>
      <xdr:rowOff>0</xdr:rowOff>
    </xdr:from>
    <xdr:ext cx="228600" cy="371475"/>
    <xdr:sp macro="" textlink="">
      <xdr:nvSpPr>
        <xdr:cNvPr id="279" name="Shape 3">
          <a:extLst>
            <a:ext uri="{FF2B5EF4-FFF2-40B4-BE49-F238E27FC236}">
              <a16:creationId xmlns:a16="http://schemas.microsoft.com/office/drawing/2014/main" id="{00000000-0008-0000-1600-000017010000}"/>
            </a:ext>
          </a:extLst>
        </xdr:cNvPr>
        <xdr:cNvSpPr/>
      </xdr:nvSpPr>
      <xdr:spPr>
        <a:xfrm>
          <a:off x="6686550" y="2667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14</xdr:row>
      <xdr:rowOff>0</xdr:rowOff>
    </xdr:from>
    <xdr:ext cx="304800" cy="371475"/>
    <xdr:sp macro="" textlink="">
      <xdr:nvSpPr>
        <xdr:cNvPr id="280" name="Shape 4">
          <a:extLst>
            <a:ext uri="{FF2B5EF4-FFF2-40B4-BE49-F238E27FC236}">
              <a16:creationId xmlns:a16="http://schemas.microsoft.com/office/drawing/2014/main" id="{00000000-0008-0000-1600-000018010000}"/>
            </a:ext>
          </a:extLst>
        </xdr:cNvPr>
        <xdr:cNvSpPr/>
      </xdr:nvSpPr>
      <xdr:spPr>
        <a:xfrm>
          <a:off x="6610350" y="2667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14</xdr:row>
      <xdr:rowOff>0</xdr:rowOff>
    </xdr:from>
    <xdr:ext cx="352425" cy="371475"/>
    <xdr:sp macro="" textlink="">
      <xdr:nvSpPr>
        <xdr:cNvPr id="281" name="Shape 5">
          <a:extLst>
            <a:ext uri="{FF2B5EF4-FFF2-40B4-BE49-F238E27FC236}">
              <a16:creationId xmlns:a16="http://schemas.microsoft.com/office/drawing/2014/main" id="{00000000-0008-0000-1600-000019010000}"/>
            </a:ext>
          </a:extLst>
        </xdr:cNvPr>
        <xdr:cNvSpPr/>
      </xdr:nvSpPr>
      <xdr:spPr>
        <a:xfrm>
          <a:off x="6572250" y="2667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14</xdr:row>
      <xdr:rowOff>0</xdr:rowOff>
    </xdr:from>
    <xdr:ext cx="228600" cy="371475"/>
    <xdr:sp macro="" textlink="">
      <xdr:nvSpPr>
        <xdr:cNvPr id="282" name="Shape 3">
          <a:extLst>
            <a:ext uri="{FF2B5EF4-FFF2-40B4-BE49-F238E27FC236}">
              <a16:creationId xmlns:a16="http://schemas.microsoft.com/office/drawing/2014/main" id="{00000000-0008-0000-1600-00001A010000}"/>
            </a:ext>
          </a:extLst>
        </xdr:cNvPr>
        <xdr:cNvSpPr/>
      </xdr:nvSpPr>
      <xdr:spPr>
        <a:xfrm>
          <a:off x="6686550" y="2667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14</xdr:row>
      <xdr:rowOff>0</xdr:rowOff>
    </xdr:from>
    <xdr:ext cx="304800" cy="371475"/>
    <xdr:sp macro="" textlink="">
      <xdr:nvSpPr>
        <xdr:cNvPr id="283" name="Shape 4">
          <a:extLst>
            <a:ext uri="{FF2B5EF4-FFF2-40B4-BE49-F238E27FC236}">
              <a16:creationId xmlns:a16="http://schemas.microsoft.com/office/drawing/2014/main" id="{00000000-0008-0000-1600-00001B010000}"/>
            </a:ext>
          </a:extLst>
        </xdr:cNvPr>
        <xdr:cNvSpPr/>
      </xdr:nvSpPr>
      <xdr:spPr>
        <a:xfrm>
          <a:off x="6610350" y="2667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14</xdr:row>
      <xdr:rowOff>0</xdr:rowOff>
    </xdr:from>
    <xdr:ext cx="352425" cy="371475"/>
    <xdr:sp macro="" textlink="">
      <xdr:nvSpPr>
        <xdr:cNvPr id="284" name="Shape 5">
          <a:extLst>
            <a:ext uri="{FF2B5EF4-FFF2-40B4-BE49-F238E27FC236}">
              <a16:creationId xmlns:a16="http://schemas.microsoft.com/office/drawing/2014/main" id="{00000000-0008-0000-1600-00001C010000}"/>
            </a:ext>
          </a:extLst>
        </xdr:cNvPr>
        <xdr:cNvSpPr/>
      </xdr:nvSpPr>
      <xdr:spPr>
        <a:xfrm>
          <a:off x="6572250" y="2667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14</xdr:row>
      <xdr:rowOff>0</xdr:rowOff>
    </xdr:from>
    <xdr:ext cx="228600" cy="371475"/>
    <xdr:sp macro="" textlink="">
      <xdr:nvSpPr>
        <xdr:cNvPr id="285" name="Shape 3">
          <a:extLst>
            <a:ext uri="{FF2B5EF4-FFF2-40B4-BE49-F238E27FC236}">
              <a16:creationId xmlns:a16="http://schemas.microsoft.com/office/drawing/2014/main" id="{00000000-0008-0000-1600-00001D010000}"/>
            </a:ext>
          </a:extLst>
        </xdr:cNvPr>
        <xdr:cNvSpPr/>
      </xdr:nvSpPr>
      <xdr:spPr>
        <a:xfrm>
          <a:off x="6686550" y="2667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14</xdr:row>
      <xdr:rowOff>0</xdr:rowOff>
    </xdr:from>
    <xdr:ext cx="304800" cy="371475"/>
    <xdr:sp macro="" textlink="">
      <xdr:nvSpPr>
        <xdr:cNvPr id="286" name="Shape 4">
          <a:extLst>
            <a:ext uri="{FF2B5EF4-FFF2-40B4-BE49-F238E27FC236}">
              <a16:creationId xmlns:a16="http://schemas.microsoft.com/office/drawing/2014/main" id="{00000000-0008-0000-1600-00001E010000}"/>
            </a:ext>
          </a:extLst>
        </xdr:cNvPr>
        <xdr:cNvSpPr/>
      </xdr:nvSpPr>
      <xdr:spPr>
        <a:xfrm>
          <a:off x="6610350" y="2667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14</xdr:row>
      <xdr:rowOff>0</xdr:rowOff>
    </xdr:from>
    <xdr:ext cx="352425" cy="371475"/>
    <xdr:sp macro="" textlink="">
      <xdr:nvSpPr>
        <xdr:cNvPr id="287" name="Shape 5">
          <a:extLst>
            <a:ext uri="{FF2B5EF4-FFF2-40B4-BE49-F238E27FC236}">
              <a16:creationId xmlns:a16="http://schemas.microsoft.com/office/drawing/2014/main" id="{00000000-0008-0000-1600-00001F010000}"/>
            </a:ext>
          </a:extLst>
        </xdr:cNvPr>
        <xdr:cNvSpPr/>
      </xdr:nvSpPr>
      <xdr:spPr>
        <a:xfrm>
          <a:off x="6572250" y="2667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14</xdr:row>
      <xdr:rowOff>0</xdr:rowOff>
    </xdr:from>
    <xdr:ext cx="228600" cy="371475"/>
    <xdr:sp macro="" textlink="">
      <xdr:nvSpPr>
        <xdr:cNvPr id="288" name="Shape 3">
          <a:extLst>
            <a:ext uri="{FF2B5EF4-FFF2-40B4-BE49-F238E27FC236}">
              <a16:creationId xmlns:a16="http://schemas.microsoft.com/office/drawing/2014/main" id="{00000000-0008-0000-1600-000020010000}"/>
            </a:ext>
          </a:extLst>
        </xdr:cNvPr>
        <xdr:cNvSpPr/>
      </xdr:nvSpPr>
      <xdr:spPr>
        <a:xfrm>
          <a:off x="6686550" y="2667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14</xdr:row>
      <xdr:rowOff>0</xdr:rowOff>
    </xdr:from>
    <xdr:ext cx="304800" cy="371475"/>
    <xdr:sp macro="" textlink="">
      <xdr:nvSpPr>
        <xdr:cNvPr id="289" name="Shape 4">
          <a:extLst>
            <a:ext uri="{FF2B5EF4-FFF2-40B4-BE49-F238E27FC236}">
              <a16:creationId xmlns:a16="http://schemas.microsoft.com/office/drawing/2014/main" id="{00000000-0008-0000-1600-000021010000}"/>
            </a:ext>
          </a:extLst>
        </xdr:cNvPr>
        <xdr:cNvSpPr/>
      </xdr:nvSpPr>
      <xdr:spPr>
        <a:xfrm>
          <a:off x="6610350" y="2667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14</xdr:row>
      <xdr:rowOff>0</xdr:rowOff>
    </xdr:from>
    <xdr:ext cx="352425" cy="371475"/>
    <xdr:sp macro="" textlink="">
      <xdr:nvSpPr>
        <xdr:cNvPr id="290" name="Shape 5">
          <a:extLst>
            <a:ext uri="{FF2B5EF4-FFF2-40B4-BE49-F238E27FC236}">
              <a16:creationId xmlns:a16="http://schemas.microsoft.com/office/drawing/2014/main" id="{00000000-0008-0000-1600-000022010000}"/>
            </a:ext>
          </a:extLst>
        </xdr:cNvPr>
        <xdr:cNvSpPr/>
      </xdr:nvSpPr>
      <xdr:spPr>
        <a:xfrm>
          <a:off x="6572250" y="2667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14</xdr:row>
      <xdr:rowOff>0</xdr:rowOff>
    </xdr:from>
    <xdr:ext cx="228600" cy="371475"/>
    <xdr:sp macro="" textlink="">
      <xdr:nvSpPr>
        <xdr:cNvPr id="291" name="Shape 3">
          <a:extLst>
            <a:ext uri="{FF2B5EF4-FFF2-40B4-BE49-F238E27FC236}">
              <a16:creationId xmlns:a16="http://schemas.microsoft.com/office/drawing/2014/main" id="{00000000-0008-0000-1600-000023010000}"/>
            </a:ext>
          </a:extLst>
        </xdr:cNvPr>
        <xdr:cNvSpPr/>
      </xdr:nvSpPr>
      <xdr:spPr>
        <a:xfrm>
          <a:off x="6686550" y="2667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14</xdr:row>
      <xdr:rowOff>0</xdr:rowOff>
    </xdr:from>
    <xdr:ext cx="304800" cy="371475"/>
    <xdr:sp macro="" textlink="">
      <xdr:nvSpPr>
        <xdr:cNvPr id="292" name="Shape 4">
          <a:extLst>
            <a:ext uri="{FF2B5EF4-FFF2-40B4-BE49-F238E27FC236}">
              <a16:creationId xmlns:a16="http://schemas.microsoft.com/office/drawing/2014/main" id="{00000000-0008-0000-1600-000024010000}"/>
            </a:ext>
          </a:extLst>
        </xdr:cNvPr>
        <xdr:cNvSpPr/>
      </xdr:nvSpPr>
      <xdr:spPr>
        <a:xfrm>
          <a:off x="6610350" y="2667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16</xdr:row>
      <xdr:rowOff>0</xdr:rowOff>
    </xdr:from>
    <xdr:ext cx="228600" cy="371475"/>
    <xdr:sp macro="" textlink="">
      <xdr:nvSpPr>
        <xdr:cNvPr id="293" name="Shape 3">
          <a:extLst>
            <a:ext uri="{FF2B5EF4-FFF2-40B4-BE49-F238E27FC236}">
              <a16:creationId xmlns:a16="http://schemas.microsoft.com/office/drawing/2014/main" id="{00000000-0008-0000-1600-000025010000}"/>
            </a:ext>
          </a:extLst>
        </xdr:cNvPr>
        <xdr:cNvSpPr/>
      </xdr:nvSpPr>
      <xdr:spPr>
        <a:xfrm>
          <a:off x="6686550" y="2857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16</xdr:row>
      <xdr:rowOff>0</xdr:rowOff>
    </xdr:from>
    <xdr:ext cx="304800" cy="371475"/>
    <xdr:sp macro="" textlink="">
      <xdr:nvSpPr>
        <xdr:cNvPr id="294" name="Shape 4">
          <a:extLst>
            <a:ext uri="{FF2B5EF4-FFF2-40B4-BE49-F238E27FC236}">
              <a16:creationId xmlns:a16="http://schemas.microsoft.com/office/drawing/2014/main" id="{00000000-0008-0000-1600-000026010000}"/>
            </a:ext>
          </a:extLst>
        </xdr:cNvPr>
        <xdr:cNvSpPr/>
      </xdr:nvSpPr>
      <xdr:spPr>
        <a:xfrm>
          <a:off x="6610350" y="2857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16</xdr:row>
      <xdr:rowOff>0</xdr:rowOff>
    </xdr:from>
    <xdr:ext cx="352425" cy="371475"/>
    <xdr:sp macro="" textlink="">
      <xdr:nvSpPr>
        <xdr:cNvPr id="295" name="Shape 5">
          <a:extLst>
            <a:ext uri="{FF2B5EF4-FFF2-40B4-BE49-F238E27FC236}">
              <a16:creationId xmlns:a16="http://schemas.microsoft.com/office/drawing/2014/main" id="{00000000-0008-0000-1600-000027010000}"/>
            </a:ext>
          </a:extLst>
        </xdr:cNvPr>
        <xdr:cNvSpPr/>
      </xdr:nvSpPr>
      <xdr:spPr>
        <a:xfrm>
          <a:off x="6572250" y="2857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16</xdr:row>
      <xdr:rowOff>0</xdr:rowOff>
    </xdr:from>
    <xdr:ext cx="228600" cy="371475"/>
    <xdr:sp macro="" textlink="">
      <xdr:nvSpPr>
        <xdr:cNvPr id="296" name="Shape 3">
          <a:extLst>
            <a:ext uri="{FF2B5EF4-FFF2-40B4-BE49-F238E27FC236}">
              <a16:creationId xmlns:a16="http://schemas.microsoft.com/office/drawing/2014/main" id="{00000000-0008-0000-1600-000028010000}"/>
            </a:ext>
          </a:extLst>
        </xdr:cNvPr>
        <xdr:cNvSpPr/>
      </xdr:nvSpPr>
      <xdr:spPr>
        <a:xfrm>
          <a:off x="6686550" y="2857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16</xdr:row>
      <xdr:rowOff>0</xdr:rowOff>
    </xdr:from>
    <xdr:ext cx="304800" cy="371475"/>
    <xdr:sp macro="" textlink="">
      <xdr:nvSpPr>
        <xdr:cNvPr id="297" name="Shape 4">
          <a:extLst>
            <a:ext uri="{FF2B5EF4-FFF2-40B4-BE49-F238E27FC236}">
              <a16:creationId xmlns:a16="http://schemas.microsoft.com/office/drawing/2014/main" id="{00000000-0008-0000-1600-000029010000}"/>
            </a:ext>
          </a:extLst>
        </xdr:cNvPr>
        <xdr:cNvSpPr/>
      </xdr:nvSpPr>
      <xdr:spPr>
        <a:xfrm>
          <a:off x="6610350" y="2857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16</xdr:row>
      <xdr:rowOff>0</xdr:rowOff>
    </xdr:from>
    <xdr:ext cx="352425" cy="371475"/>
    <xdr:sp macro="" textlink="">
      <xdr:nvSpPr>
        <xdr:cNvPr id="298" name="Shape 5">
          <a:extLst>
            <a:ext uri="{FF2B5EF4-FFF2-40B4-BE49-F238E27FC236}">
              <a16:creationId xmlns:a16="http://schemas.microsoft.com/office/drawing/2014/main" id="{00000000-0008-0000-1600-00002A010000}"/>
            </a:ext>
          </a:extLst>
        </xdr:cNvPr>
        <xdr:cNvSpPr/>
      </xdr:nvSpPr>
      <xdr:spPr>
        <a:xfrm>
          <a:off x="6572250" y="2857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16</xdr:row>
      <xdr:rowOff>0</xdr:rowOff>
    </xdr:from>
    <xdr:ext cx="228600" cy="371475"/>
    <xdr:sp macro="" textlink="">
      <xdr:nvSpPr>
        <xdr:cNvPr id="299" name="Shape 3">
          <a:extLst>
            <a:ext uri="{FF2B5EF4-FFF2-40B4-BE49-F238E27FC236}">
              <a16:creationId xmlns:a16="http://schemas.microsoft.com/office/drawing/2014/main" id="{00000000-0008-0000-1600-00002B010000}"/>
            </a:ext>
          </a:extLst>
        </xdr:cNvPr>
        <xdr:cNvSpPr/>
      </xdr:nvSpPr>
      <xdr:spPr>
        <a:xfrm>
          <a:off x="6686550" y="2857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16</xdr:row>
      <xdr:rowOff>0</xdr:rowOff>
    </xdr:from>
    <xdr:ext cx="304800" cy="371475"/>
    <xdr:sp macro="" textlink="">
      <xdr:nvSpPr>
        <xdr:cNvPr id="300" name="Shape 4">
          <a:extLst>
            <a:ext uri="{FF2B5EF4-FFF2-40B4-BE49-F238E27FC236}">
              <a16:creationId xmlns:a16="http://schemas.microsoft.com/office/drawing/2014/main" id="{00000000-0008-0000-1600-00002C010000}"/>
            </a:ext>
          </a:extLst>
        </xdr:cNvPr>
        <xdr:cNvSpPr/>
      </xdr:nvSpPr>
      <xdr:spPr>
        <a:xfrm>
          <a:off x="6610350" y="2857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16</xdr:row>
      <xdr:rowOff>0</xdr:rowOff>
    </xdr:from>
    <xdr:ext cx="352425" cy="371475"/>
    <xdr:sp macro="" textlink="">
      <xdr:nvSpPr>
        <xdr:cNvPr id="301" name="Shape 5">
          <a:extLst>
            <a:ext uri="{FF2B5EF4-FFF2-40B4-BE49-F238E27FC236}">
              <a16:creationId xmlns:a16="http://schemas.microsoft.com/office/drawing/2014/main" id="{00000000-0008-0000-1600-00002D010000}"/>
            </a:ext>
          </a:extLst>
        </xdr:cNvPr>
        <xdr:cNvSpPr/>
      </xdr:nvSpPr>
      <xdr:spPr>
        <a:xfrm>
          <a:off x="6572250" y="2857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16</xdr:row>
      <xdr:rowOff>0</xdr:rowOff>
    </xdr:from>
    <xdr:ext cx="228600" cy="371475"/>
    <xdr:sp macro="" textlink="">
      <xdr:nvSpPr>
        <xdr:cNvPr id="302" name="Shape 3">
          <a:extLst>
            <a:ext uri="{FF2B5EF4-FFF2-40B4-BE49-F238E27FC236}">
              <a16:creationId xmlns:a16="http://schemas.microsoft.com/office/drawing/2014/main" id="{00000000-0008-0000-1600-00002E010000}"/>
            </a:ext>
          </a:extLst>
        </xdr:cNvPr>
        <xdr:cNvSpPr/>
      </xdr:nvSpPr>
      <xdr:spPr>
        <a:xfrm>
          <a:off x="6686550" y="2857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16</xdr:row>
      <xdr:rowOff>0</xdr:rowOff>
    </xdr:from>
    <xdr:ext cx="304800" cy="371475"/>
    <xdr:sp macro="" textlink="">
      <xdr:nvSpPr>
        <xdr:cNvPr id="303" name="Shape 4">
          <a:extLst>
            <a:ext uri="{FF2B5EF4-FFF2-40B4-BE49-F238E27FC236}">
              <a16:creationId xmlns:a16="http://schemas.microsoft.com/office/drawing/2014/main" id="{00000000-0008-0000-1600-00002F010000}"/>
            </a:ext>
          </a:extLst>
        </xdr:cNvPr>
        <xdr:cNvSpPr/>
      </xdr:nvSpPr>
      <xdr:spPr>
        <a:xfrm>
          <a:off x="6610350" y="2857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16</xdr:row>
      <xdr:rowOff>0</xdr:rowOff>
    </xdr:from>
    <xdr:ext cx="352425" cy="371475"/>
    <xdr:sp macro="" textlink="">
      <xdr:nvSpPr>
        <xdr:cNvPr id="304" name="Shape 5">
          <a:extLst>
            <a:ext uri="{FF2B5EF4-FFF2-40B4-BE49-F238E27FC236}">
              <a16:creationId xmlns:a16="http://schemas.microsoft.com/office/drawing/2014/main" id="{00000000-0008-0000-1600-000030010000}"/>
            </a:ext>
          </a:extLst>
        </xdr:cNvPr>
        <xdr:cNvSpPr/>
      </xdr:nvSpPr>
      <xdr:spPr>
        <a:xfrm>
          <a:off x="6572250" y="2857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16</xdr:row>
      <xdr:rowOff>0</xdr:rowOff>
    </xdr:from>
    <xdr:ext cx="228600" cy="371475"/>
    <xdr:sp macro="" textlink="">
      <xdr:nvSpPr>
        <xdr:cNvPr id="305" name="Shape 3">
          <a:extLst>
            <a:ext uri="{FF2B5EF4-FFF2-40B4-BE49-F238E27FC236}">
              <a16:creationId xmlns:a16="http://schemas.microsoft.com/office/drawing/2014/main" id="{00000000-0008-0000-1600-000031010000}"/>
            </a:ext>
          </a:extLst>
        </xdr:cNvPr>
        <xdr:cNvSpPr/>
      </xdr:nvSpPr>
      <xdr:spPr>
        <a:xfrm>
          <a:off x="6686550" y="2857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16</xdr:row>
      <xdr:rowOff>0</xdr:rowOff>
    </xdr:from>
    <xdr:ext cx="304800" cy="371475"/>
    <xdr:sp macro="" textlink="">
      <xdr:nvSpPr>
        <xdr:cNvPr id="306" name="Shape 4">
          <a:extLst>
            <a:ext uri="{FF2B5EF4-FFF2-40B4-BE49-F238E27FC236}">
              <a16:creationId xmlns:a16="http://schemas.microsoft.com/office/drawing/2014/main" id="{00000000-0008-0000-1600-000032010000}"/>
            </a:ext>
          </a:extLst>
        </xdr:cNvPr>
        <xdr:cNvSpPr/>
      </xdr:nvSpPr>
      <xdr:spPr>
        <a:xfrm>
          <a:off x="6610350" y="2857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16</xdr:row>
      <xdr:rowOff>0</xdr:rowOff>
    </xdr:from>
    <xdr:ext cx="352425" cy="371475"/>
    <xdr:sp macro="" textlink="">
      <xdr:nvSpPr>
        <xdr:cNvPr id="307" name="Shape 5">
          <a:extLst>
            <a:ext uri="{FF2B5EF4-FFF2-40B4-BE49-F238E27FC236}">
              <a16:creationId xmlns:a16="http://schemas.microsoft.com/office/drawing/2014/main" id="{00000000-0008-0000-1600-000033010000}"/>
            </a:ext>
          </a:extLst>
        </xdr:cNvPr>
        <xdr:cNvSpPr/>
      </xdr:nvSpPr>
      <xdr:spPr>
        <a:xfrm>
          <a:off x="6572250" y="2857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16</xdr:row>
      <xdr:rowOff>0</xdr:rowOff>
    </xdr:from>
    <xdr:ext cx="228600" cy="371475"/>
    <xdr:sp macro="" textlink="">
      <xdr:nvSpPr>
        <xdr:cNvPr id="308" name="Shape 3">
          <a:extLst>
            <a:ext uri="{FF2B5EF4-FFF2-40B4-BE49-F238E27FC236}">
              <a16:creationId xmlns:a16="http://schemas.microsoft.com/office/drawing/2014/main" id="{00000000-0008-0000-1600-000034010000}"/>
            </a:ext>
          </a:extLst>
        </xdr:cNvPr>
        <xdr:cNvSpPr/>
      </xdr:nvSpPr>
      <xdr:spPr>
        <a:xfrm>
          <a:off x="6686550" y="2857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16</xdr:row>
      <xdr:rowOff>0</xdr:rowOff>
    </xdr:from>
    <xdr:ext cx="304800" cy="371475"/>
    <xdr:sp macro="" textlink="">
      <xdr:nvSpPr>
        <xdr:cNvPr id="309" name="Shape 4">
          <a:extLst>
            <a:ext uri="{FF2B5EF4-FFF2-40B4-BE49-F238E27FC236}">
              <a16:creationId xmlns:a16="http://schemas.microsoft.com/office/drawing/2014/main" id="{00000000-0008-0000-1600-000035010000}"/>
            </a:ext>
          </a:extLst>
        </xdr:cNvPr>
        <xdr:cNvSpPr/>
      </xdr:nvSpPr>
      <xdr:spPr>
        <a:xfrm>
          <a:off x="6610350" y="2857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16</xdr:row>
      <xdr:rowOff>0</xdr:rowOff>
    </xdr:from>
    <xdr:ext cx="352425" cy="371475"/>
    <xdr:sp macro="" textlink="">
      <xdr:nvSpPr>
        <xdr:cNvPr id="310" name="Shape 5">
          <a:extLst>
            <a:ext uri="{FF2B5EF4-FFF2-40B4-BE49-F238E27FC236}">
              <a16:creationId xmlns:a16="http://schemas.microsoft.com/office/drawing/2014/main" id="{00000000-0008-0000-1600-000036010000}"/>
            </a:ext>
          </a:extLst>
        </xdr:cNvPr>
        <xdr:cNvSpPr/>
      </xdr:nvSpPr>
      <xdr:spPr>
        <a:xfrm>
          <a:off x="6572250" y="2857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16</xdr:row>
      <xdr:rowOff>0</xdr:rowOff>
    </xdr:from>
    <xdr:ext cx="228600" cy="371475"/>
    <xdr:sp macro="" textlink="">
      <xdr:nvSpPr>
        <xdr:cNvPr id="311" name="Shape 3">
          <a:extLst>
            <a:ext uri="{FF2B5EF4-FFF2-40B4-BE49-F238E27FC236}">
              <a16:creationId xmlns:a16="http://schemas.microsoft.com/office/drawing/2014/main" id="{00000000-0008-0000-1600-000037010000}"/>
            </a:ext>
          </a:extLst>
        </xdr:cNvPr>
        <xdr:cNvSpPr/>
      </xdr:nvSpPr>
      <xdr:spPr>
        <a:xfrm>
          <a:off x="6686550" y="2857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16</xdr:row>
      <xdr:rowOff>0</xdr:rowOff>
    </xdr:from>
    <xdr:ext cx="304800" cy="371475"/>
    <xdr:sp macro="" textlink="">
      <xdr:nvSpPr>
        <xdr:cNvPr id="312" name="Shape 4">
          <a:extLst>
            <a:ext uri="{FF2B5EF4-FFF2-40B4-BE49-F238E27FC236}">
              <a16:creationId xmlns:a16="http://schemas.microsoft.com/office/drawing/2014/main" id="{00000000-0008-0000-1600-000038010000}"/>
            </a:ext>
          </a:extLst>
        </xdr:cNvPr>
        <xdr:cNvSpPr/>
      </xdr:nvSpPr>
      <xdr:spPr>
        <a:xfrm>
          <a:off x="6610350" y="2857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16</xdr:row>
      <xdr:rowOff>0</xdr:rowOff>
    </xdr:from>
    <xdr:ext cx="352425" cy="371475"/>
    <xdr:sp macro="" textlink="">
      <xdr:nvSpPr>
        <xdr:cNvPr id="313" name="Shape 5">
          <a:extLst>
            <a:ext uri="{FF2B5EF4-FFF2-40B4-BE49-F238E27FC236}">
              <a16:creationId xmlns:a16="http://schemas.microsoft.com/office/drawing/2014/main" id="{00000000-0008-0000-1600-000039010000}"/>
            </a:ext>
          </a:extLst>
        </xdr:cNvPr>
        <xdr:cNvSpPr/>
      </xdr:nvSpPr>
      <xdr:spPr>
        <a:xfrm>
          <a:off x="6572250" y="2857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16</xdr:row>
      <xdr:rowOff>0</xdr:rowOff>
    </xdr:from>
    <xdr:ext cx="228600" cy="371475"/>
    <xdr:sp macro="" textlink="">
      <xdr:nvSpPr>
        <xdr:cNvPr id="314" name="Shape 3">
          <a:extLst>
            <a:ext uri="{FF2B5EF4-FFF2-40B4-BE49-F238E27FC236}">
              <a16:creationId xmlns:a16="http://schemas.microsoft.com/office/drawing/2014/main" id="{00000000-0008-0000-1600-00003A010000}"/>
            </a:ext>
          </a:extLst>
        </xdr:cNvPr>
        <xdr:cNvSpPr/>
      </xdr:nvSpPr>
      <xdr:spPr>
        <a:xfrm>
          <a:off x="6686550" y="2857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16</xdr:row>
      <xdr:rowOff>0</xdr:rowOff>
    </xdr:from>
    <xdr:ext cx="304800" cy="371475"/>
    <xdr:sp macro="" textlink="">
      <xdr:nvSpPr>
        <xdr:cNvPr id="315" name="Shape 4">
          <a:extLst>
            <a:ext uri="{FF2B5EF4-FFF2-40B4-BE49-F238E27FC236}">
              <a16:creationId xmlns:a16="http://schemas.microsoft.com/office/drawing/2014/main" id="{00000000-0008-0000-1600-00003B010000}"/>
            </a:ext>
          </a:extLst>
        </xdr:cNvPr>
        <xdr:cNvSpPr/>
      </xdr:nvSpPr>
      <xdr:spPr>
        <a:xfrm>
          <a:off x="6610350" y="2857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16</xdr:row>
      <xdr:rowOff>0</xdr:rowOff>
    </xdr:from>
    <xdr:ext cx="352425" cy="371475"/>
    <xdr:sp macro="" textlink="">
      <xdr:nvSpPr>
        <xdr:cNvPr id="316" name="Shape 5">
          <a:extLst>
            <a:ext uri="{FF2B5EF4-FFF2-40B4-BE49-F238E27FC236}">
              <a16:creationId xmlns:a16="http://schemas.microsoft.com/office/drawing/2014/main" id="{00000000-0008-0000-1600-00003C010000}"/>
            </a:ext>
          </a:extLst>
        </xdr:cNvPr>
        <xdr:cNvSpPr/>
      </xdr:nvSpPr>
      <xdr:spPr>
        <a:xfrm>
          <a:off x="6572250" y="2857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16</xdr:row>
      <xdr:rowOff>0</xdr:rowOff>
    </xdr:from>
    <xdr:ext cx="228600" cy="371475"/>
    <xdr:sp macro="" textlink="">
      <xdr:nvSpPr>
        <xdr:cNvPr id="317" name="Shape 3">
          <a:extLst>
            <a:ext uri="{FF2B5EF4-FFF2-40B4-BE49-F238E27FC236}">
              <a16:creationId xmlns:a16="http://schemas.microsoft.com/office/drawing/2014/main" id="{00000000-0008-0000-1600-00003D010000}"/>
            </a:ext>
          </a:extLst>
        </xdr:cNvPr>
        <xdr:cNvSpPr/>
      </xdr:nvSpPr>
      <xdr:spPr>
        <a:xfrm>
          <a:off x="6686550" y="2857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16</xdr:row>
      <xdr:rowOff>0</xdr:rowOff>
    </xdr:from>
    <xdr:ext cx="304800" cy="371475"/>
    <xdr:sp macro="" textlink="">
      <xdr:nvSpPr>
        <xdr:cNvPr id="318" name="Shape 4">
          <a:extLst>
            <a:ext uri="{FF2B5EF4-FFF2-40B4-BE49-F238E27FC236}">
              <a16:creationId xmlns:a16="http://schemas.microsoft.com/office/drawing/2014/main" id="{00000000-0008-0000-1600-00003E010000}"/>
            </a:ext>
          </a:extLst>
        </xdr:cNvPr>
        <xdr:cNvSpPr/>
      </xdr:nvSpPr>
      <xdr:spPr>
        <a:xfrm>
          <a:off x="6610350" y="2857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16</xdr:row>
      <xdr:rowOff>0</xdr:rowOff>
    </xdr:from>
    <xdr:ext cx="352425" cy="371475"/>
    <xdr:sp macro="" textlink="">
      <xdr:nvSpPr>
        <xdr:cNvPr id="319" name="Shape 5">
          <a:extLst>
            <a:ext uri="{FF2B5EF4-FFF2-40B4-BE49-F238E27FC236}">
              <a16:creationId xmlns:a16="http://schemas.microsoft.com/office/drawing/2014/main" id="{00000000-0008-0000-1600-00003F010000}"/>
            </a:ext>
          </a:extLst>
        </xdr:cNvPr>
        <xdr:cNvSpPr/>
      </xdr:nvSpPr>
      <xdr:spPr>
        <a:xfrm>
          <a:off x="6572250" y="2857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16</xdr:row>
      <xdr:rowOff>0</xdr:rowOff>
    </xdr:from>
    <xdr:ext cx="228600" cy="371475"/>
    <xdr:sp macro="" textlink="">
      <xdr:nvSpPr>
        <xdr:cNvPr id="320" name="Shape 3">
          <a:extLst>
            <a:ext uri="{FF2B5EF4-FFF2-40B4-BE49-F238E27FC236}">
              <a16:creationId xmlns:a16="http://schemas.microsoft.com/office/drawing/2014/main" id="{00000000-0008-0000-1600-000040010000}"/>
            </a:ext>
          </a:extLst>
        </xdr:cNvPr>
        <xdr:cNvSpPr/>
      </xdr:nvSpPr>
      <xdr:spPr>
        <a:xfrm>
          <a:off x="6686550" y="2857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16</xdr:row>
      <xdr:rowOff>0</xdr:rowOff>
    </xdr:from>
    <xdr:ext cx="304800" cy="371475"/>
    <xdr:sp macro="" textlink="">
      <xdr:nvSpPr>
        <xdr:cNvPr id="321" name="Shape 4">
          <a:extLst>
            <a:ext uri="{FF2B5EF4-FFF2-40B4-BE49-F238E27FC236}">
              <a16:creationId xmlns:a16="http://schemas.microsoft.com/office/drawing/2014/main" id="{00000000-0008-0000-1600-000041010000}"/>
            </a:ext>
          </a:extLst>
        </xdr:cNvPr>
        <xdr:cNvSpPr/>
      </xdr:nvSpPr>
      <xdr:spPr>
        <a:xfrm>
          <a:off x="6610350" y="2857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17</xdr:row>
      <xdr:rowOff>0</xdr:rowOff>
    </xdr:from>
    <xdr:ext cx="228600" cy="371475"/>
    <xdr:sp macro="" textlink="">
      <xdr:nvSpPr>
        <xdr:cNvPr id="322" name="Shape 7">
          <a:extLst>
            <a:ext uri="{FF2B5EF4-FFF2-40B4-BE49-F238E27FC236}">
              <a16:creationId xmlns:a16="http://schemas.microsoft.com/office/drawing/2014/main" id="{00000000-0008-0000-1600-000042010000}"/>
            </a:ext>
          </a:extLst>
        </xdr:cNvPr>
        <xdr:cNvSpPr/>
      </xdr:nvSpPr>
      <xdr:spPr>
        <a:xfrm>
          <a:off x="6686550" y="3048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17</xdr:row>
      <xdr:rowOff>0</xdr:rowOff>
    </xdr:from>
    <xdr:ext cx="304800" cy="371475"/>
    <xdr:sp macro="" textlink="">
      <xdr:nvSpPr>
        <xdr:cNvPr id="323" name="Shape 6">
          <a:extLst>
            <a:ext uri="{FF2B5EF4-FFF2-40B4-BE49-F238E27FC236}">
              <a16:creationId xmlns:a16="http://schemas.microsoft.com/office/drawing/2014/main" id="{00000000-0008-0000-1600-000043010000}"/>
            </a:ext>
          </a:extLst>
        </xdr:cNvPr>
        <xdr:cNvSpPr/>
      </xdr:nvSpPr>
      <xdr:spPr>
        <a:xfrm>
          <a:off x="6610350" y="3048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17</xdr:row>
      <xdr:rowOff>0</xdr:rowOff>
    </xdr:from>
    <xdr:ext cx="352425" cy="371475"/>
    <xdr:sp macro="" textlink="">
      <xdr:nvSpPr>
        <xdr:cNvPr id="324" name="Shape 8">
          <a:extLst>
            <a:ext uri="{FF2B5EF4-FFF2-40B4-BE49-F238E27FC236}">
              <a16:creationId xmlns:a16="http://schemas.microsoft.com/office/drawing/2014/main" id="{00000000-0008-0000-1600-000044010000}"/>
            </a:ext>
          </a:extLst>
        </xdr:cNvPr>
        <xdr:cNvSpPr/>
      </xdr:nvSpPr>
      <xdr:spPr>
        <a:xfrm>
          <a:off x="6572250" y="3048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17</xdr:row>
      <xdr:rowOff>0</xdr:rowOff>
    </xdr:from>
    <xdr:ext cx="228600" cy="371475"/>
    <xdr:sp macro="" textlink="">
      <xdr:nvSpPr>
        <xdr:cNvPr id="325" name="Shape 7">
          <a:extLst>
            <a:ext uri="{FF2B5EF4-FFF2-40B4-BE49-F238E27FC236}">
              <a16:creationId xmlns:a16="http://schemas.microsoft.com/office/drawing/2014/main" id="{00000000-0008-0000-1600-000045010000}"/>
            </a:ext>
          </a:extLst>
        </xdr:cNvPr>
        <xdr:cNvSpPr/>
      </xdr:nvSpPr>
      <xdr:spPr>
        <a:xfrm>
          <a:off x="6686550" y="3048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17</xdr:row>
      <xdr:rowOff>0</xdr:rowOff>
    </xdr:from>
    <xdr:ext cx="304800" cy="371475"/>
    <xdr:sp macro="" textlink="">
      <xdr:nvSpPr>
        <xdr:cNvPr id="326" name="Shape 6">
          <a:extLst>
            <a:ext uri="{FF2B5EF4-FFF2-40B4-BE49-F238E27FC236}">
              <a16:creationId xmlns:a16="http://schemas.microsoft.com/office/drawing/2014/main" id="{00000000-0008-0000-1600-000046010000}"/>
            </a:ext>
          </a:extLst>
        </xdr:cNvPr>
        <xdr:cNvSpPr/>
      </xdr:nvSpPr>
      <xdr:spPr>
        <a:xfrm>
          <a:off x="6610350" y="3048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17</xdr:row>
      <xdr:rowOff>0</xdr:rowOff>
    </xdr:from>
    <xdr:ext cx="352425" cy="371475"/>
    <xdr:sp macro="" textlink="">
      <xdr:nvSpPr>
        <xdr:cNvPr id="327" name="Shape 8">
          <a:extLst>
            <a:ext uri="{FF2B5EF4-FFF2-40B4-BE49-F238E27FC236}">
              <a16:creationId xmlns:a16="http://schemas.microsoft.com/office/drawing/2014/main" id="{00000000-0008-0000-1600-000047010000}"/>
            </a:ext>
          </a:extLst>
        </xdr:cNvPr>
        <xdr:cNvSpPr/>
      </xdr:nvSpPr>
      <xdr:spPr>
        <a:xfrm>
          <a:off x="6572250" y="3048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17</xdr:row>
      <xdr:rowOff>0</xdr:rowOff>
    </xdr:from>
    <xdr:ext cx="228600" cy="371475"/>
    <xdr:sp macro="" textlink="">
      <xdr:nvSpPr>
        <xdr:cNvPr id="328" name="Shape 7">
          <a:extLst>
            <a:ext uri="{FF2B5EF4-FFF2-40B4-BE49-F238E27FC236}">
              <a16:creationId xmlns:a16="http://schemas.microsoft.com/office/drawing/2014/main" id="{00000000-0008-0000-1600-000048010000}"/>
            </a:ext>
          </a:extLst>
        </xdr:cNvPr>
        <xdr:cNvSpPr/>
      </xdr:nvSpPr>
      <xdr:spPr>
        <a:xfrm>
          <a:off x="6686550" y="3048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17</xdr:row>
      <xdr:rowOff>0</xdr:rowOff>
    </xdr:from>
    <xdr:ext cx="304800" cy="371475"/>
    <xdr:sp macro="" textlink="">
      <xdr:nvSpPr>
        <xdr:cNvPr id="329" name="Shape 6">
          <a:extLst>
            <a:ext uri="{FF2B5EF4-FFF2-40B4-BE49-F238E27FC236}">
              <a16:creationId xmlns:a16="http://schemas.microsoft.com/office/drawing/2014/main" id="{00000000-0008-0000-1600-000049010000}"/>
            </a:ext>
          </a:extLst>
        </xdr:cNvPr>
        <xdr:cNvSpPr/>
      </xdr:nvSpPr>
      <xdr:spPr>
        <a:xfrm>
          <a:off x="6610350" y="3048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17</xdr:row>
      <xdr:rowOff>0</xdr:rowOff>
    </xdr:from>
    <xdr:ext cx="352425" cy="371475"/>
    <xdr:sp macro="" textlink="">
      <xdr:nvSpPr>
        <xdr:cNvPr id="330" name="Shape 8">
          <a:extLst>
            <a:ext uri="{FF2B5EF4-FFF2-40B4-BE49-F238E27FC236}">
              <a16:creationId xmlns:a16="http://schemas.microsoft.com/office/drawing/2014/main" id="{00000000-0008-0000-1600-00004A010000}"/>
            </a:ext>
          </a:extLst>
        </xdr:cNvPr>
        <xdr:cNvSpPr/>
      </xdr:nvSpPr>
      <xdr:spPr>
        <a:xfrm>
          <a:off x="6572250" y="3048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17</xdr:row>
      <xdr:rowOff>0</xdr:rowOff>
    </xdr:from>
    <xdr:ext cx="228600" cy="371475"/>
    <xdr:sp macro="" textlink="">
      <xdr:nvSpPr>
        <xdr:cNvPr id="331" name="Shape 7">
          <a:extLst>
            <a:ext uri="{FF2B5EF4-FFF2-40B4-BE49-F238E27FC236}">
              <a16:creationId xmlns:a16="http://schemas.microsoft.com/office/drawing/2014/main" id="{00000000-0008-0000-1600-00004B010000}"/>
            </a:ext>
          </a:extLst>
        </xdr:cNvPr>
        <xdr:cNvSpPr/>
      </xdr:nvSpPr>
      <xdr:spPr>
        <a:xfrm>
          <a:off x="6686550" y="3048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17</xdr:row>
      <xdr:rowOff>0</xdr:rowOff>
    </xdr:from>
    <xdr:ext cx="304800" cy="371475"/>
    <xdr:sp macro="" textlink="">
      <xdr:nvSpPr>
        <xdr:cNvPr id="332" name="Shape 6">
          <a:extLst>
            <a:ext uri="{FF2B5EF4-FFF2-40B4-BE49-F238E27FC236}">
              <a16:creationId xmlns:a16="http://schemas.microsoft.com/office/drawing/2014/main" id="{00000000-0008-0000-1600-00004C010000}"/>
            </a:ext>
          </a:extLst>
        </xdr:cNvPr>
        <xdr:cNvSpPr/>
      </xdr:nvSpPr>
      <xdr:spPr>
        <a:xfrm>
          <a:off x="6610350" y="3048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17</xdr:row>
      <xdr:rowOff>0</xdr:rowOff>
    </xdr:from>
    <xdr:ext cx="352425" cy="371475"/>
    <xdr:sp macro="" textlink="">
      <xdr:nvSpPr>
        <xdr:cNvPr id="333" name="Shape 8">
          <a:extLst>
            <a:ext uri="{FF2B5EF4-FFF2-40B4-BE49-F238E27FC236}">
              <a16:creationId xmlns:a16="http://schemas.microsoft.com/office/drawing/2014/main" id="{00000000-0008-0000-1600-00004D010000}"/>
            </a:ext>
          </a:extLst>
        </xdr:cNvPr>
        <xdr:cNvSpPr/>
      </xdr:nvSpPr>
      <xdr:spPr>
        <a:xfrm>
          <a:off x="6572250" y="3048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17</xdr:row>
      <xdr:rowOff>0</xdr:rowOff>
    </xdr:from>
    <xdr:ext cx="228600" cy="371475"/>
    <xdr:sp macro="" textlink="">
      <xdr:nvSpPr>
        <xdr:cNvPr id="334" name="Shape 7">
          <a:extLst>
            <a:ext uri="{FF2B5EF4-FFF2-40B4-BE49-F238E27FC236}">
              <a16:creationId xmlns:a16="http://schemas.microsoft.com/office/drawing/2014/main" id="{00000000-0008-0000-1600-00004E010000}"/>
            </a:ext>
          </a:extLst>
        </xdr:cNvPr>
        <xdr:cNvSpPr/>
      </xdr:nvSpPr>
      <xdr:spPr>
        <a:xfrm>
          <a:off x="6686550" y="3048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17</xdr:row>
      <xdr:rowOff>0</xdr:rowOff>
    </xdr:from>
    <xdr:ext cx="304800" cy="371475"/>
    <xdr:sp macro="" textlink="">
      <xdr:nvSpPr>
        <xdr:cNvPr id="335" name="Shape 6">
          <a:extLst>
            <a:ext uri="{FF2B5EF4-FFF2-40B4-BE49-F238E27FC236}">
              <a16:creationId xmlns:a16="http://schemas.microsoft.com/office/drawing/2014/main" id="{00000000-0008-0000-1600-00004F010000}"/>
            </a:ext>
          </a:extLst>
        </xdr:cNvPr>
        <xdr:cNvSpPr/>
      </xdr:nvSpPr>
      <xdr:spPr>
        <a:xfrm>
          <a:off x="6610350" y="3048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17</xdr:row>
      <xdr:rowOff>0</xdr:rowOff>
    </xdr:from>
    <xdr:ext cx="352425" cy="371475"/>
    <xdr:sp macro="" textlink="">
      <xdr:nvSpPr>
        <xdr:cNvPr id="336" name="Shape 8">
          <a:extLst>
            <a:ext uri="{FF2B5EF4-FFF2-40B4-BE49-F238E27FC236}">
              <a16:creationId xmlns:a16="http://schemas.microsoft.com/office/drawing/2014/main" id="{00000000-0008-0000-1600-000050010000}"/>
            </a:ext>
          </a:extLst>
        </xdr:cNvPr>
        <xdr:cNvSpPr/>
      </xdr:nvSpPr>
      <xdr:spPr>
        <a:xfrm>
          <a:off x="6572250" y="3048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17</xdr:row>
      <xdr:rowOff>0</xdr:rowOff>
    </xdr:from>
    <xdr:ext cx="228600" cy="371475"/>
    <xdr:sp macro="" textlink="">
      <xdr:nvSpPr>
        <xdr:cNvPr id="337" name="Shape 7">
          <a:extLst>
            <a:ext uri="{FF2B5EF4-FFF2-40B4-BE49-F238E27FC236}">
              <a16:creationId xmlns:a16="http://schemas.microsoft.com/office/drawing/2014/main" id="{00000000-0008-0000-1600-000051010000}"/>
            </a:ext>
          </a:extLst>
        </xdr:cNvPr>
        <xdr:cNvSpPr/>
      </xdr:nvSpPr>
      <xdr:spPr>
        <a:xfrm>
          <a:off x="6686550" y="3048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17</xdr:row>
      <xdr:rowOff>0</xdr:rowOff>
    </xdr:from>
    <xdr:ext cx="304800" cy="371475"/>
    <xdr:sp macro="" textlink="">
      <xdr:nvSpPr>
        <xdr:cNvPr id="338" name="Shape 6">
          <a:extLst>
            <a:ext uri="{FF2B5EF4-FFF2-40B4-BE49-F238E27FC236}">
              <a16:creationId xmlns:a16="http://schemas.microsoft.com/office/drawing/2014/main" id="{00000000-0008-0000-1600-000052010000}"/>
            </a:ext>
          </a:extLst>
        </xdr:cNvPr>
        <xdr:cNvSpPr/>
      </xdr:nvSpPr>
      <xdr:spPr>
        <a:xfrm>
          <a:off x="6610350" y="3048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17</xdr:row>
      <xdr:rowOff>0</xdr:rowOff>
    </xdr:from>
    <xdr:ext cx="352425" cy="371475"/>
    <xdr:sp macro="" textlink="">
      <xdr:nvSpPr>
        <xdr:cNvPr id="339" name="Shape 8">
          <a:extLst>
            <a:ext uri="{FF2B5EF4-FFF2-40B4-BE49-F238E27FC236}">
              <a16:creationId xmlns:a16="http://schemas.microsoft.com/office/drawing/2014/main" id="{00000000-0008-0000-1600-000053010000}"/>
            </a:ext>
          </a:extLst>
        </xdr:cNvPr>
        <xdr:cNvSpPr/>
      </xdr:nvSpPr>
      <xdr:spPr>
        <a:xfrm>
          <a:off x="6572250" y="3048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17</xdr:row>
      <xdr:rowOff>0</xdr:rowOff>
    </xdr:from>
    <xdr:ext cx="228600" cy="371475"/>
    <xdr:sp macro="" textlink="">
      <xdr:nvSpPr>
        <xdr:cNvPr id="340" name="Shape 7">
          <a:extLst>
            <a:ext uri="{FF2B5EF4-FFF2-40B4-BE49-F238E27FC236}">
              <a16:creationId xmlns:a16="http://schemas.microsoft.com/office/drawing/2014/main" id="{00000000-0008-0000-1600-000054010000}"/>
            </a:ext>
          </a:extLst>
        </xdr:cNvPr>
        <xdr:cNvSpPr/>
      </xdr:nvSpPr>
      <xdr:spPr>
        <a:xfrm>
          <a:off x="6686550" y="3048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17</xdr:row>
      <xdr:rowOff>0</xdr:rowOff>
    </xdr:from>
    <xdr:ext cx="304800" cy="371475"/>
    <xdr:sp macro="" textlink="">
      <xdr:nvSpPr>
        <xdr:cNvPr id="341" name="Shape 6">
          <a:extLst>
            <a:ext uri="{FF2B5EF4-FFF2-40B4-BE49-F238E27FC236}">
              <a16:creationId xmlns:a16="http://schemas.microsoft.com/office/drawing/2014/main" id="{00000000-0008-0000-1600-000055010000}"/>
            </a:ext>
          </a:extLst>
        </xdr:cNvPr>
        <xdr:cNvSpPr/>
      </xdr:nvSpPr>
      <xdr:spPr>
        <a:xfrm>
          <a:off x="6610350" y="3048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17</xdr:row>
      <xdr:rowOff>0</xdr:rowOff>
    </xdr:from>
    <xdr:ext cx="352425" cy="371475"/>
    <xdr:sp macro="" textlink="">
      <xdr:nvSpPr>
        <xdr:cNvPr id="342" name="Shape 8">
          <a:extLst>
            <a:ext uri="{FF2B5EF4-FFF2-40B4-BE49-F238E27FC236}">
              <a16:creationId xmlns:a16="http://schemas.microsoft.com/office/drawing/2014/main" id="{00000000-0008-0000-1600-000056010000}"/>
            </a:ext>
          </a:extLst>
        </xdr:cNvPr>
        <xdr:cNvSpPr/>
      </xdr:nvSpPr>
      <xdr:spPr>
        <a:xfrm>
          <a:off x="6572250" y="3048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17</xdr:row>
      <xdr:rowOff>0</xdr:rowOff>
    </xdr:from>
    <xdr:ext cx="228600" cy="371475"/>
    <xdr:sp macro="" textlink="">
      <xdr:nvSpPr>
        <xdr:cNvPr id="343" name="Shape 7">
          <a:extLst>
            <a:ext uri="{FF2B5EF4-FFF2-40B4-BE49-F238E27FC236}">
              <a16:creationId xmlns:a16="http://schemas.microsoft.com/office/drawing/2014/main" id="{00000000-0008-0000-1600-000057010000}"/>
            </a:ext>
          </a:extLst>
        </xdr:cNvPr>
        <xdr:cNvSpPr/>
      </xdr:nvSpPr>
      <xdr:spPr>
        <a:xfrm>
          <a:off x="6686550" y="3048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17</xdr:row>
      <xdr:rowOff>0</xdr:rowOff>
    </xdr:from>
    <xdr:ext cx="304800" cy="371475"/>
    <xdr:sp macro="" textlink="">
      <xdr:nvSpPr>
        <xdr:cNvPr id="344" name="Shape 6">
          <a:extLst>
            <a:ext uri="{FF2B5EF4-FFF2-40B4-BE49-F238E27FC236}">
              <a16:creationId xmlns:a16="http://schemas.microsoft.com/office/drawing/2014/main" id="{00000000-0008-0000-1600-000058010000}"/>
            </a:ext>
          </a:extLst>
        </xdr:cNvPr>
        <xdr:cNvSpPr/>
      </xdr:nvSpPr>
      <xdr:spPr>
        <a:xfrm>
          <a:off x="6610350" y="3048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17</xdr:row>
      <xdr:rowOff>0</xdr:rowOff>
    </xdr:from>
    <xdr:ext cx="352425" cy="371475"/>
    <xdr:sp macro="" textlink="">
      <xdr:nvSpPr>
        <xdr:cNvPr id="345" name="Shape 8">
          <a:extLst>
            <a:ext uri="{FF2B5EF4-FFF2-40B4-BE49-F238E27FC236}">
              <a16:creationId xmlns:a16="http://schemas.microsoft.com/office/drawing/2014/main" id="{00000000-0008-0000-1600-000059010000}"/>
            </a:ext>
          </a:extLst>
        </xdr:cNvPr>
        <xdr:cNvSpPr/>
      </xdr:nvSpPr>
      <xdr:spPr>
        <a:xfrm>
          <a:off x="6572250" y="3048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17</xdr:row>
      <xdr:rowOff>0</xdr:rowOff>
    </xdr:from>
    <xdr:ext cx="228600" cy="371475"/>
    <xdr:sp macro="" textlink="">
      <xdr:nvSpPr>
        <xdr:cNvPr id="346" name="Shape 7">
          <a:extLst>
            <a:ext uri="{FF2B5EF4-FFF2-40B4-BE49-F238E27FC236}">
              <a16:creationId xmlns:a16="http://schemas.microsoft.com/office/drawing/2014/main" id="{00000000-0008-0000-1600-00005A010000}"/>
            </a:ext>
          </a:extLst>
        </xdr:cNvPr>
        <xdr:cNvSpPr/>
      </xdr:nvSpPr>
      <xdr:spPr>
        <a:xfrm>
          <a:off x="6686550" y="3048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17</xdr:row>
      <xdr:rowOff>0</xdr:rowOff>
    </xdr:from>
    <xdr:ext cx="304800" cy="371475"/>
    <xdr:sp macro="" textlink="">
      <xdr:nvSpPr>
        <xdr:cNvPr id="347" name="Shape 6">
          <a:extLst>
            <a:ext uri="{FF2B5EF4-FFF2-40B4-BE49-F238E27FC236}">
              <a16:creationId xmlns:a16="http://schemas.microsoft.com/office/drawing/2014/main" id="{00000000-0008-0000-1600-00005B010000}"/>
            </a:ext>
          </a:extLst>
        </xdr:cNvPr>
        <xdr:cNvSpPr/>
      </xdr:nvSpPr>
      <xdr:spPr>
        <a:xfrm>
          <a:off x="6610350" y="3048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17</xdr:row>
      <xdr:rowOff>0</xdr:rowOff>
    </xdr:from>
    <xdr:ext cx="352425" cy="371475"/>
    <xdr:sp macro="" textlink="">
      <xdr:nvSpPr>
        <xdr:cNvPr id="348" name="Shape 8">
          <a:extLst>
            <a:ext uri="{FF2B5EF4-FFF2-40B4-BE49-F238E27FC236}">
              <a16:creationId xmlns:a16="http://schemas.microsoft.com/office/drawing/2014/main" id="{00000000-0008-0000-1600-00005C010000}"/>
            </a:ext>
          </a:extLst>
        </xdr:cNvPr>
        <xdr:cNvSpPr/>
      </xdr:nvSpPr>
      <xdr:spPr>
        <a:xfrm>
          <a:off x="6572250" y="3048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17</xdr:row>
      <xdr:rowOff>0</xdr:rowOff>
    </xdr:from>
    <xdr:ext cx="228600" cy="371475"/>
    <xdr:sp macro="" textlink="">
      <xdr:nvSpPr>
        <xdr:cNvPr id="349" name="Shape 7">
          <a:extLst>
            <a:ext uri="{FF2B5EF4-FFF2-40B4-BE49-F238E27FC236}">
              <a16:creationId xmlns:a16="http://schemas.microsoft.com/office/drawing/2014/main" id="{00000000-0008-0000-1600-00005D010000}"/>
            </a:ext>
          </a:extLst>
        </xdr:cNvPr>
        <xdr:cNvSpPr/>
      </xdr:nvSpPr>
      <xdr:spPr>
        <a:xfrm>
          <a:off x="6686550" y="3048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17</xdr:row>
      <xdr:rowOff>0</xdr:rowOff>
    </xdr:from>
    <xdr:ext cx="304800" cy="371475"/>
    <xdr:sp macro="" textlink="">
      <xdr:nvSpPr>
        <xdr:cNvPr id="350" name="Shape 6">
          <a:extLst>
            <a:ext uri="{FF2B5EF4-FFF2-40B4-BE49-F238E27FC236}">
              <a16:creationId xmlns:a16="http://schemas.microsoft.com/office/drawing/2014/main" id="{00000000-0008-0000-1600-00005E010000}"/>
            </a:ext>
          </a:extLst>
        </xdr:cNvPr>
        <xdr:cNvSpPr/>
      </xdr:nvSpPr>
      <xdr:spPr>
        <a:xfrm>
          <a:off x="6610350" y="3048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17</xdr:row>
      <xdr:rowOff>0</xdr:rowOff>
    </xdr:from>
    <xdr:ext cx="228600" cy="371475"/>
    <xdr:sp macro="" textlink="">
      <xdr:nvSpPr>
        <xdr:cNvPr id="351" name="Shape 3">
          <a:extLst>
            <a:ext uri="{FF2B5EF4-FFF2-40B4-BE49-F238E27FC236}">
              <a16:creationId xmlns:a16="http://schemas.microsoft.com/office/drawing/2014/main" id="{00000000-0008-0000-1600-00005F010000}"/>
            </a:ext>
          </a:extLst>
        </xdr:cNvPr>
        <xdr:cNvSpPr/>
      </xdr:nvSpPr>
      <xdr:spPr>
        <a:xfrm>
          <a:off x="6686550" y="3048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17</xdr:row>
      <xdr:rowOff>0</xdr:rowOff>
    </xdr:from>
    <xdr:ext cx="304800" cy="371475"/>
    <xdr:sp macro="" textlink="">
      <xdr:nvSpPr>
        <xdr:cNvPr id="352" name="Shape 4">
          <a:extLst>
            <a:ext uri="{FF2B5EF4-FFF2-40B4-BE49-F238E27FC236}">
              <a16:creationId xmlns:a16="http://schemas.microsoft.com/office/drawing/2014/main" id="{00000000-0008-0000-1600-000060010000}"/>
            </a:ext>
          </a:extLst>
        </xdr:cNvPr>
        <xdr:cNvSpPr/>
      </xdr:nvSpPr>
      <xdr:spPr>
        <a:xfrm>
          <a:off x="6610350" y="3048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17</xdr:row>
      <xdr:rowOff>0</xdr:rowOff>
    </xdr:from>
    <xdr:ext cx="352425" cy="371475"/>
    <xdr:sp macro="" textlink="">
      <xdr:nvSpPr>
        <xdr:cNvPr id="353" name="Shape 5">
          <a:extLst>
            <a:ext uri="{FF2B5EF4-FFF2-40B4-BE49-F238E27FC236}">
              <a16:creationId xmlns:a16="http://schemas.microsoft.com/office/drawing/2014/main" id="{00000000-0008-0000-1600-000061010000}"/>
            </a:ext>
          </a:extLst>
        </xdr:cNvPr>
        <xdr:cNvSpPr/>
      </xdr:nvSpPr>
      <xdr:spPr>
        <a:xfrm>
          <a:off x="6572250" y="3048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17</xdr:row>
      <xdr:rowOff>0</xdr:rowOff>
    </xdr:from>
    <xdr:ext cx="228600" cy="371475"/>
    <xdr:sp macro="" textlink="">
      <xdr:nvSpPr>
        <xdr:cNvPr id="354" name="Shape 3">
          <a:extLst>
            <a:ext uri="{FF2B5EF4-FFF2-40B4-BE49-F238E27FC236}">
              <a16:creationId xmlns:a16="http://schemas.microsoft.com/office/drawing/2014/main" id="{00000000-0008-0000-1600-000062010000}"/>
            </a:ext>
          </a:extLst>
        </xdr:cNvPr>
        <xdr:cNvSpPr/>
      </xdr:nvSpPr>
      <xdr:spPr>
        <a:xfrm>
          <a:off x="6686550" y="3048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17</xdr:row>
      <xdr:rowOff>0</xdr:rowOff>
    </xdr:from>
    <xdr:ext cx="304800" cy="371475"/>
    <xdr:sp macro="" textlink="">
      <xdr:nvSpPr>
        <xdr:cNvPr id="355" name="Shape 4">
          <a:extLst>
            <a:ext uri="{FF2B5EF4-FFF2-40B4-BE49-F238E27FC236}">
              <a16:creationId xmlns:a16="http://schemas.microsoft.com/office/drawing/2014/main" id="{00000000-0008-0000-1600-000063010000}"/>
            </a:ext>
          </a:extLst>
        </xdr:cNvPr>
        <xdr:cNvSpPr/>
      </xdr:nvSpPr>
      <xdr:spPr>
        <a:xfrm>
          <a:off x="6610350" y="3048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17</xdr:row>
      <xdr:rowOff>0</xdr:rowOff>
    </xdr:from>
    <xdr:ext cx="352425" cy="371475"/>
    <xdr:sp macro="" textlink="">
      <xdr:nvSpPr>
        <xdr:cNvPr id="356" name="Shape 5">
          <a:extLst>
            <a:ext uri="{FF2B5EF4-FFF2-40B4-BE49-F238E27FC236}">
              <a16:creationId xmlns:a16="http://schemas.microsoft.com/office/drawing/2014/main" id="{00000000-0008-0000-1600-000064010000}"/>
            </a:ext>
          </a:extLst>
        </xdr:cNvPr>
        <xdr:cNvSpPr/>
      </xdr:nvSpPr>
      <xdr:spPr>
        <a:xfrm>
          <a:off x="6572250" y="3048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17</xdr:row>
      <xdr:rowOff>0</xdr:rowOff>
    </xdr:from>
    <xdr:ext cx="228600" cy="371475"/>
    <xdr:sp macro="" textlink="">
      <xdr:nvSpPr>
        <xdr:cNvPr id="357" name="Shape 3">
          <a:extLst>
            <a:ext uri="{FF2B5EF4-FFF2-40B4-BE49-F238E27FC236}">
              <a16:creationId xmlns:a16="http://schemas.microsoft.com/office/drawing/2014/main" id="{00000000-0008-0000-1600-000065010000}"/>
            </a:ext>
          </a:extLst>
        </xdr:cNvPr>
        <xdr:cNvSpPr/>
      </xdr:nvSpPr>
      <xdr:spPr>
        <a:xfrm>
          <a:off x="6686550" y="3048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17</xdr:row>
      <xdr:rowOff>0</xdr:rowOff>
    </xdr:from>
    <xdr:ext cx="304800" cy="371475"/>
    <xdr:sp macro="" textlink="">
      <xdr:nvSpPr>
        <xdr:cNvPr id="358" name="Shape 4">
          <a:extLst>
            <a:ext uri="{FF2B5EF4-FFF2-40B4-BE49-F238E27FC236}">
              <a16:creationId xmlns:a16="http://schemas.microsoft.com/office/drawing/2014/main" id="{00000000-0008-0000-1600-000066010000}"/>
            </a:ext>
          </a:extLst>
        </xdr:cNvPr>
        <xdr:cNvSpPr/>
      </xdr:nvSpPr>
      <xdr:spPr>
        <a:xfrm>
          <a:off x="6610350" y="3048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17</xdr:row>
      <xdr:rowOff>0</xdr:rowOff>
    </xdr:from>
    <xdr:ext cx="352425" cy="371475"/>
    <xdr:sp macro="" textlink="">
      <xdr:nvSpPr>
        <xdr:cNvPr id="359" name="Shape 5">
          <a:extLst>
            <a:ext uri="{FF2B5EF4-FFF2-40B4-BE49-F238E27FC236}">
              <a16:creationId xmlns:a16="http://schemas.microsoft.com/office/drawing/2014/main" id="{00000000-0008-0000-1600-000067010000}"/>
            </a:ext>
          </a:extLst>
        </xdr:cNvPr>
        <xdr:cNvSpPr/>
      </xdr:nvSpPr>
      <xdr:spPr>
        <a:xfrm>
          <a:off x="6572250" y="3048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17</xdr:row>
      <xdr:rowOff>0</xdr:rowOff>
    </xdr:from>
    <xdr:ext cx="228600" cy="371475"/>
    <xdr:sp macro="" textlink="">
      <xdr:nvSpPr>
        <xdr:cNvPr id="360" name="Shape 3">
          <a:extLst>
            <a:ext uri="{FF2B5EF4-FFF2-40B4-BE49-F238E27FC236}">
              <a16:creationId xmlns:a16="http://schemas.microsoft.com/office/drawing/2014/main" id="{00000000-0008-0000-1600-000068010000}"/>
            </a:ext>
          </a:extLst>
        </xdr:cNvPr>
        <xdr:cNvSpPr/>
      </xdr:nvSpPr>
      <xdr:spPr>
        <a:xfrm>
          <a:off x="6686550" y="3048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17</xdr:row>
      <xdr:rowOff>0</xdr:rowOff>
    </xdr:from>
    <xdr:ext cx="304800" cy="371475"/>
    <xdr:sp macro="" textlink="">
      <xdr:nvSpPr>
        <xdr:cNvPr id="361" name="Shape 4">
          <a:extLst>
            <a:ext uri="{FF2B5EF4-FFF2-40B4-BE49-F238E27FC236}">
              <a16:creationId xmlns:a16="http://schemas.microsoft.com/office/drawing/2014/main" id="{00000000-0008-0000-1600-000069010000}"/>
            </a:ext>
          </a:extLst>
        </xdr:cNvPr>
        <xdr:cNvSpPr/>
      </xdr:nvSpPr>
      <xdr:spPr>
        <a:xfrm>
          <a:off x="6610350" y="3048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17</xdr:row>
      <xdr:rowOff>0</xdr:rowOff>
    </xdr:from>
    <xdr:ext cx="352425" cy="371475"/>
    <xdr:sp macro="" textlink="">
      <xdr:nvSpPr>
        <xdr:cNvPr id="362" name="Shape 5">
          <a:extLst>
            <a:ext uri="{FF2B5EF4-FFF2-40B4-BE49-F238E27FC236}">
              <a16:creationId xmlns:a16="http://schemas.microsoft.com/office/drawing/2014/main" id="{00000000-0008-0000-1600-00006A010000}"/>
            </a:ext>
          </a:extLst>
        </xdr:cNvPr>
        <xdr:cNvSpPr/>
      </xdr:nvSpPr>
      <xdr:spPr>
        <a:xfrm>
          <a:off x="6572250" y="3048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17</xdr:row>
      <xdr:rowOff>0</xdr:rowOff>
    </xdr:from>
    <xdr:ext cx="228600" cy="371475"/>
    <xdr:sp macro="" textlink="">
      <xdr:nvSpPr>
        <xdr:cNvPr id="363" name="Shape 3">
          <a:extLst>
            <a:ext uri="{FF2B5EF4-FFF2-40B4-BE49-F238E27FC236}">
              <a16:creationId xmlns:a16="http://schemas.microsoft.com/office/drawing/2014/main" id="{00000000-0008-0000-1600-00006B010000}"/>
            </a:ext>
          </a:extLst>
        </xdr:cNvPr>
        <xdr:cNvSpPr/>
      </xdr:nvSpPr>
      <xdr:spPr>
        <a:xfrm>
          <a:off x="6686550" y="3048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17</xdr:row>
      <xdr:rowOff>0</xdr:rowOff>
    </xdr:from>
    <xdr:ext cx="304800" cy="371475"/>
    <xdr:sp macro="" textlink="">
      <xdr:nvSpPr>
        <xdr:cNvPr id="364" name="Shape 4">
          <a:extLst>
            <a:ext uri="{FF2B5EF4-FFF2-40B4-BE49-F238E27FC236}">
              <a16:creationId xmlns:a16="http://schemas.microsoft.com/office/drawing/2014/main" id="{00000000-0008-0000-1600-00006C010000}"/>
            </a:ext>
          </a:extLst>
        </xdr:cNvPr>
        <xdr:cNvSpPr/>
      </xdr:nvSpPr>
      <xdr:spPr>
        <a:xfrm>
          <a:off x="6610350" y="3048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17</xdr:row>
      <xdr:rowOff>0</xdr:rowOff>
    </xdr:from>
    <xdr:ext cx="352425" cy="371475"/>
    <xdr:sp macro="" textlink="">
      <xdr:nvSpPr>
        <xdr:cNvPr id="365" name="Shape 5">
          <a:extLst>
            <a:ext uri="{FF2B5EF4-FFF2-40B4-BE49-F238E27FC236}">
              <a16:creationId xmlns:a16="http://schemas.microsoft.com/office/drawing/2014/main" id="{00000000-0008-0000-1600-00006D010000}"/>
            </a:ext>
          </a:extLst>
        </xdr:cNvPr>
        <xdr:cNvSpPr/>
      </xdr:nvSpPr>
      <xdr:spPr>
        <a:xfrm>
          <a:off x="6572250" y="3048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17</xdr:row>
      <xdr:rowOff>0</xdr:rowOff>
    </xdr:from>
    <xdr:ext cx="228600" cy="371475"/>
    <xdr:sp macro="" textlink="">
      <xdr:nvSpPr>
        <xdr:cNvPr id="366" name="Shape 3">
          <a:extLst>
            <a:ext uri="{FF2B5EF4-FFF2-40B4-BE49-F238E27FC236}">
              <a16:creationId xmlns:a16="http://schemas.microsoft.com/office/drawing/2014/main" id="{00000000-0008-0000-1600-00006E010000}"/>
            </a:ext>
          </a:extLst>
        </xdr:cNvPr>
        <xdr:cNvSpPr/>
      </xdr:nvSpPr>
      <xdr:spPr>
        <a:xfrm>
          <a:off x="6686550" y="3048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17</xdr:row>
      <xdr:rowOff>0</xdr:rowOff>
    </xdr:from>
    <xdr:ext cx="304800" cy="371475"/>
    <xdr:sp macro="" textlink="">
      <xdr:nvSpPr>
        <xdr:cNvPr id="367" name="Shape 4">
          <a:extLst>
            <a:ext uri="{FF2B5EF4-FFF2-40B4-BE49-F238E27FC236}">
              <a16:creationId xmlns:a16="http://schemas.microsoft.com/office/drawing/2014/main" id="{00000000-0008-0000-1600-00006F010000}"/>
            </a:ext>
          </a:extLst>
        </xdr:cNvPr>
        <xdr:cNvSpPr/>
      </xdr:nvSpPr>
      <xdr:spPr>
        <a:xfrm>
          <a:off x="6610350" y="3048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17</xdr:row>
      <xdr:rowOff>0</xdr:rowOff>
    </xdr:from>
    <xdr:ext cx="352425" cy="371475"/>
    <xdr:sp macro="" textlink="">
      <xdr:nvSpPr>
        <xdr:cNvPr id="368" name="Shape 5">
          <a:extLst>
            <a:ext uri="{FF2B5EF4-FFF2-40B4-BE49-F238E27FC236}">
              <a16:creationId xmlns:a16="http://schemas.microsoft.com/office/drawing/2014/main" id="{00000000-0008-0000-1600-000070010000}"/>
            </a:ext>
          </a:extLst>
        </xdr:cNvPr>
        <xdr:cNvSpPr/>
      </xdr:nvSpPr>
      <xdr:spPr>
        <a:xfrm>
          <a:off x="6572250" y="3048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17</xdr:row>
      <xdr:rowOff>0</xdr:rowOff>
    </xdr:from>
    <xdr:ext cx="228600" cy="371475"/>
    <xdr:sp macro="" textlink="">
      <xdr:nvSpPr>
        <xdr:cNvPr id="369" name="Shape 3">
          <a:extLst>
            <a:ext uri="{FF2B5EF4-FFF2-40B4-BE49-F238E27FC236}">
              <a16:creationId xmlns:a16="http://schemas.microsoft.com/office/drawing/2014/main" id="{00000000-0008-0000-1600-000071010000}"/>
            </a:ext>
          </a:extLst>
        </xdr:cNvPr>
        <xdr:cNvSpPr/>
      </xdr:nvSpPr>
      <xdr:spPr>
        <a:xfrm>
          <a:off x="6686550" y="3048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17</xdr:row>
      <xdr:rowOff>0</xdr:rowOff>
    </xdr:from>
    <xdr:ext cx="304800" cy="371475"/>
    <xdr:sp macro="" textlink="">
      <xdr:nvSpPr>
        <xdr:cNvPr id="370" name="Shape 4">
          <a:extLst>
            <a:ext uri="{FF2B5EF4-FFF2-40B4-BE49-F238E27FC236}">
              <a16:creationId xmlns:a16="http://schemas.microsoft.com/office/drawing/2014/main" id="{00000000-0008-0000-1600-000072010000}"/>
            </a:ext>
          </a:extLst>
        </xdr:cNvPr>
        <xdr:cNvSpPr/>
      </xdr:nvSpPr>
      <xdr:spPr>
        <a:xfrm>
          <a:off x="6610350" y="3048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17</xdr:row>
      <xdr:rowOff>0</xdr:rowOff>
    </xdr:from>
    <xdr:ext cx="352425" cy="371475"/>
    <xdr:sp macro="" textlink="">
      <xdr:nvSpPr>
        <xdr:cNvPr id="371" name="Shape 5">
          <a:extLst>
            <a:ext uri="{FF2B5EF4-FFF2-40B4-BE49-F238E27FC236}">
              <a16:creationId xmlns:a16="http://schemas.microsoft.com/office/drawing/2014/main" id="{00000000-0008-0000-1600-000073010000}"/>
            </a:ext>
          </a:extLst>
        </xdr:cNvPr>
        <xdr:cNvSpPr/>
      </xdr:nvSpPr>
      <xdr:spPr>
        <a:xfrm>
          <a:off x="6572250" y="3048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17</xdr:row>
      <xdr:rowOff>0</xdr:rowOff>
    </xdr:from>
    <xdr:ext cx="228600" cy="371475"/>
    <xdr:sp macro="" textlink="">
      <xdr:nvSpPr>
        <xdr:cNvPr id="372" name="Shape 3">
          <a:extLst>
            <a:ext uri="{FF2B5EF4-FFF2-40B4-BE49-F238E27FC236}">
              <a16:creationId xmlns:a16="http://schemas.microsoft.com/office/drawing/2014/main" id="{00000000-0008-0000-1600-000074010000}"/>
            </a:ext>
          </a:extLst>
        </xdr:cNvPr>
        <xdr:cNvSpPr/>
      </xdr:nvSpPr>
      <xdr:spPr>
        <a:xfrm>
          <a:off x="6686550" y="3048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17</xdr:row>
      <xdr:rowOff>0</xdr:rowOff>
    </xdr:from>
    <xdr:ext cx="304800" cy="371475"/>
    <xdr:sp macro="" textlink="">
      <xdr:nvSpPr>
        <xdr:cNvPr id="373" name="Shape 4">
          <a:extLst>
            <a:ext uri="{FF2B5EF4-FFF2-40B4-BE49-F238E27FC236}">
              <a16:creationId xmlns:a16="http://schemas.microsoft.com/office/drawing/2014/main" id="{00000000-0008-0000-1600-000075010000}"/>
            </a:ext>
          </a:extLst>
        </xdr:cNvPr>
        <xdr:cNvSpPr/>
      </xdr:nvSpPr>
      <xdr:spPr>
        <a:xfrm>
          <a:off x="6610350" y="3048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17</xdr:row>
      <xdr:rowOff>0</xdr:rowOff>
    </xdr:from>
    <xdr:ext cx="352425" cy="371475"/>
    <xdr:sp macro="" textlink="">
      <xdr:nvSpPr>
        <xdr:cNvPr id="374" name="Shape 5">
          <a:extLst>
            <a:ext uri="{FF2B5EF4-FFF2-40B4-BE49-F238E27FC236}">
              <a16:creationId xmlns:a16="http://schemas.microsoft.com/office/drawing/2014/main" id="{00000000-0008-0000-1600-000076010000}"/>
            </a:ext>
          </a:extLst>
        </xdr:cNvPr>
        <xdr:cNvSpPr/>
      </xdr:nvSpPr>
      <xdr:spPr>
        <a:xfrm>
          <a:off x="6572250" y="3048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17</xdr:row>
      <xdr:rowOff>0</xdr:rowOff>
    </xdr:from>
    <xdr:ext cx="228600" cy="371475"/>
    <xdr:sp macro="" textlink="">
      <xdr:nvSpPr>
        <xdr:cNvPr id="375" name="Shape 3">
          <a:extLst>
            <a:ext uri="{FF2B5EF4-FFF2-40B4-BE49-F238E27FC236}">
              <a16:creationId xmlns:a16="http://schemas.microsoft.com/office/drawing/2014/main" id="{00000000-0008-0000-1600-000077010000}"/>
            </a:ext>
          </a:extLst>
        </xdr:cNvPr>
        <xdr:cNvSpPr/>
      </xdr:nvSpPr>
      <xdr:spPr>
        <a:xfrm>
          <a:off x="6686550" y="3048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17</xdr:row>
      <xdr:rowOff>0</xdr:rowOff>
    </xdr:from>
    <xdr:ext cx="304800" cy="371475"/>
    <xdr:sp macro="" textlink="">
      <xdr:nvSpPr>
        <xdr:cNvPr id="376" name="Shape 4">
          <a:extLst>
            <a:ext uri="{FF2B5EF4-FFF2-40B4-BE49-F238E27FC236}">
              <a16:creationId xmlns:a16="http://schemas.microsoft.com/office/drawing/2014/main" id="{00000000-0008-0000-1600-000078010000}"/>
            </a:ext>
          </a:extLst>
        </xdr:cNvPr>
        <xdr:cNvSpPr/>
      </xdr:nvSpPr>
      <xdr:spPr>
        <a:xfrm>
          <a:off x="6610350" y="3048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17</xdr:row>
      <xdr:rowOff>0</xdr:rowOff>
    </xdr:from>
    <xdr:ext cx="352425" cy="371475"/>
    <xdr:sp macro="" textlink="">
      <xdr:nvSpPr>
        <xdr:cNvPr id="377" name="Shape 5">
          <a:extLst>
            <a:ext uri="{FF2B5EF4-FFF2-40B4-BE49-F238E27FC236}">
              <a16:creationId xmlns:a16="http://schemas.microsoft.com/office/drawing/2014/main" id="{00000000-0008-0000-1600-000079010000}"/>
            </a:ext>
          </a:extLst>
        </xdr:cNvPr>
        <xdr:cNvSpPr/>
      </xdr:nvSpPr>
      <xdr:spPr>
        <a:xfrm>
          <a:off x="6572250" y="3048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17</xdr:row>
      <xdr:rowOff>0</xdr:rowOff>
    </xdr:from>
    <xdr:ext cx="228600" cy="371475"/>
    <xdr:sp macro="" textlink="">
      <xdr:nvSpPr>
        <xdr:cNvPr id="378" name="Shape 3">
          <a:extLst>
            <a:ext uri="{FF2B5EF4-FFF2-40B4-BE49-F238E27FC236}">
              <a16:creationId xmlns:a16="http://schemas.microsoft.com/office/drawing/2014/main" id="{00000000-0008-0000-1600-00007A010000}"/>
            </a:ext>
          </a:extLst>
        </xdr:cNvPr>
        <xdr:cNvSpPr/>
      </xdr:nvSpPr>
      <xdr:spPr>
        <a:xfrm>
          <a:off x="6686550" y="3048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17</xdr:row>
      <xdr:rowOff>0</xdr:rowOff>
    </xdr:from>
    <xdr:ext cx="304800" cy="371475"/>
    <xdr:sp macro="" textlink="">
      <xdr:nvSpPr>
        <xdr:cNvPr id="379" name="Shape 4">
          <a:extLst>
            <a:ext uri="{FF2B5EF4-FFF2-40B4-BE49-F238E27FC236}">
              <a16:creationId xmlns:a16="http://schemas.microsoft.com/office/drawing/2014/main" id="{00000000-0008-0000-1600-00007B010000}"/>
            </a:ext>
          </a:extLst>
        </xdr:cNvPr>
        <xdr:cNvSpPr/>
      </xdr:nvSpPr>
      <xdr:spPr>
        <a:xfrm>
          <a:off x="6610350" y="3048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18</xdr:row>
      <xdr:rowOff>0</xdr:rowOff>
    </xdr:from>
    <xdr:ext cx="228600" cy="371475"/>
    <xdr:sp macro="" textlink="">
      <xdr:nvSpPr>
        <xdr:cNvPr id="380" name="Shape 3">
          <a:extLst>
            <a:ext uri="{FF2B5EF4-FFF2-40B4-BE49-F238E27FC236}">
              <a16:creationId xmlns:a16="http://schemas.microsoft.com/office/drawing/2014/main" id="{00000000-0008-0000-1600-00007C010000}"/>
            </a:ext>
          </a:extLst>
        </xdr:cNvPr>
        <xdr:cNvSpPr/>
      </xdr:nvSpPr>
      <xdr:spPr>
        <a:xfrm>
          <a:off x="6686550" y="3238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18</xdr:row>
      <xdr:rowOff>0</xdr:rowOff>
    </xdr:from>
    <xdr:ext cx="304800" cy="371475"/>
    <xdr:sp macro="" textlink="">
      <xdr:nvSpPr>
        <xdr:cNvPr id="381" name="Shape 4">
          <a:extLst>
            <a:ext uri="{FF2B5EF4-FFF2-40B4-BE49-F238E27FC236}">
              <a16:creationId xmlns:a16="http://schemas.microsoft.com/office/drawing/2014/main" id="{00000000-0008-0000-1600-00007D010000}"/>
            </a:ext>
          </a:extLst>
        </xdr:cNvPr>
        <xdr:cNvSpPr/>
      </xdr:nvSpPr>
      <xdr:spPr>
        <a:xfrm>
          <a:off x="6610350" y="3238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18</xdr:row>
      <xdr:rowOff>0</xdr:rowOff>
    </xdr:from>
    <xdr:ext cx="352425" cy="371475"/>
    <xdr:sp macro="" textlink="">
      <xdr:nvSpPr>
        <xdr:cNvPr id="382" name="Shape 5">
          <a:extLst>
            <a:ext uri="{FF2B5EF4-FFF2-40B4-BE49-F238E27FC236}">
              <a16:creationId xmlns:a16="http://schemas.microsoft.com/office/drawing/2014/main" id="{00000000-0008-0000-1600-00007E010000}"/>
            </a:ext>
          </a:extLst>
        </xdr:cNvPr>
        <xdr:cNvSpPr/>
      </xdr:nvSpPr>
      <xdr:spPr>
        <a:xfrm>
          <a:off x="6572250" y="3238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18</xdr:row>
      <xdr:rowOff>0</xdr:rowOff>
    </xdr:from>
    <xdr:ext cx="228600" cy="371475"/>
    <xdr:sp macro="" textlink="">
      <xdr:nvSpPr>
        <xdr:cNvPr id="383" name="Shape 3">
          <a:extLst>
            <a:ext uri="{FF2B5EF4-FFF2-40B4-BE49-F238E27FC236}">
              <a16:creationId xmlns:a16="http://schemas.microsoft.com/office/drawing/2014/main" id="{00000000-0008-0000-1600-00007F010000}"/>
            </a:ext>
          </a:extLst>
        </xdr:cNvPr>
        <xdr:cNvSpPr/>
      </xdr:nvSpPr>
      <xdr:spPr>
        <a:xfrm>
          <a:off x="6686550" y="3238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18</xdr:row>
      <xdr:rowOff>0</xdr:rowOff>
    </xdr:from>
    <xdr:ext cx="304800" cy="371475"/>
    <xdr:sp macro="" textlink="">
      <xdr:nvSpPr>
        <xdr:cNvPr id="384" name="Shape 4">
          <a:extLst>
            <a:ext uri="{FF2B5EF4-FFF2-40B4-BE49-F238E27FC236}">
              <a16:creationId xmlns:a16="http://schemas.microsoft.com/office/drawing/2014/main" id="{00000000-0008-0000-1600-000080010000}"/>
            </a:ext>
          </a:extLst>
        </xdr:cNvPr>
        <xdr:cNvSpPr/>
      </xdr:nvSpPr>
      <xdr:spPr>
        <a:xfrm>
          <a:off x="6610350" y="3238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18</xdr:row>
      <xdr:rowOff>0</xdr:rowOff>
    </xdr:from>
    <xdr:ext cx="352425" cy="371475"/>
    <xdr:sp macro="" textlink="">
      <xdr:nvSpPr>
        <xdr:cNvPr id="385" name="Shape 5">
          <a:extLst>
            <a:ext uri="{FF2B5EF4-FFF2-40B4-BE49-F238E27FC236}">
              <a16:creationId xmlns:a16="http://schemas.microsoft.com/office/drawing/2014/main" id="{00000000-0008-0000-1600-000081010000}"/>
            </a:ext>
          </a:extLst>
        </xdr:cNvPr>
        <xdr:cNvSpPr/>
      </xdr:nvSpPr>
      <xdr:spPr>
        <a:xfrm>
          <a:off x="6572250" y="3238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18</xdr:row>
      <xdr:rowOff>0</xdr:rowOff>
    </xdr:from>
    <xdr:ext cx="228600" cy="371475"/>
    <xdr:sp macro="" textlink="">
      <xdr:nvSpPr>
        <xdr:cNvPr id="386" name="Shape 3">
          <a:extLst>
            <a:ext uri="{FF2B5EF4-FFF2-40B4-BE49-F238E27FC236}">
              <a16:creationId xmlns:a16="http://schemas.microsoft.com/office/drawing/2014/main" id="{00000000-0008-0000-1600-000082010000}"/>
            </a:ext>
          </a:extLst>
        </xdr:cNvPr>
        <xdr:cNvSpPr/>
      </xdr:nvSpPr>
      <xdr:spPr>
        <a:xfrm>
          <a:off x="6686550" y="3238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18</xdr:row>
      <xdr:rowOff>0</xdr:rowOff>
    </xdr:from>
    <xdr:ext cx="304800" cy="371475"/>
    <xdr:sp macro="" textlink="">
      <xdr:nvSpPr>
        <xdr:cNvPr id="387" name="Shape 4">
          <a:extLst>
            <a:ext uri="{FF2B5EF4-FFF2-40B4-BE49-F238E27FC236}">
              <a16:creationId xmlns:a16="http://schemas.microsoft.com/office/drawing/2014/main" id="{00000000-0008-0000-1600-000083010000}"/>
            </a:ext>
          </a:extLst>
        </xdr:cNvPr>
        <xdr:cNvSpPr/>
      </xdr:nvSpPr>
      <xdr:spPr>
        <a:xfrm>
          <a:off x="6610350" y="3238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18</xdr:row>
      <xdr:rowOff>0</xdr:rowOff>
    </xdr:from>
    <xdr:ext cx="352425" cy="371475"/>
    <xdr:sp macro="" textlink="">
      <xdr:nvSpPr>
        <xdr:cNvPr id="388" name="Shape 5">
          <a:extLst>
            <a:ext uri="{FF2B5EF4-FFF2-40B4-BE49-F238E27FC236}">
              <a16:creationId xmlns:a16="http://schemas.microsoft.com/office/drawing/2014/main" id="{00000000-0008-0000-1600-000084010000}"/>
            </a:ext>
          </a:extLst>
        </xdr:cNvPr>
        <xdr:cNvSpPr/>
      </xdr:nvSpPr>
      <xdr:spPr>
        <a:xfrm>
          <a:off x="6572250" y="3238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18</xdr:row>
      <xdr:rowOff>0</xdr:rowOff>
    </xdr:from>
    <xdr:ext cx="228600" cy="371475"/>
    <xdr:sp macro="" textlink="">
      <xdr:nvSpPr>
        <xdr:cNvPr id="389" name="Shape 3">
          <a:extLst>
            <a:ext uri="{FF2B5EF4-FFF2-40B4-BE49-F238E27FC236}">
              <a16:creationId xmlns:a16="http://schemas.microsoft.com/office/drawing/2014/main" id="{00000000-0008-0000-1600-000085010000}"/>
            </a:ext>
          </a:extLst>
        </xdr:cNvPr>
        <xdr:cNvSpPr/>
      </xdr:nvSpPr>
      <xdr:spPr>
        <a:xfrm>
          <a:off x="6686550" y="3238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18</xdr:row>
      <xdr:rowOff>0</xdr:rowOff>
    </xdr:from>
    <xdr:ext cx="304800" cy="371475"/>
    <xdr:sp macro="" textlink="">
      <xdr:nvSpPr>
        <xdr:cNvPr id="390" name="Shape 4">
          <a:extLst>
            <a:ext uri="{FF2B5EF4-FFF2-40B4-BE49-F238E27FC236}">
              <a16:creationId xmlns:a16="http://schemas.microsoft.com/office/drawing/2014/main" id="{00000000-0008-0000-1600-000086010000}"/>
            </a:ext>
          </a:extLst>
        </xdr:cNvPr>
        <xdr:cNvSpPr/>
      </xdr:nvSpPr>
      <xdr:spPr>
        <a:xfrm>
          <a:off x="6610350" y="3238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18</xdr:row>
      <xdr:rowOff>0</xdr:rowOff>
    </xdr:from>
    <xdr:ext cx="352425" cy="371475"/>
    <xdr:sp macro="" textlink="">
      <xdr:nvSpPr>
        <xdr:cNvPr id="391" name="Shape 5">
          <a:extLst>
            <a:ext uri="{FF2B5EF4-FFF2-40B4-BE49-F238E27FC236}">
              <a16:creationId xmlns:a16="http://schemas.microsoft.com/office/drawing/2014/main" id="{00000000-0008-0000-1600-000087010000}"/>
            </a:ext>
          </a:extLst>
        </xdr:cNvPr>
        <xdr:cNvSpPr/>
      </xdr:nvSpPr>
      <xdr:spPr>
        <a:xfrm>
          <a:off x="6572250" y="3238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18</xdr:row>
      <xdr:rowOff>0</xdr:rowOff>
    </xdr:from>
    <xdr:ext cx="228600" cy="371475"/>
    <xdr:sp macro="" textlink="">
      <xdr:nvSpPr>
        <xdr:cNvPr id="392" name="Shape 3">
          <a:extLst>
            <a:ext uri="{FF2B5EF4-FFF2-40B4-BE49-F238E27FC236}">
              <a16:creationId xmlns:a16="http://schemas.microsoft.com/office/drawing/2014/main" id="{00000000-0008-0000-1600-000088010000}"/>
            </a:ext>
          </a:extLst>
        </xdr:cNvPr>
        <xdr:cNvSpPr/>
      </xdr:nvSpPr>
      <xdr:spPr>
        <a:xfrm>
          <a:off x="6686550" y="3238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18</xdr:row>
      <xdr:rowOff>0</xdr:rowOff>
    </xdr:from>
    <xdr:ext cx="304800" cy="371475"/>
    <xdr:sp macro="" textlink="">
      <xdr:nvSpPr>
        <xdr:cNvPr id="393" name="Shape 4">
          <a:extLst>
            <a:ext uri="{FF2B5EF4-FFF2-40B4-BE49-F238E27FC236}">
              <a16:creationId xmlns:a16="http://schemas.microsoft.com/office/drawing/2014/main" id="{00000000-0008-0000-1600-000089010000}"/>
            </a:ext>
          </a:extLst>
        </xdr:cNvPr>
        <xdr:cNvSpPr/>
      </xdr:nvSpPr>
      <xdr:spPr>
        <a:xfrm>
          <a:off x="6610350" y="3238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18</xdr:row>
      <xdr:rowOff>0</xdr:rowOff>
    </xdr:from>
    <xdr:ext cx="352425" cy="371475"/>
    <xdr:sp macro="" textlink="">
      <xdr:nvSpPr>
        <xdr:cNvPr id="394" name="Shape 5">
          <a:extLst>
            <a:ext uri="{FF2B5EF4-FFF2-40B4-BE49-F238E27FC236}">
              <a16:creationId xmlns:a16="http://schemas.microsoft.com/office/drawing/2014/main" id="{00000000-0008-0000-1600-00008A010000}"/>
            </a:ext>
          </a:extLst>
        </xdr:cNvPr>
        <xdr:cNvSpPr/>
      </xdr:nvSpPr>
      <xdr:spPr>
        <a:xfrm>
          <a:off x="6572250" y="3238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18</xdr:row>
      <xdr:rowOff>0</xdr:rowOff>
    </xdr:from>
    <xdr:ext cx="228600" cy="371475"/>
    <xdr:sp macro="" textlink="">
      <xdr:nvSpPr>
        <xdr:cNvPr id="395" name="Shape 3">
          <a:extLst>
            <a:ext uri="{FF2B5EF4-FFF2-40B4-BE49-F238E27FC236}">
              <a16:creationId xmlns:a16="http://schemas.microsoft.com/office/drawing/2014/main" id="{00000000-0008-0000-1600-00008B010000}"/>
            </a:ext>
          </a:extLst>
        </xdr:cNvPr>
        <xdr:cNvSpPr/>
      </xdr:nvSpPr>
      <xdr:spPr>
        <a:xfrm>
          <a:off x="6686550" y="3238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18</xdr:row>
      <xdr:rowOff>0</xdr:rowOff>
    </xdr:from>
    <xdr:ext cx="304800" cy="371475"/>
    <xdr:sp macro="" textlink="">
      <xdr:nvSpPr>
        <xdr:cNvPr id="396" name="Shape 4">
          <a:extLst>
            <a:ext uri="{FF2B5EF4-FFF2-40B4-BE49-F238E27FC236}">
              <a16:creationId xmlns:a16="http://schemas.microsoft.com/office/drawing/2014/main" id="{00000000-0008-0000-1600-00008C010000}"/>
            </a:ext>
          </a:extLst>
        </xdr:cNvPr>
        <xdr:cNvSpPr/>
      </xdr:nvSpPr>
      <xdr:spPr>
        <a:xfrm>
          <a:off x="6610350" y="3238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18</xdr:row>
      <xdr:rowOff>0</xdr:rowOff>
    </xdr:from>
    <xdr:ext cx="352425" cy="371475"/>
    <xdr:sp macro="" textlink="">
      <xdr:nvSpPr>
        <xdr:cNvPr id="397" name="Shape 5">
          <a:extLst>
            <a:ext uri="{FF2B5EF4-FFF2-40B4-BE49-F238E27FC236}">
              <a16:creationId xmlns:a16="http://schemas.microsoft.com/office/drawing/2014/main" id="{00000000-0008-0000-1600-00008D010000}"/>
            </a:ext>
          </a:extLst>
        </xdr:cNvPr>
        <xdr:cNvSpPr/>
      </xdr:nvSpPr>
      <xdr:spPr>
        <a:xfrm>
          <a:off x="6572250" y="3238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18</xdr:row>
      <xdr:rowOff>0</xdr:rowOff>
    </xdr:from>
    <xdr:ext cx="228600" cy="371475"/>
    <xdr:sp macro="" textlink="">
      <xdr:nvSpPr>
        <xdr:cNvPr id="398" name="Shape 3">
          <a:extLst>
            <a:ext uri="{FF2B5EF4-FFF2-40B4-BE49-F238E27FC236}">
              <a16:creationId xmlns:a16="http://schemas.microsoft.com/office/drawing/2014/main" id="{00000000-0008-0000-1600-00008E010000}"/>
            </a:ext>
          </a:extLst>
        </xdr:cNvPr>
        <xdr:cNvSpPr/>
      </xdr:nvSpPr>
      <xdr:spPr>
        <a:xfrm>
          <a:off x="6686550" y="3238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18</xdr:row>
      <xdr:rowOff>0</xdr:rowOff>
    </xdr:from>
    <xdr:ext cx="304800" cy="371475"/>
    <xdr:sp macro="" textlink="">
      <xdr:nvSpPr>
        <xdr:cNvPr id="399" name="Shape 4">
          <a:extLst>
            <a:ext uri="{FF2B5EF4-FFF2-40B4-BE49-F238E27FC236}">
              <a16:creationId xmlns:a16="http://schemas.microsoft.com/office/drawing/2014/main" id="{00000000-0008-0000-1600-00008F010000}"/>
            </a:ext>
          </a:extLst>
        </xdr:cNvPr>
        <xdr:cNvSpPr/>
      </xdr:nvSpPr>
      <xdr:spPr>
        <a:xfrm>
          <a:off x="6610350" y="3238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18</xdr:row>
      <xdr:rowOff>0</xdr:rowOff>
    </xdr:from>
    <xdr:ext cx="352425" cy="371475"/>
    <xdr:sp macro="" textlink="">
      <xdr:nvSpPr>
        <xdr:cNvPr id="400" name="Shape 5">
          <a:extLst>
            <a:ext uri="{FF2B5EF4-FFF2-40B4-BE49-F238E27FC236}">
              <a16:creationId xmlns:a16="http://schemas.microsoft.com/office/drawing/2014/main" id="{00000000-0008-0000-1600-000090010000}"/>
            </a:ext>
          </a:extLst>
        </xdr:cNvPr>
        <xdr:cNvSpPr/>
      </xdr:nvSpPr>
      <xdr:spPr>
        <a:xfrm>
          <a:off x="6572250" y="3238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18</xdr:row>
      <xdr:rowOff>0</xdr:rowOff>
    </xdr:from>
    <xdr:ext cx="228600" cy="371475"/>
    <xdr:sp macro="" textlink="">
      <xdr:nvSpPr>
        <xdr:cNvPr id="401" name="Shape 3">
          <a:extLst>
            <a:ext uri="{FF2B5EF4-FFF2-40B4-BE49-F238E27FC236}">
              <a16:creationId xmlns:a16="http://schemas.microsoft.com/office/drawing/2014/main" id="{00000000-0008-0000-1600-000091010000}"/>
            </a:ext>
          </a:extLst>
        </xdr:cNvPr>
        <xdr:cNvSpPr/>
      </xdr:nvSpPr>
      <xdr:spPr>
        <a:xfrm>
          <a:off x="6686550" y="3238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18</xdr:row>
      <xdr:rowOff>0</xdr:rowOff>
    </xdr:from>
    <xdr:ext cx="304800" cy="371475"/>
    <xdr:sp macro="" textlink="">
      <xdr:nvSpPr>
        <xdr:cNvPr id="402" name="Shape 4">
          <a:extLst>
            <a:ext uri="{FF2B5EF4-FFF2-40B4-BE49-F238E27FC236}">
              <a16:creationId xmlns:a16="http://schemas.microsoft.com/office/drawing/2014/main" id="{00000000-0008-0000-1600-000092010000}"/>
            </a:ext>
          </a:extLst>
        </xdr:cNvPr>
        <xdr:cNvSpPr/>
      </xdr:nvSpPr>
      <xdr:spPr>
        <a:xfrm>
          <a:off x="6610350" y="3238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18</xdr:row>
      <xdr:rowOff>0</xdr:rowOff>
    </xdr:from>
    <xdr:ext cx="352425" cy="371475"/>
    <xdr:sp macro="" textlink="">
      <xdr:nvSpPr>
        <xdr:cNvPr id="403" name="Shape 5">
          <a:extLst>
            <a:ext uri="{FF2B5EF4-FFF2-40B4-BE49-F238E27FC236}">
              <a16:creationId xmlns:a16="http://schemas.microsoft.com/office/drawing/2014/main" id="{00000000-0008-0000-1600-000093010000}"/>
            </a:ext>
          </a:extLst>
        </xdr:cNvPr>
        <xdr:cNvSpPr/>
      </xdr:nvSpPr>
      <xdr:spPr>
        <a:xfrm>
          <a:off x="6572250" y="3238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18</xdr:row>
      <xdr:rowOff>0</xdr:rowOff>
    </xdr:from>
    <xdr:ext cx="228600" cy="371475"/>
    <xdr:sp macro="" textlink="">
      <xdr:nvSpPr>
        <xdr:cNvPr id="404" name="Shape 3">
          <a:extLst>
            <a:ext uri="{FF2B5EF4-FFF2-40B4-BE49-F238E27FC236}">
              <a16:creationId xmlns:a16="http://schemas.microsoft.com/office/drawing/2014/main" id="{00000000-0008-0000-1600-000094010000}"/>
            </a:ext>
          </a:extLst>
        </xdr:cNvPr>
        <xdr:cNvSpPr/>
      </xdr:nvSpPr>
      <xdr:spPr>
        <a:xfrm>
          <a:off x="6686550" y="3238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18</xdr:row>
      <xdr:rowOff>0</xdr:rowOff>
    </xdr:from>
    <xdr:ext cx="304800" cy="371475"/>
    <xdr:sp macro="" textlink="">
      <xdr:nvSpPr>
        <xdr:cNvPr id="405" name="Shape 4">
          <a:extLst>
            <a:ext uri="{FF2B5EF4-FFF2-40B4-BE49-F238E27FC236}">
              <a16:creationId xmlns:a16="http://schemas.microsoft.com/office/drawing/2014/main" id="{00000000-0008-0000-1600-000095010000}"/>
            </a:ext>
          </a:extLst>
        </xdr:cNvPr>
        <xdr:cNvSpPr/>
      </xdr:nvSpPr>
      <xdr:spPr>
        <a:xfrm>
          <a:off x="6610350" y="3238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18</xdr:row>
      <xdr:rowOff>0</xdr:rowOff>
    </xdr:from>
    <xdr:ext cx="352425" cy="371475"/>
    <xdr:sp macro="" textlink="">
      <xdr:nvSpPr>
        <xdr:cNvPr id="406" name="Shape 5">
          <a:extLst>
            <a:ext uri="{FF2B5EF4-FFF2-40B4-BE49-F238E27FC236}">
              <a16:creationId xmlns:a16="http://schemas.microsoft.com/office/drawing/2014/main" id="{00000000-0008-0000-1600-000096010000}"/>
            </a:ext>
          </a:extLst>
        </xdr:cNvPr>
        <xdr:cNvSpPr/>
      </xdr:nvSpPr>
      <xdr:spPr>
        <a:xfrm>
          <a:off x="6572250" y="3238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18</xdr:row>
      <xdr:rowOff>0</xdr:rowOff>
    </xdr:from>
    <xdr:ext cx="228600" cy="371475"/>
    <xdr:sp macro="" textlink="">
      <xdr:nvSpPr>
        <xdr:cNvPr id="407" name="Shape 3">
          <a:extLst>
            <a:ext uri="{FF2B5EF4-FFF2-40B4-BE49-F238E27FC236}">
              <a16:creationId xmlns:a16="http://schemas.microsoft.com/office/drawing/2014/main" id="{00000000-0008-0000-1600-000097010000}"/>
            </a:ext>
          </a:extLst>
        </xdr:cNvPr>
        <xdr:cNvSpPr/>
      </xdr:nvSpPr>
      <xdr:spPr>
        <a:xfrm>
          <a:off x="6686550" y="3238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18</xdr:row>
      <xdr:rowOff>0</xdr:rowOff>
    </xdr:from>
    <xdr:ext cx="304800" cy="371475"/>
    <xdr:sp macro="" textlink="">
      <xdr:nvSpPr>
        <xdr:cNvPr id="408" name="Shape 4">
          <a:extLst>
            <a:ext uri="{FF2B5EF4-FFF2-40B4-BE49-F238E27FC236}">
              <a16:creationId xmlns:a16="http://schemas.microsoft.com/office/drawing/2014/main" id="{00000000-0008-0000-1600-000098010000}"/>
            </a:ext>
          </a:extLst>
        </xdr:cNvPr>
        <xdr:cNvSpPr/>
      </xdr:nvSpPr>
      <xdr:spPr>
        <a:xfrm>
          <a:off x="6610350" y="3238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19</xdr:row>
      <xdr:rowOff>0</xdr:rowOff>
    </xdr:from>
    <xdr:ext cx="228600" cy="371475"/>
    <xdr:sp macro="" textlink="">
      <xdr:nvSpPr>
        <xdr:cNvPr id="409" name="Shape 3">
          <a:extLst>
            <a:ext uri="{FF2B5EF4-FFF2-40B4-BE49-F238E27FC236}">
              <a16:creationId xmlns:a16="http://schemas.microsoft.com/office/drawing/2014/main" id="{00000000-0008-0000-1600-000099010000}"/>
            </a:ext>
          </a:extLst>
        </xdr:cNvPr>
        <xdr:cNvSpPr/>
      </xdr:nvSpPr>
      <xdr:spPr>
        <a:xfrm>
          <a:off x="6686550" y="3429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19</xdr:row>
      <xdr:rowOff>0</xdr:rowOff>
    </xdr:from>
    <xdr:ext cx="304800" cy="371475"/>
    <xdr:sp macro="" textlink="">
      <xdr:nvSpPr>
        <xdr:cNvPr id="410" name="Shape 4">
          <a:extLst>
            <a:ext uri="{FF2B5EF4-FFF2-40B4-BE49-F238E27FC236}">
              <a16:creationId xmlns:a16="http://schemas.microsoft.com/office/drawing/2014/main" id="{00000000-0008-0000-1600-00009A010000}"/>
            </a:ext>
          </a:extLst>
        </xdr:cNvPr>
        <xdr:cNvSpPr/>
      </xdr:nvSpPr>
      <xdr:spPr>
        <a:xfrm>
          <a:off x="6610350" y="3429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19</xdr:row>
      <xdr:rowOff>0</xdr:rowOff>
    </xdr:from>
    <xdr:ext cx="352425" cy="371475"/>
    <xdr:sp macro="" textlink="">
      <xdr:nvSpPr>
        <xdr:cNvPr id="411" name="Shape 5">
          <a:extLst>
            <a:ext uri="{FF2B5EF4-FFF2-40B4-BE49-F238E27FC236}">
              <a16:creationId xmlns:a16="http://schemas.microsoft.com/office/drawing/2014/main" id="{00000000-0008-0000-1600-00009B010000}"/>
            </a:ext>
          </a:extLst>
        </xdr:cNvPr>
        <xdr:cNvSpPr/>
      </xdr:nvSpPr>
      <xdr:spPr>
        <a:xfrm>
          <a:off x="6572250" y="3429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19</xdr:row>
      <xdr:rowOff>0</xdr:rowOff>
    </xdr:from>
    <xdr:ext cx="228600" cy="371475"/>
    <xdr:sp macro="" textlink="">
      <xdr:nvSpPr>
        <xdr:cNvPr id="412" name="Shape 3">
          <a:extLst>
            <a:ext uri="{FF2B5EF4-FFF2-40B4-BE49-F238E27FC236}">
              <a16:creationId xmlns:a16="http://schemas.microsoft.com/office/drawing/2014/main" id="{00000000-0008-0000-1600-00009C010000}"/>
            </a:ext>
          </a:extLst>
        </xdr:cNvPr>
        <xdr:cNvSpPr/>
      </xdr:nvSpPr>
      <xdr:spPr>
        <a:xfrm>
          <a:off x="6686550" y="3429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19</xdr:row>
      <xdr:rowOff>0</xdr:rowOff>
    </xdr:from>
    <xdr:ext cx="304800" cy="371475"/>
    <xdr:sp macro="" textlink="">
      <xdr:nvSpPr>
        <xdr:cNvPr id="413" name="Shape 4">
          <a:extLst>
            <a:ext uri="{FF2B5EF4-FFF2-40B4-BE49-F238E27FC236}">
              <a16:creationId xmlns:a16="http://schemas.microsoft.com/office/drawing/2014/main" id="{00000000-0008-0000-1600-00009D010000}"/>
            </a:ext>
          </a:extLst>
        </xdr:cNvPr>
        <xdr:cNvSpPr/>
      </xdr:nvSpPr>
      <xdr:spPr>
        <a:xfrm>
          <a:off x="6610350" y="3429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19</xdr:row>
      <xdr:rowOff>0</xdr:rowOff>
    </xdr:from>
    <xdr:ext cx="352425" cy="371475"/>
    <xdr:sp macro="" textlink="">
      <xdr:nvSpPr>
        <xdr:cNvPr id="414" name="Shape 5">
          <a:extLst>
            <a:ext uri="{FF2B5EF4-FFF2-40B4-BE49-F238E27FC236}">
              <a16:creationId xmlns:a16="http://schemas.microsoft.com/office/drawing/2014/main" id="{00000000-0008-0000-1600-00009E010000}"/>
            </a:ext>
          </a:extLst>
        </xdr:cNvPr>
        <xdr:cNvSpPr/>
      </xdr:nvSpPr>
      <xdr:spPr>
        <a:xfrm>
          <a:off x="6572250" y="3429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19</xdr:row>
      <xdr:rowOff>0</xdr:rowOff>
    </xdr:from>
    <xdr:ext cx="228600" cy="371475"/>
    <xdr:sp macro="" textlink="">
      <xdr:nvSpPr>
        <xdr:cNvPr id="415" name="Shape 3">
          <a:extLst>
            <a:ext uri="{FF2B5EF4-FFF2-40B4-BE49-F238E27FC236}">
              <a16:creationId xmlns:a16="http://schemas.microsoft.com/office/drawing/2014/main" id="{00000000-0008-0000-1600-00009F010000}"/>
            </a:ext>
          </a:extLst>
        </xdr:cNvPr>
        <xdr:cNvSpPr/>
      </xdr:nvSpPr>
      <xdr:spPr>
        <a:xfrm>
          <a:off x="6686550" y="3429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19</xdr:row>
      <xdr:rowOff>0</xdr:rowOff>
    </xdr:from>
    <xdr:ext cx="304800" cy="371475"/>
    <xdr:sp macro="" textlink="">
      <xdr:nvSpPr>
        <xdr:cNvPr id="416" name="Shape 4">
          <a:extLst>
            <a:ext uri="{FF2B5EF4-FFF2-40B4-BE49-F238E27FC236}">
              <a16:creationId xmlns:a16="http://schemas.microsoft.com/office/drawing/2014/main" id="{00000000-0008-0000-1600-0000A0010000}"/>
            </a:ext>
          </a:extLst>
        </xdr:cNvPr>
        <xdr:cNvSpPr/>
      </xdr:nvSpPr>
      <xdr:spPr>
        <a:xfrm>
          <a:off x="6610350" y="3429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19</xdr:row>
      <xdr:rowOff>0</xdr:rowOff>
    </xdr:from>
    <xdr:ext cx="352425" cy="371475"/>
    <xdr:sp macro="" textlink="">
      <xdr:nvSpPr>
        <xdr:cNvPr id="417" name="Shape 5">
          <a:extLst>
            <a:ext uri="{FF2B5EF4-FFF2-40B4-BE49-F238E27FC236}">
              <a16:creationId xmlns:a16="http://schemas.microsoft.com/office/drawing/2014/main" id="{00000000-0008-0000-1600-0000A1010000}"/>
            </a:ext>
          </a:extLst>
        </xdr:cNvPr>
        <xdr:cNvSpPr/>
      </xdr:nvSpPr>
      <xdr:spPr>
        <a:xfrm>
          <a:off x="6572250" y="3429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19</xdr:row>
      <xdr:rowOff>0</xdr:rowOff>
    </xdr:from>
    <xdr:ext cx="228600" cy="371475"/>
    <xdr:sp macro="" textlink="">
      <xdr:nvSpPr>
        <xdr:cNvPr id="418" name="Shape 3">
          <a:extLst>
            <a:ext uri="{FF2B5EF4-FFF2-40B4-BE49-F238E27FC236}">
              <a16:creationId xmlns:a16="http://schemas.microsoft.com/office/drawing/2014/main" id="{00000000-0008-0000-1600-0000A2010000}"/>
            </a:ext>
          </a:extLst>
        </xdr:cNvPr>
        <xdr:cNvSpPr/>
      </xdr:nvSpPr>
      <xdr:spPr>
        <a:xfrm>
          <a:off x="6686550" y="3429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19</xdr:row>
      <xdr:rowOff>0</xdr:rowOff>
    </xdr:from>
    <xdr:ext cx="304800" cy="371475"/>
    <xdr:sp macro="" textlink="">
      <xdr:nvSpPr>
        <xdr:cNvPr id="419" name="Shape 4">
          <a:extLst>
            <a:ext uri="{FF2B5EF4-FFF2-40B4-BE49-F238E27FC236}">
              <a16:creationId xmlns:a16="http://schemas.microsoft.com/office/drawing/2014/main" id="{00000000-0008-0000-1600-0000A3010000}"/>
            </a:ext>
          </a:extLst>
        </xdr:cNvPr>
        <xdr:cNvSpPr/>
      </xdr:nvSpPr>
      <xdr:spPr>
        <a:xfrm>
          <a:off x="6610350" y="3429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19</xdr:row>
      <xdr:rowOff>0</xdr:rowOff>
    </xdr:from>
    <xdr:ext cx="352425" cy="371475"/>
    <xdr:sp macro="" textlink="">
      <xdr:nvSpPr>
        <xdr:cNvPr id="420" name="Shape 5">
          <a:extLst>
            <a:ext uri="{FF2B5EF4-FFF2-40B4-BE49-F238E27FC236}">
              <a16:creationId xmlns:a16="http://schemas.microsoft.com/office/drawing/2014/main" id="{00000000-0008-0000-1600-0000A4010000}"/>
            </a:ext>
          </a:extLst>
        </xdr:cNvPr>
        <xdr:cNvSpPr/>
      </xdr:nvSpPr>
      <xdr:spPr>
        <a:xfrm>
          <a:off x="6572250" y="3429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19</xdr:row>
      <xdr:rowOff>0</xdr:rowOff>
    </xdr:from>
    <xdr:ext cx="228600" cy="371475"/>
    <xdr:sp macro="" textlink="">
      <xdr:nvSpPr>
        <xdr:cNvPr id="421" name="Shape 3">
          <a:extLst>
            <a:ext uri="{FF2B5EF4-FFF2-40B4-BE49-F238E27FC236}">
              <a16:creationId xmlns:a16="http://schemas.microsoft.com/office/drawing/2014/main" id="{00000000-0008-0000-1600-0000A5010000}"/>
            </a:ext>
          </a:extLst>
        </xdr:cNvPr>
        <xdr:cNvSpPr/>
      </xdr:nvSpPr>
      <xdr:spPr>
        <a:xfrm>
          <a:off x="6686550" y="3429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19</xdr:row>
      <xdr:rowOff>0</xdr:rowOff>
    </xdr:from>
    <xdr:ext cx="304800" cy="371475"/>
    <xdr:sp macro="" textlink="">
      <xdr:nvSpPr>
        <xdr:cNvPr id="422" name="Shape 4">
          <a:extLst>
            <a:ext uri="{FF2B5EF4-FFF2-40B4-BE49-F238E27FC236}">
              <a16:creationId xmlns:a16="http://schemas.microsoft.com/office/drawing/2014/main" id="{00000000-0008-0000-1600-0000A6010000}"/>
            </a:ext>
          </a:extLst>
        </xdr:cNvPr>
        <xdr:cNvSpPr/>
      </xdr:nvSpPr>
      <xdr:spPr>
        <a:xfrm>
          <a:off x="6610350" y="3429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19</xdr:row>
      <xdr:rowOff>0</xdr:rowOff>
    </xdr:from>
    <xdr:ext cx="352425" cy="371475"/>
    <xdr:sp macro="" textlink="">
      <xdr:nvSpPr>
        <xdr:cNvPr id="423" name="Shape 5">
          <a:extLst>
            <a:ext uri="{FF2B5EF4-FFF2-40B4-BE49-F238E27FC236}">
              <a16:creationId xmlns:a16="http://schemas.microsoft.com/office/drawing/2014/main" id="{00000000-0008-0000-1600-0000A7010000}"/>
            </a:ext>
          </a:extLst>
        </xdr:cNvPr>
        <xdr:cNvSpPr/>
      </xdr:nvSpPr>
      <xdr:spPr>
        <a:xfrm>
          <a:off x="6572250" y="3429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19</xdr:row>
      <xdr:rowOff>0</xdr:rowOff>
    </xdr:from>
    <xdr:ext cx="228600" cy="371475"/>
    <xdr:sp macro="" textlink="">
      <xdr:nvSpPr>
        <xdr:cNvPr id="424" name="Shape 3">
          <a:extLst>
            <a:ext uri="{FF2B5EF4-FFF2-40B4-BE49-F238E27FC236}">
              <a16:creationId xmlns:a16="http://schemas.microsoft.com/office/drawing/2014/main" id="{00000000-0008-0000-1600-0000A8010000}"/>
            </a:ext>
          </a:extLst>
        </xdr:cNvPr>
        <xdr:cNvSpPr/>
      </xdr:nvSpPr>
      <xdr:spPr>
        <a:xfrm>
          <a:off x="6686550" y="3429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19</xdr:row>
      <xdr:rowOff>0</xdr:rowOff>
    </xdr:from>
    <xdr:ext cx="304800" cy="371475"/>
    <xdr:sp macro="" textlink="">
      <xdr:nvSpPr>
        <xdr:cNvPr id="425" name="Shape 4">
          <a:extLst>
            <a:ext uri="{FF2B5EF4-FFF2-40B4-BE49-F238E27FC236}">
              <a16:creationId xmlns:a16="http://schemas.microsoft.com/office/drawing/2014/main" id="{00000000-0008-0000-1600-0000A9010000}"/>
            </a:ext>
          </a:extLst>
        </xdr:cNvPr>
        <xdr:cNvSpPr/>
      </xdr:nvSpPr>
      <xdr:spPr>
        <a:xfrm>
          <a:off x="6610350" y="3429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19</xdr:row>
      <xdr:rowOff>0</xdr:rowOff>
    </xdr:from>
    <xdr:ext cx="352425" cy="371475"/>
    <xdr:sp macro="" textlink="">
      <xdr:nvSpPr>
        <xdr:cNvPr id="426" name="Shape 5">
          <a:extLst>
            <a:ext uri="{FF2B5EF4-FFF2-40B4-BE49-F238E27FC236}">
              <a16:creationId xmlns:a16="http://schemas.microsoft.com/office/drawing/2014/main" id="{00000000-0008-0000-1600-0000AA010000}"/>
            </a:ext>
          </a:extLst>
        </xdr:cNvPr>
        <xdr:cNvSpPr/>
      </xdr:nvSpPr>
      <xdr:spPr>
        <a:xfrm>
          <a:off x="6572250" y="3429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19</xdr:row>
      <xdr:rowOff>0</xdr:rowOff>
    </xdr:from>
    <xdr:ext cx="228600" cy="371475"/>
    <xdr:sp macro="" textlink="">
      <xdr:nvSpPr>
        <xdr:cNvPr id="427" name="Shape 3">
          <a:extLst>
            <a:ext uri="{FF2B5EF4-FFF2-40B4-BE49-F238E27FC236}">
              <a16:creationId xmlns:a16="http://schemas.microsoft.com/office/drawing/2014/main" id="{00000000-0008-0000-1600-0000AB010000}"/>
            </a:ext>
          </a:extLst>
        </xdr:cNvPr>
        <xdr:cNvSpPr/>
      </xdr:nvSpPr>
      <xdr:spPr>
        <a:xfrm>
          <a:off x="6686550" y="3429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19</xdr:row>
      <xdr:rowOff>0</xdr:rowOff>
    </xdr:from>
    <xdr:ext cx="304800" cy="371475"/>
    <xdr:sp macro="" textlink="">
      <xdr:nvSpPr>
        <xdr:cNvPr id="428" name="Shape 4">
          <a:extLst>
            <a:ext uri="{FF2B5EF4-FFF2-40B4-BE49-F238E27FC236}">
              <a16:creationId xmlns:a16="http://schemas.microsoft.com/office/drawing/2014/main" id="{00000000-0008-0000-1600-0000AC010000}"/>
            </a:ext>
          </a:extLst>
        </xdr:cNvPr>
        <xdr:cNvSpPr/>
      </xdr:nvSpPr>
      <xdr:spPr>
        <a:xfrm>
          <a:off x="6610350" y="3429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19</xdr:row>
      <xdr:rowOff>0</xdr:rowOff>
    </xdr:from>
    <xdr:ext cx="352425" cy="371475"/>
    <xdr:sp macro="" textlink="">
      <xdr:nvSpPr>
        <xdr:cNvPr id="429" name="Shape 5">
          <a:extLst>
            <a:ext uri="{FF2B5EF4-FFF2-40B4-BE49-F238E27FC236}">
              <a16:creationId xmlns:a16="http://schemas.microsoft.com/office/drawing/2014/main" id="{00000000-0008-0000-1600-0000AD010000}"/>
            </a:ext>
          </a:extLst>
        </xdr:cNvPr>
        <xdr:cNvSpPr/>
      </xdr:nvSpPr>
      <xdr:spPr>
        <a:xfrm>
          <a:off x="6572250" y="3429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19</xdr:row>
      <xdr:rowOff>0</xdr:rowOff>
    </xdr:from>
    <xdr:ext cx="228600" cy="371475"/>
    <xdr:sp macro="" textlink="">
      <xdr:nvSpPr>
        <xdr:cNvPr id="430" name="Shape 3">
          <a:extLst>
            <a:ext uri="{FF2B5EF4-FFF2-40B4-BE49-F238E27FC236}">
              <a16:creationId xmlns:a16="http://schemas.microsoft.com/office/drawing/2014/main" id="{00000000-0008-0000-1600-0000AE010000}"/>
            </a:ext>
          </a:extLst>
        </xdr:cNvPr>
        <xdr:cNvSpPr/>
      </xdr:nvSpPr>
      <xdr:spPr>
        <a:xfrm>
          <a:off x="6686550" y="3429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19</xdr:row>
      <xdr:rowOff>0</xdr:rowOff>
    </xdr:from>
    <xdr:ext cx="304800" cy="371475"/>
    <xdr:sp macro="" textlink="">
      <xdr:nvSpPr>
        <xdr:cNvPr id="431" name="Shape 4">
          <a:extLst>
            <a:ext uri="{FF2B5EF4-FFF2-40B4-BE49-F238E27FC236}">
              <a16:creationId xmlns:a16="http://schemas.microsoft.com/office/drawing/2014/main" id="{00000000-0008-0000-1600-0000AF010000}"/>
            </a:ext>
          </a:extLst>
        </xdr:cNvPr>
        <xdr:cNvSpPr/>
      </xdr:nvSpPr>
      <xdr:spPr>
        <a:xfrm>
          <a:off x="6610350" y="3429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19</xdr:row>
      <xdr:rowOff>0</xdr:rowOff>
    </xdr:from>
    <xdr:ext cx="352425" cy="371475"/>
    <xdr:sp macro="" textlink="">
      <xdr:nvSpPr>
        <xdr:cNvPr id="432" name="Shape 5">
          <a:extLst>
            <a:ext uri="{FF2B5EF4-FFF2-40B4-BE49-F238E27FC236}">
              <a16:creationId xmlns:a16="http://schemas.microsoft.com/office/drawing/2014/main" id="{00000000-0008-0000-1600-0000B0010000}"/>
            </a:ext>
          </a:extLst>
        </xdr:cNvPr>
        <xdr:cNvSpPr/>
      </xdr:nvSpPr>
      <xdr:spPr>
        <a:xfrm>
          <a:off x="6572250" y="3429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19</xdr:row>
      <xdr:rowOff>0</xdr:rowOff>
    </xdr:from>
    <xdr:ext cx="228600" cy="371475"/>
    <xdr:sp macro="" textlink="">
      <xdr:nvSpPr>
        <xdr:cNvPr id="433" name="Shape 3">
          <a:extLst>
            <a:ext uri="{FF2B5EF4-FFF2-40B4-BE49-F238E27FC236}">
              <a16:creationId xmlns:a16="http://schemas.microsoft.com/office/drawing/2014/main" id="{00000000-0008-0000-1600-0000B1010000}"/>
            </a:ext>
          </a:extLst>
        </xdr:cNvPr>
        <xdr:cNvSpPr/>
      </xdr:nvSpPr>
      <xdr:spPr>
        <a:xfrm>
          <a:off x="6686550" y="3429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19</xdr:row>
      <xdr:rowOff>0</xdr:rowOff>
    </xdr:from>
    <xdr:ext cx="304800" cy="371475"/>
    <xdr:sp macro="" textlink="">
      <xdr:nvSpPr>
        <xdr:cNvPr id="434" name="Shape 4">
          <a:extLst>
            <a:ext uri="{FF2B5EF4-FFF2-40B4-BE49-F238E27FC236}">
              <a16:creationId xmlns:a16="http://schemas.microsoft.com/office/drawing/2014/main" id="{00000000-0008-0000-1600-0000B2010000}"/>
            </a:ext>
          </a:extLst>
        </xdr:cNvPr>
        <xdr:cNvSpPr/>
      </xdr:nvSpPr>
      <xdr:spPr>
        <a:xfrm>
          <a:off x="6610350" y="3429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19</xdr:row>
      <xdr:rowOff>0</xdr:rowOff>
    </xdr:from>
    <xdr:ext cx="352425" cy="371475"/>
    <xdr:sp macro="" textlink="">
      <xdr:nvSpPr>
        <xdr:cNvPr id="435" name="Shape 5">
          <a:extLst>
            <a:ext uri="{FF2B5EF4-FFF2-40B4-BE49-F238E27FC236}">
              <a16:creationId xmlns:a16="http://schemas.microsoft.com/office/drawing/2014/main" id="{00000000-0008-0000-1600-0000B3010000}"/>
            </a:ext>
          </a:extLst>
        </xdr:cNvPr>
        <xdr:cNvSpPr/>
      </xdr:nvSpPr>
      <xdr:spPr>
        <a:xfrm>
          <a:off x="6572250" y="3429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19</xdr:row>
      <xdr:rowOff>0</xdr:rowOff>
    </xdr:from>
    <xdr:ext cx="228600" cy="371475"/>
    <xdr:sp macro="" textlink="">
      <xdr:nvSpPr>
        <xdr:cNvPr id="436" name="Shape 3">
          <a:extLst>
            <a:ext uri="{FF2B5EF4-FFF2-40B4-BE49-F238E27FC236}">
              <a16:creationId xmlns:a16="http://schemas.microsoft.com/office/drawing/2014/main" id="{00000000-0008-0000-1600-0000B4010000}"/>
            </a:ext>
          </a:extLst>
        </xdr:cNvPr>
        <xdr:cNvSpPr/>
      </xdr:nvSpPr>
      <xdr:spPr>
        <a:xfrm>
          <a:off x="6686550" y="3429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19</xdr:row>
      <xdr:rowOff>0</xdr:rowOff>
    </xdr:from>
    <xdr:ext cx="304800" cy="371475"/>
    <xdr:sp macro="" textlink="">
      <xdr:nvSpPr>
        <xdr:cNvPr id="437" name="Shape 4">
          <a:extLst>
            <a:ext uri="{FF2B5EF4-FFF2-40B4-BE49-F238E27FC236}">
              <a16:creationId xmlns:a16="http://schemas.microsoft.com/office/drawing/2014/main" id="{00000000-0008-0000-1600-0000B5010000}"/>
            </a:ext>
          </a:extLst>
        </xdr:cNvPr>
        <xdr:cNvSpPr/>
      </xdr:nvSpPr>
      <xdr:spPr>
        <a:xfrm>
          <a:off x="6610350" y="3429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20</xdr:row>
      <xdr:rowOff>0</xdr:rowOff>
    </xdr:from>
    <xdr:ext cx="228600" cy="371475"/>
    <xdr:sp macro="" textlink="">
      <xdr:nvSpPr>
        <xdr:cNvPr id="438" name="Shape 3">
          <a:extLst>
            <a:ext uri="{FF2B5EF4-FFF2-40B4-BE49-F238E27FC236}">
              <a16:creationId xmlns:a16="http://schemas.microsoft.com/office/drawing/2014/main" id="{00000000-0008-0000-1600-0000B6010000}"/>
            </a:ext>
          </a:extLst>
        </xdr:cNvPr>
        <xdr:cNvSpPr/>
      </xdr:nvSpPr>
      <xdr:spPr>
        <a:xfrm>
          <a:off x="6686550" y="3619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20</xdr:row>
      <xdr:rowOff>0</xdr:rowOff>
    </xdr:from>
    <xdr:ext cx="304800" cy="371475"/>
    <xdr:sp macro="" textlink="">
      <xdr:nvSpPr>
        <xdr:cNvPr id="439" name="Shape 4">
          <a:extLst>
            <a:ext uri="{FF2B5EF4-FFF2-40B4-BE49-F238E27FC236}">
              <a16:creationId xmlns:a16="http://schemas.microsoft.com/office/drawing/2014/main" id="{00000000-0008-0000-1600-0000B7010000}"/>
            </a:ext>
          </a:extLst>
        </xdr:cNvPr>
        <xdr:cNvSpPr/>
      </xdr:nvSpPr>
      <xdr:spPr>
        <a:xfrm>
          <a:off x="6610350" y="3619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20</xdr:row>
      <xdr:rowOff>0</xdr:rowOff>
    </xdr:from>
    <xdr:ext cx="352425" cy="371475"/>
    <xdr:sp macro="" textlink="">
      <xdr:nvSpPr>
        <xdr:cNvPr id="440" name="Shape 5">
          <a:extLst>
            <a:ext uri="{FF2B5EF4-FFF2-40B4-BE49-F238E27FC236}">
              <a16:creationId xmlns:a16="http://schemas.microsoft.com/office/drawing/2014/main" id="{00000000-0008-0000-1600-0000B8010000}"/>
            </a:ext>
          </a:extLst>
        </xdr:cNvPr>
        <xdr:cNvSpPr/>
      </xdr:nvSpPr>
      <xdr:spPr>
        <a:xfrm>
          <a:off x="6572250" y="3619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20</xdr:row>
      <xdr:rowOff>0</xdr:rowOff>
    </xdr:from>
    <xdr:ext cx="228600" cy="371475"/>
    <xdr:sp macro="" textlink="">
      <xdr:nvSpPr>
        <xdr:cNvPr id="441" name="Shape 3">
          <a:extLst>
            <a:ext uri="{FF2B5EF4-FFF2-40B4-BE49-F238E27FC236}">
              <a16:creationId xmlns:a16="http://schemas.microsoft.com/office/drawing/2014/main" id="{00000000-0008-0000-1600-0000B9010000}"/>
            </a:ext>
          </a:extLst>
        </xdr:cNvPr>
        <xdr:cNvSpPr/>
      </xdr:nvSpPr>
      <xdr:spPr>
        <a:xfrm>
          <a:off x="6686550" y="3619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20</xdr:row>
      <xdr:rowOff>0</xdr:rowOff>
    </xdr:from>
    <xdr:ext cx="304800" cy="371475"/>
    <xdr:sp macro="" textlink="">
      <xdr:nvSpPr>
        <xdr:cNvPr id="442" name="Shape 4">
          <a:extLst>
            <a:ext uri="{FF2B5EF4-FFF2-40B4-BE49-F238E27FC236}">
              <a16:creationId xmlns:a16="http://schemas.microsoft.com/office/drawing/2014/main" id="{00000000-0008-0000-1600-0000BA010000}"/>
            </a:ext>
          </a:extLst>
        </xdr:cNvPr>
        <xdr:cNvSpPr/>
      </xdr:nvSpPr>
      <xdr:spPr>
        <a:xfrm>
          <a:off x="6610350" y="3619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20</xdr:row>
      <xdr:rowOff>0</xdr:rowOff>
    </xdr:from>
    <xdr:ext cx="352425" cy="371475"/>
    <xdr:sp macro="" textlink="">
      <xdr:nvSpPr>
        <xdr:cNvPr id="443" name="Shape 5">
          <a:extLst>
            <a:ext uri="{FF2B5EF4-FFF2-40B4-BE49-F238E27FC236}">
              <a16:creationId xmlns:a16="http://schemas.microsoft.com/office/drawing/2014/main" id="{00000000-0008-0000-1600-0000BB010000}"/>
            </a:ext>
          </a:extLst>
        </xdr:cNvPr>
        <xdr:cNvSpPr/>
      </xdr:nvSpPr>
      <xdr:spPr>
        <a:xfrm>
          <a:off x="6572250" y="3619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20</xdr:row>
      <xdr:rowOff>0</xdr:rowOff>
    </xdr:from>
    <xdr:ext cx="228600" cy="371475"/>
    <xdr:sp macro="" textlink="">
      <xdr:nvSpPr>
        <xdr:cNvPr id="444" name="Shape 3">
          <a:extLst>
            <a:ext uri="{FF2B5EF4-FFF2-40B4-BE49-F238E27FC236}">
              <a16:creationId xmlns:a16="http://schemas.microsoft.com/office/drawing/2014/main" id="{00000000-0008-0000-1600-0000BC010000}"/>
            </a:ext>
          </a:extLst>
        </xdr:cNvPr>
        <xdr:cNvSpPr/>
      </xdr:nvSpPr>
      <xdr:spPr>
        <a:xfrm>
          <a:off x="6686550" y="3619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20</xdr:row>
      <xdr:rowOff>0</xdr:rowOff>
    </xdr:from>
    <xdr:ext cx="304800" cy="371475"/>
    <xdr:sp macro="" textlink="">
      <xdr:nvSpPr>
        <xdr:cNvPr id="445" name="Shape 4">
          <a:extLst>
            <a:ext uri="{FF2B5EF4-FFF2-40B4-BE49-F238E27FC236}">
              <a16:creationId xmlns:a16="http://schemas.microsoft.com/office/drawing/2014/main" id="{00000000-0008-0000-1600-0000BD010000}"/>
            </a:ext>
          </a:extLst>
        </xdr:cNvPr>
        <xdr:cNvSpPr/>
      </xdr:nvSpPr>
      <xdr:spPr>
        <a:xfrm>
          <a:off x="6610350" y="3619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20</xdr:row>
      <xdr:rowOff>0</xdr:rowOff>
    </xdr:from>
    <xdr:ext cx="352425" cy="371475"/>
    <xdr:sp macro="" textlink="">
      <xdr:nvSpPr>
        <xdr:cNvPr id="446" name="Shape 5">
          <a:extLst>
            <a:ext uri="{FF2B5EF4-FFF2-40B4-BE49-F238E27FC236}">
              <a16:creationId xmlns:a16="http://schemas.microsoft.com/office/drawing/2014/main" id="{00000000-0008-0000-1600-0000BE010000}"/>
            </a:ext>
          </a:extLst>
        </xdr:cNvPr>
        <xdr:cNvSpPr/>
      </xdr:nvSpPr>
      <xdr:spPr>
        <a:xfrm>
          <a:off x="6572250" y="3619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20</xdr:row>
      <xdr:rowOff>0</xdr:rowOff>
    </xdr:from>
    <xdr:ext cx="228600" cy="371475"/>
    <xdr:sp macro="" textlink="">
      <xdr:nvSpPr>
        <xdr:cNvPr id="447" name="Shape 3">
          <a:extLst>
            <a:ext uri="{FF2B5EF4-FFF2-40B4-BE49-F238E27FC236}">
              <a16:creationId xmlns:a16="http://schemas.microsoft.com/office/drawing/2014/main" id="{00000000-0008-0000-1600-0000BF010000}"/>
            </a:ext>
          </a:extLst>
        </xdr:cNvPr>
        <xdr:cNvSpPr/>
      </xdr:nvSpPr>
      <xdr:spPr>
        <a:xfrm>
          <a:off x="6686550" y="3619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20</xdr:row>
      <xdr:rowOff>0</xdr:rowOff>
    </xdr:from>
    <xdr:ext cx="304800" cy="371475"/>
    <xdr:sp macro="" textlink="">
      <xdr:nvSpPr>
        <xdr:cNvPr id="448" name="Shape 4">
          <a:extLst>
            <a:ext uri="{FF2B5EF4-FFF2-40B4-BE49-F238E27FC236}">
              <a16:creationId xmlns:a16="http://schemas.microsoft.com/office/drawing/2014/main" id="{00000000-0008-0000-1600-0000C0010000}"/>
            </a:ext>
          </a:extLst>
        </xdr:cNvPr>
        <xdr:cNvSpPr/>
      </xdr:nvSpPr>
      <xdr:spPr>
        <a:xfrm>
          <a:off x="6610350" y="3619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20</xdr:row>
      <xdr:rowOff>0</xdr:rowOff>
    </xdr:from>
    <xdr:ext cx="352425" cy="371475"/>
    <xdr:sp macro="" textlink="">
      <xdr:nvSpPr>
        <xdr:cNvPr id="449" name="Shape 5">
          <a:extLst>
            <a:ext uri="{FF2B5EF4-FFF2-40B4-BE49-F238E27FC236}">
              <a16:creationId xmlns:a16="http://schemas.microsoft.com/office/drawing/2014/main" id="{00000000-0008-0000-1600-0000C1010000}"/>
            </a:ext>
          </a:extLst>
        </xdr:cNvPr>
        <xdr:cNvSpPr/>
      </xdr:nvSpPr>
      <xdr:spPr>
        <a:xfrm>
          <a:off x="6572250" y="3619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20</xdr:row>
      <xdr:rowOff>0</xdr:rowOff>
    </xdr:from>
    <xdr:ext cx="228600" cy="371475"/>
    <xdr:sp macro="" textlink="">
      <xdr:nvSpPr>
        <xdr:cNvPr id="450" name="Shape 3">
          <a:extLst>
            <a:ext uri="{FF2B5EF4-FFF2-40B4-BE49-F238E27FC236}">
              <a16:creationId xmlns:a16="http://schemas.microsoft.com/office/drawing/2014/main" id="{00000000-0008-0000-1600-0000C2010000}"/>
            </a:ext>
          </a:extLst>
        </xdr:cNvPr>
        <xdr:cNvSpPr/>
      </xdr:nvSpPr>
      <xdr:spPr>
        <a:xfrm>
          <a:off x="6686550" y="3619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20</xdr:row>
      <xdr:rowOff>0</xdr:rowOff>
    </xdr:from>
    <xdr:ext cx="304800" cy="371475"/>
    <xdr:sp macro="" textlink="">
      <xdr:nvSpPr>
        <xdr:cNvPr id="451" name="Shape 4">
          <a:extLst>
            <a:ext uri="{FF2B5EF4-FFF2-40B4-BE49-F238E27FC236}">
              <a16:creationId xmlns:a16="http://schemas.microsoft.com/office/drawing/2014/main" id="{00000000-0008-0000-1600-0000C3010000}"/>
            </a:ext>
          </a:extLst>
        </xdr:cNvPr>
        <xdr:cNvSpPr/>
      </xdr:nvSpPr>
      <xdr:spPr>
        <a:xfrm>
          <a:off x="6610350" y="3619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20</xdr:row>
      <xdr:rowOff>0</xdr:rowOff>
    </xdr:from>
    <xdr:ext cx="352425" cy="371475"/>
    <xdr:sp macro="" textlink="">
      <xdr:nvSpPr>
        <xdr:cNvPr id="452" name="Shape 5">
          <a:extLst>
            <a:ext uri="{FF2B5EF4-FFF2-40B4-BE49-F238E27FC236}">
              <a16:creationId xmlns:a16="http://schemas.microsoft.com/office/drawing/2014/main" id="{00000000-0008-0000-1600-0000C4010000}"/>
            </a:ext>
          </a:extLst>
        </xdr:cNvPr>
        <xdr:cNvSpPr/>
      </xdr:nvSpPr>
      <xdr:spPr>
        <a:xfrm>
          <a:off x="6572250" y="3619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20</xdr:row>
      <xdr:rowOff>0</xdr:rowOff>
    </xdr:from>
    <xdr:ext cx="228600" cy="371475"/>
    <xdr:sp macro="" textlink="">
      <xdr:nvSpPr>
        <xdr:cNvPr id="453" name="Shape 3">
          <a:extLst>
            <a:ext uri="{FF2B5EF4-FFF2-40B4-BE49-F238E27FC236}">
              <a16:creationId xmlns:a16="http://schemas.microsoft.com/office/drawing/2014/main" id="{00000000-0008-0000-1600-0000C5010000}"/>
            </a:ext>
          </a:extLst>
        </xdr:cNvPr>
        <xdr:cNvSpPr/>
      </xdr:nvSpPr>
      <xdr:spPr>
        <a:xfrm>
          <a:off x="6686550" y="3619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20</xdr:row>
      <xdr:rowOff>0</xdr:rowOff>
    </xdr:from>
    <xdr:ext cx="304800" cy="371475"/>
    <xdr:sp macro="" textlink="">
      <xdr:nvSpPr>
        <xdr:cNvPr id="454" name="Shape 4">
          <a:extLst>
            <a:ext uri="{FF2B5EF4-FFF2-40B4-BE49-F238E27FC236}">
              <a16:creationId xmlns:a16="http://schemas.microsoft.com/office/drawing/2014/main" id="{00000000-0008-0000-1600-0000C6010000}"/>
            </a:ext>
          </a:extLst>
        </xdr:cNvPr>
        <xdr:cNvSpPr/>
      </xdr:nvSpPr>
      <xdr:spPr>
        <a:xfrm>
          <a:off x="6610350" y="3619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20</xdr:row>
      <xdr:rowOff>0</xdr:rowOff>
    </xdr:from>
    <xdr:ext cx="352425" cy="371475"/>
    <xdr:sp macro="" textlink="">
      <xdr:nvSpPr>
        <xdr:cNvPr id="455" name="Shape 5">
          <a:extLst>
            <a:ext uri="{FF2B5EF4-FFF2-40B4-BE49-F238E27FC236}">
              <a16:creationId xmlns:a16="http://schemas.microsoft.com/office/drawing/2014/main" id="{00000000-0008-0000-1600-0000C7010000}"/>
            </a:ext>
          </a:extLst>
        </xdr:cNvPr>
        <xdr:cNvSpPr/>
      </xdr:nvSpPr>
      <xdr:spPr>
        <a:xfrm>
          <a:off x="6572250" y="3619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20</xdr:row>
      <xdr:rowOff>0</xdr:rowOff>
    </xdr:from>
    <xdr:ext cx="228600" cy="371475"/>
    <xdr:sp macro="" textlink="">
      <xdr:nvSpPr>
        <xdr:cNvPr id="456" name="Shape 3">
          <a:extLst>
            <a:ext uri="{FF2B5EF4-FFF2-40B4-BE49-F238E27FC236}">
              <a16:creationId xmlns:a16="http://schemas.microsoft.com/office/drawing/2014/main" id="{00000000-0008-0000-1600-0000C8010000}"/>
            </a:ext>
          </a:extLst>
        </xdr:cNvPr>
        <xdr:cNvSpPr/>
      </xdr:nvSpPr>
      <xdr:spPr>
        <a:xfrm>
          <a:off x="6686550" y="3619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20</xdr:row>
      <xdr:rowOff>0</xdr:rowOff>
    </xdr:from>
    <xdr:ext cx="304800" cy="371475"/>
    <xdr:sp macro="" textlink="">
      <xdr:nvSpPr>
        <xdr:cNvPr id="457" name="Shape 4">
          <a:extLst>
            <a:ext uri="{FF2B5EF4-FFF2-40B4-BE49-F238E27FC236}">
              <a16:creationId xmlns:a16="http://schemas.microsoft.com/office/drawing/2014/main" id="{00000000-0008-0000-1600-0000C9010000}"/>
            </a:ext>
          </a:extLst>
        </xdr:cNvPr>
        <xdr:cNvSpPr/>
      </xdr:nvSpPr>
      <xdr:spPr>
        <a:xfrm>
          <a:off x="6610350" y="3619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20</xdr:row>
      <xdr:rowOff>0</xdr:rowOff>
    </xdr:from>
    <xdr:ext cx="352425" cy="371475"/>
    <xdr:sp macro="" textlink="">
      <xdr:nvSpPr>
        <xdr:cNvPr id="458" name="Shape 5">
          <a:extLst>
            <a:ext uri="{FF2B5EF4-FFF2-40B4-BE49-F238E27FC236}">
              <a16:creationId xmlns:a16="http://schemas.microsoft.com/office/drawing/2014/main" id="{00000000-0008-0000-1600-0000CA010000}"/>
            </a:ext>
          </a:extLst>
        </xdr:cNvPr>
        <xdr:cNvSpPr/>
      </xdr:nvSpPr>
      <xdr:spPr>
        <a:xfrm>
          <a:off x="6572250" y="3619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20</xdr:row>
      <xdr:rowOff>0</xdr:rowOff>
    </xdr:from>
    <xdr:ext cx="228600" cy="371475"/>
    <xdr:sp macro="" textlink="">
      <xdr:nvSpPr>
        <xdr:cNvPr id="459" name="Shape 3">
          <a:extLst>
            <a:ext uri="{FF2B5EF4-FFF2-40B4-BE49-F238E27FC236}">
              <a16:creationId xmlns:a16="http://schemas.microsoft.com/office/drawing/2014/main" id="{00000000-0008-0000-1600-0000CB010000}"/>
            </a:ext>
          </a:extLst>
        </xdr:cNvPr>
        <xdr:cNvSpPr/>
      </xdr:nvSpPr>
      <xdr:spPr>
        <a:xfrm>
          <a:off x="6686550" y="3619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20</xdr:row>
      <xdr:rowOff>0</xdr:rowOff>
    </xdr:from>
    <xdr:ext cx="304800" cy="371475"/>
    <xdr:sp macro="" textlink="">
      <xdr:nvSpPr>
        <xdr:cNvPr id="460" name="Shape 4">
          <a:extLst>
            <a:ext uri="{FF2B5EF4-FFF2-40B4-BE49-F238E27FC236}">
              <a16:creationId xmlns:a16="http://schemas.microsoft.com/office/drawing/2014/main" id="{00000000-0008-0000-1600-0000CC010000}"/>
            </a:ext>
          </a:extLst>
        </xdr:cNvPr>
        <xdr:cNvSpPr/>
      </xdr:nvSpPr>
      <xdr:spPr>
        <a:xfrm>
          <a:off x="6610350" y="3619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20</xdr:row>
      <xdr:rowOff>0</xdr:rowOff>
    </xdr:from>
    <xdr:ext cx="352425" cy="371475"/>
    <xdr:sp macro="" textlink="">
      <xdr:nvSpPr>
        <xdr:cNvPr id="461" name="Shape 5">
          <a:extLst>
            <a:ext uri="{FF2B5EF4-FFF2-40B4-BE49-F238E27FC236}">
              <a16:creationId xmlns:a16="http://schemas.microsoft.com/office/drawing/2014/main" id="{00000000-0008-0000-1600-0000CD010000}"/>
            </a:ext>
          </a:extLst>
        </xdr:cNvPr>
        <xdr:cNvSpPr/>
      </xdr:nvSpPr>
      <xdr:spPr>
        <a:xfrm>
          <a:off x="6572250" y="3619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20</xdr:row>
      <xdr:rowOff>0</xdr:rowOff>
    </xdr:from>
    <xdr:ext cx="228600" cy="371475"/>
    <xdr:sp macro="" textlink="">
      <xdr:nvSpPr>
        <xdr:cNvPr id="462" name="Shape 3">
          <a:extLst>
            <a:ext uri="{FF2B5EF4-FFF2-40B4-BE49-F238E27FC236}">
              <a16:creationId xmlns:a16="http://schemas.microsoft.com/office/drawing/2014/main" id="{00000000-0008-0000-1600-0000CE010000}"/>
            </a:ext>
          </a:extLst>
        </xdr:cNvPr>
        <xdr:cNvSpPr/>
      </xdr:nvSpPr>
      <xdr:spPr>
        <a:xfrm>
          <a:off x="6686550" y="3619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20</xdr:row>
      <xdr:rowOff>0</xdr:rowOff>
    </xdr:from>
    <xdr:ext cx="304800" cy="371475"/>
    <xdr:sp macro="" textlink="">
      <xdr:nvSpPr>
        <xdr:cNvPr id="463" name="Shape 4">
          <a:extLst>
            <a:ext uri="{FF2B5EF4-FFF2-40B4-BE49-F238E27FC236}">
              <a16:creationId xmlns:a16="http://schemas.microsoft.com/office/drawing/2014/main" id="{00000000-0008-0000-1600-0000CF010000}"/>
            </a:ext>
          </a:extLst>
        </xdr:cNvPr>
        <xdr:cNvSpPr/>
      </xdr:nvSpPr>
      <xdr:spPr>
        <a:xfrm>
          <a:off x="6610350" y="3619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20</xdr:row>
      <xdr:rowOff>0</xdr:rowOff>
    </xdr:from>
    <xdr:ext cx="352425" cy="371475"/>
    <xdr:sp macro="" textlink="">
      <xdr:nvSpPr>
        <xdr:cNvPr id="464" name="Shape 5">
          <a:extLst>
            <a:ext uri="{FF2B5EF4-FFF2-40B4-BE49-F238E27FC236}">
              <a16:creationId xmlns:a16="http://schemas.microsoft.com/office/drawing/2014/main" id="{00000000-0008-0000-1600-0000D0010000}"/>
            </a:ext>
          </a:extLst>
        </xdr:cNvPr>
        <xdr:cNvSpPr/>
      </xdr:nvSpPr>
      <xdr:spPr>
        <a:xfrm>
          <a:off x="6572250" y="36195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20</xdr:row>
      <xdr:rowOff>0</xdr:rowOff>
    </xdr:from>
    <xdr:ext cx="228600" cy="371475"/>
    <xdr:sp macro="" textlink="">
      <xdr:nvSpPr>
        <xdr:cNvPr id="465" name="Shape 3">
          <a:extLst>
            <a:ext uri="{FF2B5EF4-FFF2-40B4-BE49-F238E27FC236}">
              <a16:creationId xmlns:a16="http://schemas.microsoft.com/office/drawing/2014/main" id="{00000000-0008-0000-1600-0000D1010000}"/>
            </a:ext>
          </a:extLst>
        </xdr:cNvPr>
        <xdr:cNvSpPr/>
      </xdr:nvSpPr>
      <xdr:spPr>
        <a:xfrm>
          <a:off x="6686550" y="36195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20</xdr:row>
      <xdr:rowOff>0</xdr:rowOff>
    </xdr:from>
    <xdr:ext cx="304800" cy="371475"/>
    <xdr:sp macro="" textlink="">
      <xdr:nvSpPr>
        <xdr:cNvPr id="466" name="Shape 4">
          <a:extLst>
            <a:ext uri="{FF2B5EF4-FFF2-40B4-BE49-F238E27FC236}">
              <a16:creationId xmlns:a16="http://schemas.microsoft.com/office/drawing/2014/main" id="{00000000-0008-0000-1600-0000D2010000}"/>
            </a:ext>
          </a:extLst>
        </xdr:cNvPr>
        <xdr:cNvSpPr/>
      </xdr:nvSpPr>
      <xdr:spPr>
        <a:xfrm>
          <a:off x="6610350" y="36195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21</xdr:row>
      <xdr:rowOff>0</xdr:rowOff>
    </xdr:from>
    <xdr:ext cx="228600" cy="371475"/>
    <xdr:sp macro="" textlink="">
      <xdr:nvSpPr>
        <xdr:cNvPr id="467" name="Shape 3">
          <a:extLst>
            <a:ext uri="{FF2B5EF4-FFF2-40B4-BE49-F238E27FC236}">
              <a16:creationId xmlns:a16="http://schemas.microsoft.com/office/drawing/2014/main" id="{00000000-0008-0000-1600-0000D3010000}"/>
            </a:ext>
          </a:extLst>
        </xdr:cNvPr>
        <xdr:cNvSpPr/>
      </xdr:nvSpPr>
      <xdr:spPr>
        <a:xfrm>
          <a:off x="6686550" y="3810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21</xdr:row>
      <xdr:rowOff>0</xdr:rowOff>
    </xdr:from>
    <xdr:ext cx="304800" cy="371475"/>
    <xdr:sp macro="" textlink="">
      <xdr:nvSpPr>
        <xdr:cNvPr id="468" name="Shape 4">
          <a:extLst>
            <a:ext uri="{FF2B5EF4-FFF2-40B4-BE49-F238E27FC236}">
              <a16:creationId xmlns:a16="http://schemas.microsoft.com/office/drawing/2014/main" id="{00000000-0008-0000-1600-0000D4010000}"/>
            </a:ext>
          </a:extLst>
        </xdr:cNvPr>
        <xdr:cNvSpPr/>
      </xdr:nvSpPr>
      <xdr:spPr>
        <a:xfrm>
          <a:off x="6610350" y="3810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21</xdr:row>
      <xdr:rowOff>0</xdr:rowOff>
    </xdr:from>
    <xdr:ext cx="352425" cy="371475"/>
    <xdr:sp macro="" textlink="">
      <xdr:nvSpPr>
        <xdr:cNvPr id="469" name="Shape 5">
          <a:extLst>
            <a:ext uri="{FF2B5EF4-FFF2-40B4-BE49-F238E27FC236}">
              <a16:creationId xmlns:a16="http://schemas.microsoft.com/office/drawing/2014/main" id="{00000000-0008-0000-1600-0000D5010000}"/>
            </a:ext>
          </a:extLst>
        </xdr:cNvPr>
        <xdr:cNvSpPr/>
      </xdr:nvSpPr>
      <xdr:spPr>
        <a:xfrm>
          <a:off x="6572250" y="3810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21</xdr:row>
      <xdr:rowOff>0</xdr:rowOff>
    </xdr:from>
    <xdr:ext cx="228600" cy="371475"/>
    <xdr:sp macro="" textlink="">
      <xdr:nvSpPr>
        <xdr:cNvPr id="470" name="Shape 3">
          <a:extLst>
            <a:ext uri="{FF2B5EF4-FFF2-40B4-BE49-F238E27FC236}">
              <a16:creationId xmlns:a16="http://schemas.microsoft.com/office/drawing/2014/main" id="{00000000-0008-0000-1600-0000D6010000}"/>
            </a:ext>
          </a:extLst>
        </xdr:cNvPr>
        <xdr:cNvSpPr/>
      </xdr:nvSpPr>
      <xdr:spPr>
        <a:xfrm>
          <a:off x="6686550" y="3810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21</xdr:row>
      <xdr:rowOff>0</xdr:rowOff>
    </xdr:from>
    <xdr:ext cx="304800" cy="371475"/>
    <xdr:sp macro="" textlink="">
      <xdr:nvSpPr>
        <xdr:cNvPr id="471" name="Shape 4">
          <a:extLst>
            <a:ext uri="{FF2B5EF4-FFF2-40B4-BE49-F238E27FC236}">
              <a16:creationId xmlns:a16="http://schemas.microsoft.com/office/drawing/2014/main" id="{00000000-0008-0000-1600-0000D7010000}"/>
            </a:ext>
          </a:extLst>
        </xdr:cNvPr>
        <xdr:cNvSpPr/>
      </xdr:nvSpPr>
      <xdr:spPr>
        <a:xfrm>
          <a:off x="6610350" y="3810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21</xdr:row>
      <xdr:rowOff>0</xdr:rowOff>
    </xdr:from>
    <xdr:ext cx="352425" cy="371475"/>
    <xdr:sp macro="" textlink="">
      <xdr:nvSpPr>
        <xdr:cNvPr id="472" name="Shape 5">
          <a:extLst>
            <a:ext uri="{FF2B5EF4-FFF2-40B4-BE49-F238E27FC236}">
              <a16:creationId xmlns:a16="http://schemas.microsoft.com/office/drawing/2014/main" id="{00000000-0008-0000-1600-0000D8010000}"/>
            </a:ext>
          </a:extLst>
        </xdr:cNvPr>
        <xdr:cNvSpPr/>
      </xdr:nvSpPr>
      <xdr:spPr>
        <a:xfrm>
          <a:off x="6572250" y="3810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21</xdr:row>
      <xdr:rowOff>0</xdr:rowOff>
    </xdr:from>
    <xdr:ext cx="228600" cy="371475"/>
    <xdr:sp macro="" textlink="">
      <xdr:nvSpPr>
        <xdr:cNvPr id="473" name="Shape 3">
          <a:extLst>
            <a:ext uri="{FF2B5EF4-FFF2-40B4-BE49-F238E27FC236}">
              <a16:creationId xmlns:a16="http://schemas.microsoft.com/office/drawing/2014/main" id="{00000000-0008-0000-1600-0000D9010000}"/>
            </a:ext>
          </a:extLst>
        </xdr:cNvPr>
        <xdr:cNvSpPr/>
      </xdr:nvSpPr>
      <xdr:spPr>
        <a:xfrm>
          <a:off x="6686550" y="3810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21</xdr:row>
      <xdr:rowOff>0</xdr:rowOff>
    </xdr:from>
    <xdr:ext cx="304800" cy="371475"/>
    <xdr:sp macro="" textlink="">
      <xdr:nvSpPr>
        <xdr:cNvPr id="474" name="Shape 4">
          <a:extLst>
            <a:ext uri="{FF2B5EF4-FFF2-40B4-BE49-F238E27FC236}">
              <a16:creationId xmlns:a16="http://schemas.microsoft.com/office/drawing/2014/main" id="{00000000-0008-0000-1600-0000DA010000}"/>
            </a:ext>
          </a:extLst>
        </xdr:cNvPr>
        <xdr:cNvSpPr/>
      </xdr:nvSpPr>
      <xdr:spPr>
        <a:xfrm>
          <a:off x="6610350" y="3810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21</xdr:row>
      <xdr:rowOff>0</xdr:rowOff>
    </xdr:from>
    <xdr:ext cx="352425" cy="371475"/>
    <xdr:sp macro="" textlink="">
      <xdr:nvSpPr>
        <xdr:cNvPr id="475" name="Shape 5">
          <a:extLst>
            <a:ext uri="{FF2B5EF4-FFF2-40B4-BE49-F238E27FC236}">
              <a16:creationId xmlns:a16="http://schemas.microsoft.com/office/drawing/2014/main" id="{00000000-0008-0000-1600-0000DB010000}"/>
            </a:ext>
          </a:extLst>
        </xdr:cNvPr>
        <xdr:cNvSpPr/>
      </xdr:nvSpPr>
      <xdr:spPr>
        <a:xfrm>
          <a:off x="6572250" y="3810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21</xdr:row>
      <xdr:rowOff>0</xdr:rowOff>
    </xdr:from>
    <xdr:ext cx="228600" cy="371475"/>
    <xdr:sp macro="" textlink="">
      <xdr:nvSpPr>
        <xdr:cNvPr id="476" name="Shape 3">
          <a:extLst>
            <a:ext uri="{FF2B5EF4-FFF2-40B4-BE49-F238E27FC236}">
              <a16:creationId xmlns:a16="http://schemas.microsoft.com/office/drawing/2014/main" id="{00000000-0008-0000-1600-0000DC010000}"/>
            </a:ext>
          </a:extLst>
        </xdr:cNvPr>
        <xdr:cNvSpPr/>
      </xdr:nvSpPr>
      <xdr:spPr>
        <a:xfrm>
          <a:off x="6686550" y="3810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21</xdr:row>
      <xdr:rowOff>0</xdr:rowOff>
    </xdr:from>
    <xdr:ext cx="304800" cy="371475"/>
    <xdr:sp macro="" textlink="">
      <xdr:nvSpPr>
        <xdr:cNvPr id="477" name="Shape 4">
          <a:extLst>
            <a:ext uri="{FF2B5EF4-FFF2-40B4-BE49-F238E27FC236}">
              <a16:creationId xmlns:a16="http://schemas.microsoft.com/office/drawing/2014/main" id="{00000000-0008-0000-1600-0000DD010000}"/>
            </a:ext>
          </a:extLst>
        </xdr:cNvPr>
        <xdr:cNvSpPr/>
      </xdr:nvSpPr>
      <xdr:spPr>
        <a:xfrm>
          <a:off x="6610350" y="3810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21</xdr:row>
      <xdr:rowOff>0</xdr:rowOff>
    </xdr:from>
    <xdr:ext cx="352425" cy="371475"/>
    <xdr:sp macro="" textlink="">
      <xdr:nvSpPr>
        <xdr:cNvPr id="478" name="Shape 5">
          <a:extLst>
            <a:ext uri="{FF2B5EF4-FFF2-40B4-BE49-F238E27FC236}">
              <a16:creationId xmlns:a16="http://schemas.microsoft.com/office/drawing/2014/main" id="{00000000-0008-0000-1600-0000DE010000}"/>
            </a:ext>
          </a:extLst>
        </xdr:cNvPr>
        <xdr:cNvSpPr/>
      </xdr:nvSpPr>
      <xdr:spPr>
        <a:xfrm>
          <a:off x="6572250" y="3810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21</xdr:row>
      <xdr:rowOff>0</xdr:rowOff>
    </xdr:from>
    <xdr:ext cx="228600" cy="371475"/>
    <xdr:sp macro="" textlink="">
      <xdr:nvSpPr>
        <xdr:cNvPr id="479" name="Shape 3">
          <a:extLst>
            <a:ext uri="{FF2B5EF4-FFF2-40B4-BE49-F238E27FC236}">
              <a16:creationId xmlns:a16="http://schemas.microsoft.com/office/drawing/2014/main" id="{00000000-0008-0000-1600-0000DF010000}"/>
            </a:ext>
          </a:extLst>
        </xdr:cNvPr>
        <xdr:cNvSpPr/>
      </xdr:nvSpPr>
      <xdr:spPr>
        <a:xfrm>
          <a:off x="6686550" y="3810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21</xdr:row>
      <xdr:rowOff>0</xdr:rowOff>
    </xdr:from>
    <xdr:ext cx="304800" cy="371475"/>
    <xdr:sp macro="" textlink="">
      <xdr:nvSpPr>
        <xdr:cNvPr id="480" name="Shape 4">
          <a:extLst>
            <a:ext uri="{FF2B5EF4-FFF2-40B4-BE49-F238E27FC236}">
              <a16:creationId xmlns:a16="http://schemas.microsoft.com/office/drawing/2014/main" id="{00000000-0008-0000-1600-0000E0010000}"/>
            </a:ext>
          </a:extLst>
        </xdr:cNvPr>
        <xdr:cNvSpPr/>
      </xdr:nvSpPr>
      <xdr:spPr>
        <a:xfrm>
          <a:off x="6610350" y="3810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21</xdr:row>
      <xdr:rowOff>0</xdr:rowOff>
    </xdr:from>
    <xdr:ext cx="352425" cy="371475"/>
    <xdr:sp macro="" textlink="">
      <xdr:nvSpPr>
        <xdr:cNvPr id="481" name="Shape 5">
          <a:extLst>
            <a:ext uri="{FF2B5EF4-FFF2-40B4-BE49-F238E27FC236}">
              <a16:creationId xmlns:a16="http://schemas.microsoft.com/office/drawing/2014/main" id="{00000000-0008-0000-1600-0000E1010000}"/>
            </a:ext>
          </a:extLst>
        </xdr:cNvPr>
        <xdr:cNvSpPr/>
      </xdr:nvSpPr>
      <xdr:spPr>
        <a:xfrm>
          <a:off x="6572250" y="3810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21</xdr:row>
      <xdr:rowOff>0</xdr:rowOff>
    </xdr:from>
    <xdr:ext cx="228600" cy="371475"/>
    <xdr:sp macro="" textlink="">
      <xdr:nvSpPr>
        <xdr:cNvPr id="482" name="Shape 3">
          <a:extLst>
            <a:ext uri="{FF2B5EF4-FFF2-40B4-BE49-F238E27FC236}">
              <a16:creationId xmlns:a16="http://schemas.microsoft.com/office/drawing/2014/main" id="{00000000-0008-0000-1600-0000E2010000}"/>
            </a:ext>
          </a:extLst>
        </xdr:cNvPr>
        <xdr:cNvSpPr/>
      </xdr:nvSpPr>
      <xdr:spPr>
        <a:xfrm>
          <a:off x="6686550" y="3810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21</xdr:row>
      <xdr:rowOff>0</xdr:rowOff>
    </xdr:from>
    <xdr:ext cx="304800" cy="371475"/>
    <xdr:sp macro="" textlink="">
      <xdr:nvSpPr>
        <xdr:cNvPr id="483" name="Shape 4">
          <a:extLst>
            <a:ext uri="{FF2B5EF4-FFF2-40B4-BE49-F238E27FC236}">
              <a16:creationId xmlns:a16="http://schemas.microsoft.com/office/drawing/2014/main" id="{00000000-0008-0000-1600-0000E3010000}"/>
            </a:ext>
          </a:extLst>
        </xdr:cNvPr>
        <xdr:cNvSpPr/>
      </xdr:nvSpPr>
      <xdr:spPr>
        <a:xfrm>
          <a:off x="6610350" y="3810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21</xdr:row>
      <xdr:rowOff>0</xdr:rowOff>
    </xdr:from>
    <xdr:ext cx="352425" cy="371475"/>
    <xdr:sp macro="" textlink="">
      <xdr:nvSpPr>
        <xdr:cNvPr id="484" name="Shape 5">
          <a:extLst>
            <a:ext uri="{FF2B5EF4-FFF2-40B4-BE49-F238E27FC236}">
              <a16:creationId xmlns:a16="http://schemas.microsoft.com/office/drawing/2014/main" id="{00000000-0008-0000-1600-0000E4010000}"/>
            </a:ext>
          </a:extLst>
        </xdr:cNvPr>
        <xdr:cNvSpPr/>
      </xdr:nvSpPr>
      <xdr:spPr>
        <a:xfrm>
          <a:off x="6572250" y="3810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21</xdr:row>
      <xdr:rowOff>0</xdr:rowOff>
    </xdr:from>
    <xdr:ext cx="228600" cy="371475"/>
    <xdr:sp macro="" textlink="">
      <xdr:nvSpPr>
        <xdr:cNvPr id="485" name="Shape 3">
          <a:extLst>
            <a:ext uri="{FF2B5EF4-FFF2-40B4-BE49-F238E27FC236}">
              <a16:creationId xmlns:a16="http://schemas.microsoft.com/office/drawing/2014/main" id="{00000000-0008-0000-1600-0000E5010000}"/>
            </a:ext>
          </a:extLst>
        </xdr:cNvPr>
        <xdr:cNvSpPr/>
      </xdr:nvSpPr>
      <xdr:spPr>
        <a:xfrm>
          <a:off x="6686550" y="3810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21</xdr:row>
      <xdr:rowOff>0</xdr:rowOff>
    </xdr:from>
    <xdr:ext cx="304800" cy="371475"/>
    <xdr:sp macro="" textlink="">
      <xdr:nvSpPr>
        <xdr:cNvPr id="486" name="Shape 4">
          <a:extLst>
            <a:ext uri="{FF2B5EF4-FFF2-40B4-BE49-F238E27FC236}">
              <a16:creationId xmlns:a16="http://schemas.microsoft.com/office/drawing/2014/main" id="{00000000-0008-0000-1600-0000E6010000}"/>
            </a:ext>
          </a:extLst>
        </xdr:cNvPr>
        <xdr:cNvSpPr/>
      </xdr:nvSpPr>
      <xdr:spPr>
        <a:xfrm>
          <a:off x="6610350" y="3810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21</xdr:row>
      <xdr:rowOff>0</xdr:rowOff>
    </xdr:from>
    <xdr:ext cx="352425" cy="371475"/>
    <xdr:sp macro="" textlink="">
      <xdr:nvSpPr>
        <xdr:cNvPr id="487" name="Shape 5">
          <a:extLst>
            <a:ext uri="{FF2B5EF4-FFF2-40B4-BE49-F238E27FC236}">
              <a16:creationId xmlns:a16="http://schemas.microsoft.com/office/drawing/2014/main" id="{00000000-0008-0000-1600-0000E7010000}"/>
            </a:ext>
          </a:extLst>
        </xdr:cNvPr>
        <xdr:cNvSpPr/>
      </xdr:nvSpPr>
      <xdr:spPr>
        <a:xfrm>
          <a:off x="6572250" y="3810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21</xdr:row>
      <xdr:rowOff>0</xdr:rowOff>
    </xdr:from>
    <xdr:ext cx="228600" cy="371475"/>
    <xdr:sp macro="" textlink="">
      <xdr:nvSpPr>
        <xdr:cNvPr id="488" name="Shape 3">
          <a:extLst>
            <a:ext uri="{FF2B5EF4-FFF2-40B4-BE49-F238E27FC236}">
              <a16:creationId xmlns:a16="http://schemas.microsoft.com/office/drawing/2014/main" id="{00000000-0008-0000-1600-0000E8010000}"/>
            </a:ext>
          </a:extLst>
        </xdr:cNvPr>
        <xdr:cNvSpPr/>
      </xdr:nvSpPr>
      <xdr:spPr>
        <a:xfrm>
          <a:off x="6686550" y="3810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21</xdr:row>
      <xdr:rowOff>0</xdr:rowOff>
    </xdr:from>
    <xdr:ext cx="304800" cy="371475"/>
    <xdr:sp macro="" textlink="">
      <xdr:nvSpPr>
        <xdr:cNvPr id="489" name="Shape 4">
          <a:extLst>
            <a:ext uri="{FF2B5EF4-FFF2-40B4-BE49-F238E27FC236}">
              <a16:creationId xmlns:a16="http://schemas.microsoft.com/office/drawing/2014/main" id="{00000000-0008-0000-1600-0000E9010000}"/>
            </a:ext>
          </a:extLst>
        </xdr:cNvPr>
        <xdr:cNvSpPr/>
      </xdr:nvSpPr>
      <xdr:spPr>
        <a:xfrm>
          <a:off x="6610350" y="3810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21</xdr:row>
      <xdr:rowOff>0</xdr:rowOff>
    </xdr:from>
    <xdr:ext cx="352425" cy="371475"/>
    <xdr:sp macro="" textlink="">
      <xdr:nvSpPr>
        <xdr:cNvPr id="490" name="Shape 5">
          <a:extLst>
            <a:ext uri="{FF2B5EF4-FFF2-40B4-BE49-F238E27FC236}">
              <a16:creationId xmlns:a16="http://schemas.microsoft.com/office/drawing/2014/main" id="{00000000-0008-0000-1600-0000EA010000}"/>
            </a:ext>
          </a:extLst>
        </xdr:cNvPr>
        <xdr:cNvSpPr/>
      </xdr:nvSpPr>
      <xdr:spPr>
        <a:xfrm>
          <a:off x="6572250" y="3810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21</xdr:row>
      <xdr:rowOff>0</xdr:rowOff>
    </xdr:from>
    <xdr:ext cx="228600" cy="371475"/>
    <xdr:sp macro="" textlink="">
      <xdr:nvSpPr>
        <xdr:cNvPr id="491" name="Shape 3">
          <a:extLst>
            <a:ext uri="{FF2B5EF4-FFF2-40B4-BE49-F238E27FC236}">
              <a16:creationId xmlns:a16="http://schemas.microsoft.com/office/drawing/2014/main" id="{00000000-0008-0000-1600-0000EB010000}"/>
            </a:ext>
          </a:extLst>
        </xdr:cNvPr>
        <xdr:cNvSpPr/>
      </xdr:nvSpPr>
      <xdr:spPr>
        <a:xfrm>
          <a:off x="6686550" y="3810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21</xdr:row>
      <xdr:rowOff>0</xdr:rowOff>
    </xdr:from>
    <xdr:ext cx="304800" cy="371475"/>
    <xdr:sp macro="" textlink="">
      <xdr:nvSpPr>
        <xdr:cNvPr id="492" name="Shape 4">
          <a:extLst>
            <a:ext uri="{FF2B5EF4-FFF2-40B4-BE49-F238E27FC236}">
              <a16:creationId xmlns:a16="http://schemas.microsoft.com/office/drawing/2014/main" id="{00000000-0008-0000-1600-0000EC010000}"/>
            </a:ext>
          </a:extLst>
        </xdr:cNvPr>
        <xdr:cNvSpPr/>
      </xdr:nvSpPr>
      <xdr:spPr>
        <a:xfrm>
          <a:off x="6610350" y="3810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21</xdr:row>
      <xdr:rowOff>0</xdr:rowOff>
    </xdr:from>
    <xdr:ext cx="352425" cy="371475"/>
    <xdr:sp macro="" textlink="">
      <xdr:nvSpPr>
        <xdr:cNvPr id="493" name="Shape 5">
          <a:extLst>
            <a:ext uri="{FF2B5EF4-FFF2-40B4-BE49-F238E27FC236}">
              <a16:creationId xmlns:a16="http://schemas.microsoft.com/office/drawing/2014/main" id="{00000000-0008-0000-1600-0000ED010000}"/>
            </a:ext>
          </a:extLst>
        </xdr:cNvPr>
        <xdr:cNvSpPr/>
      </xdr:nvSpPr>
      <xdr:spPr>
        <a:xfrm>
          <a:off x="6572250" y="3810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21</xdr:row>
      <xdr:rowOff>0</xdr:rowOff>
    </xdr:from>
    <xdr:ext cx="228600" cy="371475"/>
    <xdr:sp macro="" textlink="">
      <xdr:nvSpPr>
        <xdr:cNvPr id="494" name="Shape 3">
          <a:extLst>
            <a:ext uri="{FF2B5EF4-FFF2-40B4-BE49-F238E27FC236}">
              <a16:creationId xmlns:a16="http://schemas.microsoft.com/office/drawing/2014/main" id="{00000000-0008-0000-1600-0000EE010000}"/>
            </a:ext>
          </a:extLst>
        </xdr:cNvPr>
        <xdr:cNvSpPr/>
      </xdr:nvSpPr>
      <xdr:spPr>
        <a:xfrm>
          <a:off x="6686550" y="3810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21</xdr:row>
      <xdr:rowOff>0</xdr:rowOff>
    </xdr:from>
    <xdr:ext cx="304800" cy="371475"/>
    <xdr:sp macro="" textlink="">
      <xdr:nvSpPr>
        <xdr:cNvPr id="495" name="Shape 4">
          <a:extLst>
            <a:ext uri="{FF2B5EF4-FFF2-40B4-BE49-F238E27FC236}">
              <a16:creationId xmlns:a16="http://schemas.microsoft.com/office/drawing/2014/main" id="{00000000-0008-0000-1600-0000EF010000}"/>
            </a:ext>
          </a:extLst>
        </xdr:cNvPr>
        <xdr:cNvSpPr/>
      </xdr:nvSpPr>
      <xdr:spPr>
        <a:xfrm>
          <a:off x="6610350" y="3810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21</xdr:row>
      <xdr:rowOff>0</xdr:rowOff>
    </xdr:from>
    <xdr:ext cx="228600" cy="371475"/>
    <xdr:sp macro="" textlink="">
      <xdr:nvSpPr>
        <xdr:cNvPr id="496" name="Shape 7">
          <a:extLst>
            <a:ext uri="{FF2B5EF4-FFF2-40B4-BE49-F238E27FC236}">
              <a16:creationId xmlns:a16="http://schemas.microsoft.com/office/drawing/2014/main" id="{00000000-0008-0000-1600-0000F0010000}"/>
            </a:ext>
          </a:extLst>
        </xdr:cNvPr>
        <xdr:cNvSpPr/>
      </xdr:nvSpPr>
      <xdr:spPr>
        <a:xfrm>
          <a:off x="6686550" y="3810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21</xdr:row>
      <xdr:rowOff>0</xdr:rowOff>
    </xdr:from>
    <xdr:ext cx="304800" cy="371475"/>
    <xdr:sp macro="" textlink="">
      <xdr:nvSpPr>
        <xdr:cNvPr id="497" name="Shape 6">
          <a:extLst>
            <a:ext uri="{FF2B5EF4-FFF2-40B4-BE49-F238E27FC236}">
              <a16:creationId xmlns:a16="http://schemas.microsoft.com/office/drawing/2014/main" id="{00000000-0008-0000-1600-0000F1010000}"/>
            </a:ext>
          </a:extLst>
        </xdr:cNvPr>
        <xdr:cNvSpPr/>
      </xdr:nvSpPr>
      <xdr:spPr>
        <a:xfrm>
          <a:off x="6610350" y="3810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21</xdr:row>
      <xdr:rowOff>0</xdr:rowOff>
    </xdr:from>
    <xdr:ext cx="352425" cy="371475"/>
    <xdr:sp macro="" textlink="">
      <xdr:nvSpPr>
        <xdr:cNvPr id="498" name="Shape 8">
          <a:extLst>
            <a:ext uri="{FF2B5EF4-FFF2-40B4-BE49-F238E27FC236}">
              <a16:creationId xmlns:a16="http://schemas.microsoft.com/office/drawing/2014/main" id="{00000000-0008-0000-1600-0000F2010000}"/>
            </a:ext>
          </a:extLst>
        </xdr:cNvPr>
        <xdr:cNvSpPr/>
      </xdr:nvSpPr>
      <xdr:spPr>
        <a:xfrm>
          <a:off x="6572250" y="3810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21</xdr:row>
      <xdr:rowOff>0</xdr:rowOff>
    </xdr:from>
    <xdr:ext cx="228600" cy="371475"/>
    <xdr:sp macro="" textlink="">
      <xdr:nvSpPr>
        <xdr:cNvPr id="499" name="Shape 7">
          <a:extLst>
            <a:ext uri="{FF2B5EF4-FFF2-40B4-BE49-F238E27FC236}">
              <a16:creationId xmlns:a16="http://schemas.microsoft.com/office/drawing/2014/main" id="{00000000-0008-0000-1600-0000F3010000}"/>
            </a:ext>
          </a:extLst>
        </xdr:cNvPr>
        <xdr:cNvSpPr/>
      </xdr:nvSpPr>
      <xdr:spPr>
        <a:xfrm>
          <a:off x="6686550" y="3810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21</xdr:row>
      <xdr:rowOff>0</xdr:rowOff>
    </xdr:from>
    <xdr:ext cx="304800" cy="371475"/>
    <xdr:sp macro="" textlink="">
      <xdr:nvSpPr>
        <xdr:cNvPr id="500" name="Shape 6">
          <a:extLst>
            <a:ext uri="{FF2B5EF4-FFF2-40B4-BE49-F238E27FC236}">
              <a16:creationId xmlns:a16="http://schemas.microsoft.com/office/drawing/2014/main" id="{00000000-0008-0000-1600-0000F4010000}"/>
            </a:ext>
          </a:extLst>
        </xdr:cNvPr>
        <xdr:cNvSpPr/>
      </xdr:nvSpPr>
      <xdr:spPr>
        <a:xfrm>
          <a:off x="6610350" y="3810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21</xdr:row>
      <xdr:rowOff>0</xdr:rowOff>
    </xdr:from>
    <xdr:ext cx="352425" cy="371475"/>
    <xdr:sp macro="" textlink="">
      <xdr:nvSpPr>
        <xdr:cNvPr id="501" name="Shape 8">
          <a:extLst>
            <a:ext uri="{FF2B5EF4-FFF2-40B4-BE49-F238E27FC236}">
              <a16:creationId xmlns:a16="http://schemas.microsoft.com/office/drawing/2014/main" id="{00000000-0008-0000-1600-0000F5010000}"/>
            </a:ext>
          </a:extLst>
        </xdr:cNvPr>
        <xdr:cNvSpPr/>
      </xdr:nvSpPr>
      <xdr:spPr>
        <a:xfrm>
          <a:off x="6572250" y="3810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21</xdr:row>
      <xdr:rowOff>0</xdr:rowOff>
    </xdr:from>
    <xdr:ext cx="228600" cy="371475"/>
    <xdr:sp macro="" textlink="">
      <xdr:nvSpPr>
        <xdr:cNvPr id="502" name="Shape 7">
          <a:extLst>
            <a:ext uri="{FF2B5EF4-FFF2-40B4-BE49-F238E27FC236}">
              <a16:creationId xmlns:a16="http://schemas.microsoft.com/office/drawing/2014/main" id="{00000000-0008-0000-1600-0000F6010000}"/>
            </a:ext>
          </a:extLst>
        </xdr:cNvPr>
        <xdr:cNvSpPr/>
      </xdr:nvSpPr>
      <xdr:spPr>
        <a:xfrm>
          <a:off x="6686550" y="3810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21</xdr:row>
      <xdr:rowOff>0</xdr:rowOff>
    </xdr:from>
    <xdr:ext cx="304800" cy="371475"/>
    <xdr:sp macro="" textlink="">
      <xdr:nvSpPr>
        <xdr:cNvPr id="503" name="Shape 6">
          <a:extLst>
            <a:ext uri="{FF2B5EF4-FFF2-40B4-BE49-F238E27FC236}">
              <a16:creationId xmlns:a16="http://schemas.microsoft.com/office/drawing/2014/main" id="{00000000-0008-0000-1600-0000F7010000}"/>
            </a:ext>
          </a:extLst>
        </xdr:cNvPr>
        <xdr:cNvSpPr/>
      </xdr:nvSpPr>
      <xdr:spPr>
        <a:xfrm>
          <a:off x="6610350" y="3810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21</xdr:row>
      <xdr:rowOff>0</xdr:rowOff>
    </xdr:from>
    <xdr:ext cx="352425" cy="371475"/>
    <xdr:sp macro="" textlink="">
      <xdr:nvSpPr>
        <xdr:cNvPr id="504" name="Shape 8">
          <a:extLst>
            <a:ext uri="{FF2B5EF4-FFF2-40B4-BE49-F238E27FC236}">
              <a16:creationId xmlns:a16="http://schemas.microsoft.com/office/drawing/2014/main" id="{00000000-0008-0000-1600-0000F8010000}"/>
            </a:ext>
          </a:extLst>
        </xdr:cNvPr>
        <xdr:cNvSpPr/>
      </xdr:nvSpPr>
      <xdr:spPr>
        <a:xfrm>
          <a:off x="6572250" y="3810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21</xdr:row>
      <xdr:rowOff>0</xdr:rowOff>
    </xdr:from>
    <xdr:ext cx="228600" cy="371475"/>
    <xdr:sp macro="" textlink="">
      <xdr:nvSpPr>
        <xdr:cNvPr id="505" name="Shape 7">
          <a:extLst>
            <a:ext uri="{FF2B5EF4-FFF2-40B4-BE49-F238E27FC236}">
              <a16:creationId xmlns:a16="http://schemas.microsoft.com/office/drawing/2014/main" id="{00000000-0008-0000-1600-0000F9010000}"/>
            </a:ext>
          </a:extLst>
        </xdr:cNvPr>
        <xdr:cNvSpPr/>
      </xdr:nvSpPr>
      <xdr:spPr>
        <a:xfrm>
          <a:off x="6686550" y="3810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21</xdr:row>
      <xdr:rowOff>0</xdr:rowOff>
    </xdr:from>
    <xdr:ext cx="304800" cy="371475"/>
    <xdr:sp macro="" textlink="">
      <xdr:nvSpPr>
        <xdr:cNvPr id="506" name="Shape 6">
          <a:extLst>
            <a:ext uri="{FF2B5EF4-FFF2-40B4-BE49-F238E27FC236}">
              <a16:creationId xmlns:a16="http://schemas.microsoft.com/office/drawing/2014/main" id="{00000000-0008-0000-1600-0000FA010000}"/>
            </a:ext>
          </a:extLst>
        </xdr:cNvPr>
        <xdr:cNvSpPr/>
      </xdr:nvSpPr>
      <xdr:spPr>
        <a:xfrm>
          <a:off x="6610350" y="3810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21</xdr:row>
      <xdr:rowOff>0</xdr:rowOff>
    </xdr:from>
    <xdr:ext cx="352425" cy="371475"/>
    <xdr:sp macro="" textlink="">
      <xdr:nvSpPr>
        <xdr:cNvPr id="507" name="Shape 8">
          <a:extLst>
            <a:ext uri="{FF2B5EF4-FFF2-40B4-BE49-F238E27FC236}">
              <a16:creationId xmlns:a16="http://schemas.microsoft.com/office/drawing/2014/main" id="{00000000-0008-0000-1600-0000FB010000}"/>
            </a:ext>
          </a:extLst>
        </xdr:cNvPr>
        <xdr:cNvSpPr/>
      </xdr:nvSpPr>
      <xdr:spPr>
        <a:xfrm>
          <a:off x="6572250" y="3810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21</xdr:row>
      <xdr:rowOff>0</xdr:rowOff>
    </xdr:from>
    <xdr:ext cx="228600" cy="371475"/>
    <xdr:sp macro="" textlink="">
      <xdr:nvSpPr>
        <xdr:cNvPr id="508" name="Shape 7">
          <a:extLst>
            <a:ext uri="{FF2B5EF4-FFF2-40B4-BE49-F238E27FC236}">
              <a16:creationId xmlns:a16="http://schemas.microsoft.com/office/drawing/2014/main" id="{00000000-0008-0000-1600-0000FC010000}"/>
            </a:ext>
          </a:extLst>
        </xdr:cNvPr>
        <xdr:cNvSpPr/>
      </xdr:nvSpPr>
      <xdr:spPr>
        <a:xfrm>
          <a:off x="6686550" y="3810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21</xdr:row>
      <xdr:rowOff>0</xdr:rowOff>
    </xdr:from>
    <xdr:ext cx="304800" cy="371475"/>
    <xdr:sp macro="" textlink="">
      <xdr:nvSpPr>
        <xdr:cNvPr id="509" name="Shape 6">
          <a:extLst>
            <a:ext uri="{FF2B5EF4-FFF2-40B4-BE49-F238E27FC236}">
              <a16:creationId xmlns:a16="http://schemas.microsoft.com/office/drawing/2014/main" id="{00000000-0008-0000-1600-0000FD010000}"/>
            </a:ext>
          </a:extLst>
        </xdr:cNvPr>
        <xdr:cNvSpPr/>
      </xdr:nvSpPr>
      <xdr:spPr>
        <a:xfrm>
          <a:off x="6610350" y="3810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21</xdr:row>
      <xdr:rowOff>0</xdr:rowOff>
    </xdr:from>
    <xdr:ext cx="352425" cy="371475"/>
    <xdr:sp macro="" textlink="">
      <xdr:nvSpPr>
        <xdr:cNvPr id="510" name="Shape 8">
          <a:extLst>
            <a:ext uri="{FF2B5EF4-FFF2-40B4-BE49-F238E27FC236}">
              <a16:creationId xmlns:a16="http://schemas.microsoft.com/office/drawing/2014/main" id="{00000000-0008-0000-1600-0000FE010000}"/>
            </a:ext>
          </a:extLst>
        </xdr:cNvPr>
        <xdr:cNvSpPr/>
      </xdr:nvSpPr>
      <xdr:spPr>
        <a:xfrm>
          <a:off x="6572250" y="3810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21</xdr:row>
      <xdr:rowOff>0</xdr:rowOff>
    </xdr:from>
    <xdr:ext cx="228600" cy="371475"/>
    <xdr:sp macro="" textlink="">
      <xdr:nvSpPr>
        <xdr:cNvPr id="511" name="Shape 7">
          <a:extLst>
            <a:ext uri="{FF2B5EF4-FFF2-40B4-BE49-F238E27FC236}">
              <a16:creationId xmlns:a16="http://schemas.microsoft.com/office/drawing/2014/main" id="{00000000-0008-0000-1600-0000FF010000}"/>
            </a:ext>
          </a:extLst>
        </xdr:cNvPr>
        <xdr:cNvSpPr/>
      </xdr:nvSpPr>
      <xdr:spPr>
        <a:xfrm>
          <a:off x="6686550" y="3810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21</xdr:row>
      <xdr:rowOff>0</xdr:rowOff>
    </xdr:from>
    <xdr:ext cx="304800" cy="371475"/>
    <xdr:sp macro="" textlink="">
      <xdr:nvSpPr>
        <xdr:cNvPr id="512" name="Shape 6">
          <a:extLst>
            <a:ext uri="{FF2B5EF4-FFF2-40B4-BE49-F238E27FC236}">
              <a16:creationId xmlns:a16="http://schemas.microsoft.com/office/drawing/2014/main" id="{00000000-0008-0000-1600-000000020000}"/>
            </a:ext>
          </a:extLst>
        </xdr:cNvPr>
        <xdr:cNvSpPr/>
      </xdr:nvSpPr>
      <xdr:spPr>
        <a:xfrm>
          <a:off x="6610350" y="3810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21</xdr:row>
      <xdr:rowOff>0</xdr:rowOff>
    </xdr:from>
    <xdr:ext cx="352425" cy="371475"/>
    <xdr:sp macro="" textlink="">
      <xdr:nvSpPr>
        <xdr:cNvPr id="513" name="Shape 8">
          <a:extLst>
            <a:ext uri="{FF2B5EF4-FFF2-40B4-BE49-F238E27FC236}">
              <a16:creationId xmlns:a16="http://schemas.microsoft.com/office/drawing/2014/main" id="{00000000-0008-0000-1600-000001020000}"/>
            </a:ext>
          </a:extLst>
        </xdr:cNvPr>
        <xdr:cNvSpPr/>
      </xdr:nvSpPr>
      <xdr:spPr>
        <a:xfrm>
          <a:off x="6572250" y="3810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21</xdr:row>
      <xdr:rowOff>0</xdr:rowOff>
    </xdr:from>
    <xdr:ext cx="228600" cy="371475"/>
    <xdr:sp macro="" textlink="">
      <xdr:nvSpPr>
        <xdr:cNvPr id="514" name="Shape 7">
          <a:extLst>
            <a:ext uri="{FF2B5EF4-FFF2-40B4-BE49-F238E27FC236}">
              <a16:creationId xmlns:a16="http://schemas.microsoft.com/office/drawing/2014/main" id="{00000000-0008-0000-1600-000002020000}"/>
            </a:ext>
          </a:extLst>
        </xdr:cNvPr>
        <xdr:cNvSpPr/>
      </xdr:nvSpPr>
      <xdr:spPr>
        <a:xfrm>
          <a:off x="6686550" y="3810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21</xdr:row>
      <xdr:rowOff>0</xdr:rowOff>
    </xdr:from>
    <xdr:ext cx="304800" cy="371475"/>
    <xdr:sp macro="" textlink="">
      <xdr:nvSpPr>
        <xdr:cNvPr id="515" name="Shape 6">
          <a:extLst>
            <a:ext uri="{FF2B5EF4-FFF2-40B4-BE49-F238E27FC236}">
              <a16:creationId xmlns:a16="http://schemas.microsoft.com/office/drawing/2014/main" id="{00000000-0008-0000-1600-000003020000}"/>
            </a:ext>
          </a:extLst>
        </xdr:cNvPr>
        <xdr:cNvSpPr/>
      </xdr:nvSpPr>
      <xdr:spPr>
        <a:xfrm>
          <a:off x="6610350" y="3810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21</xdr:row>
      <xdr:rowOff>0</xdr:rowOff>
    </xdr:from>
    <xdr:ext cx="352425" cy="371475"/>
    <xdr:sp macro="" textlink="">
      <xdr:nvSpPr>
        <xdr:cNvPr id="516" name="Shape 8">
          <a:extLst>
            <a:ext uri="{FF2B5EF4-FFF2-40B4-BE49-F238E27FC236}">
              <a16:creationId xmlns:a16="http://schemas.microsoft.com/office/drawing/2014/main" id="{00000000-0008-0000-1600-000004020000}"/>
            </a:ext>
          </a:extLst>
        </xdr:cNvPr>
        <xdr:cNvSpPr/>
      </xdr:nvSpPr>
      <xdr:spPr>
        <a:xfrm>
          <a:off x="6572250" y="3810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21</xdr:row>
      <xdr:rowOff>0</xdr:rowOff>
    </xdr:from>
    <xdr:ext cx="228600" cy="371475"/>
    <xdr:sp macro="" textlink="">
      <xdr:nvSpPr>
        <xdr:cNvPr id="517" name="Shape 7">
          <a:extLst>
            <a:ext uri="{FF2B5EF4-FFF2-40B4-BE49-F238E27FC236}">
              <a16:creationId xmlns:a16="http://schemas.microsoft.com/office/drawing/2014/main" id="{00000000-0008-0000-1600-000005020000}"/>
            </a:ext>
          </a:extLst>
        </xdr:cNvPr>
        <xdr:cNvSpPr/>
      </xdr:nvSpPr>
      <xdr:spPr>
        <a:xfrm>
          <a:off x="6686550" y="3810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21</xdr:row>
      <xdr:rowOff>0</xdr:rowOff>
    </xdr:from>
    <xdr:ext cx="304800" cy="371475"/>
    <xdr:sp macro="" textlink="">
      <xdr:nvSpPr>
        <xdr:cNvPr id="518" name="Shape 6">
          <a:extLst>
            <a:ext uri="{FF2B5EF4-FFF2-40B4-BE49-F238E27FC236}">
              <a16:creationId xmlns:a16="http://schemas.microsoft.com/office/drawing/2014/main" id="{00000000-0008-0000-1600-000006020000}"/>
            </a:ext>
          </a:extLst>
        </xdr:cNvPr>
        <xdr:cNvSpPr/>
      </xdr:nvSpPr>
      <xdr:spPr>
        <a:xfrm>
          <a:off x="6610350" y="3810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21</xdr:row>
      <xdr:rowOff>0</xdr:rowOff>
    </xdr:from>
    <xdr:ext cx="352425" cy="371475"/>
    <xdr:sp macro="" textlink="">
      <xdr:nvSpPr>
        <xdr:cNvPr id="519" name="Shape 8">
          <a:extLst>
            <a:ext uri="{FF2B5EF4-FFF2-40B4-BE49-F238E27FC236}">
              <a16:creationId xmlns:a16="http://schemas.microsoft.com/office/drawing/2014/main" id="{00000000-0008-0000-1600-000007020000}"/>
            </a:ext>
          </a:extLst>
        </xdr:cNvPr>
        <xdr:cNvSpPr/>
      </xdr:nvSpPr>
      <xdr:spPr>
        <a:xfrm>
          <a:off x="6572250" y="3810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21</xdr:row>
      <xdr:rowOff>0</xdr:rowOff>
    </xdr:from>
    <xdr:ext cx="228600" cy="371475"/>
    <xdr:sp macro="" textlink="">
      <xdr:nvSpPr>
        <xdr:cNvPr id="520" name="Shape 7">
          <a:extLst>
            <a:ext uri="{FF2B5EF4-FFF2-40B4-BE49-F238E27FC236}">
              <a16:creationId xmlns:a16="http://schemas.microsoft.com/office/drawing/2014/main" id="{00000000-0008-0000-1600-000008020000}"/>
            </a:ext>
          </a:extLst>
        </xdr:cNvPr>
        <xdr:cNvSpPr/>
      </xdr:nvSpPr>
      <xdr:spPr>
        <a:xfrm>
          <a:off x="6686550" y="3810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21</xdr:row>
      <xdr:rowOff>0</xdr:rowOff>
    </xdr:from>
    <xdr:ext cx="304800" cy="371475"/>
    <xdr:sp macro="" textlink="">
      <xdr:nvSpPr>
        <xdr:cNvPr id="521" name="Shape 6">
          <a:extLst>
            <a:ext uri="{FF2B5EF4-FFF2-40B4-BE49-F238E27FC236}">
              <a16:creationId xmlns:a16="http://schemas.microsoft.com/office/drawing/2014/main" id="{00000000-0008-0000-1600-000009020000}"/>
            </a:ext>
          </a:extLst>
        </xdr:cNvPr>
        <xdr:cNvSpPr/>
      </xdr:nvSpPr>
      <xdr:spPr>
        <a:xfrm>
          <a:off x="6610350" y="38100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21</xdr:row>
      <xdr:rowOff>0</xdr:rowOff>
    </xdr:from>
    <xdr:ext cx="352425" cy="371475"/>
    <xdr:sp macro="" textlink="">
      <xdr:nvSpPr>
        <xdr:cNvPr id="522" name="Shape 8">
          <a:extLst>
            <a:ext uri="{FF2B5EF4-FFF2-40B4-BE49-F238E27FC236}">
              <a16:creationId xmlns:a16="http://schemas.microsoft.com/office/drawing/2014/main" id="{00000000-0008-0000-1600-00000A020000}"/>
            </a:ext>
          </a:extLst>
        </xdr:cNvPr>
        <xdr:cNvSpPr/>
      </xdr:nvSpPr>
      <xdr:spPr>
        <a:xfrm>
          <a:off x="6572250" y="38100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21</xdr:row>
      <xdr:rowOff>0</xdr:rowOff>
    </xdr:from>
    <xdr:ext cx="228600" cy="371475"/>
    <xdr:sp macro="" textlink="">
      <xdr:nvSpPr>
        <xdr:cNvPr id="523" name="Shape 7">
          <a:extLst>
            <a:ext uri="{FF2B5EF4-FFF2-40B4-BE49-F238E27FC236}">
              <a16:creationId xmlns:a16="http://schemas.microsoft.com/office/drawing/2014/main" id="{00000000-0008-0000-1600-00000B020000}"/>
            </a:ext>
          </a:extLst>
        </xdr:cNvPr>
        <xdr:cNvSpPr/>
      </xdr:nvSpPr>
      <xdr:spPr>
        <a:xfrm>
          <a:off x="6686550" y="38100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14</xdr:row>
      <xdr:rowOff>0</xdr:rowOff>
    </xdr:from>
    <xdr:ext cx="228600" cy="371475"/>
    <xdr:sp macro="" textlink="">
      <xdr:nvSpPr>
        <xdr:cNvPr id="524" name="Shape 3">
          <a:extLst>
            <a:ext uri="{FF2B5EF4-FFF2-40B4-BE49-F238E27FC236}">
              <a16:creationId xmlns:a16="http://schemas.microsoft.com/office/drawing/2014/main" id="{7831D77C-74E6-463C-B993-E276CB1F6D31}"/>
            </a:ext>
          </a:extLst>
        </xdr:cNvPr>
        <xdr:cNvSpPr/>
      </xdr:nvSpPr>
      <xdr:spPr>
        <a:xfrm>
          <a:off x="6126480" y="28194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14</xdr:row>
      <xdr:rowOff>0</xdr:rowOff>
    </xdr:from>
    <xdr:ext cx="304800" cy="371475"/>
    <xdr:sp macro="" textlink="">
      <xdr:nvSpPr>
        <xdr:cNvPr id="525" name="Shape 4">
          <a:extLst>
            <a:ext uri="{FF2B5EF4-FFF2-40B4-BE49-F238E27FC236}">
              <a16:creationId xmlns:a16="http://schemas.microsoft.com/office/drawing/2014/main" id="{1D49DF16-8890-414F-B069-3D19C649DAB6}"/>
            </a:ext>
          </a:extLst>
        </xdr:cNvPr>
        <xdr:cNvSpPr/>
      </xdr:nvSpPr>
      <xdr:spPr>
        <a:xfrm>
          <a:off x="6126480" y="28194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14</xdr:row>
      <xdr:rowOff>0</xdr:rowOff>
    </xdr:from>
    <xdr:ext cx="352425" cy="371475"/>
    <xdr:sp macro="" textlink="">
      <xdr:nvSpPr>
        <xdr:cNvPr id="526" name="Shape 5">
          <a:extLst>
            <a:ext uri="{FF2B5EF4-FFF2-40B4-BE49-F238E27FC236}">
              <a16:creationId xmlns:a16="http://schemas.microsoft.com/office/drawing/2014/main" id="{2136BC72-839D-4BA9-8E7D-D03C93AE8463}"/>
            </a:ext>
          </a:extLst>
        </xdr:cNvPr>
        <xdr:cNvSpPr/>
      </xdr:nvSpPr>
      <xdr:spPr>
        <a:xfrm>
          <a:off x="6126480" y="28194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14</xdr:row>
      <xdr:rowOff>0</xdr:rowOff>
    </xdr:from>
    <xdr:ext cx="228600" cy="371475"/>
    <xdr:sp macro="" textlink="">
      <xdr:nvSpPr>
        <xdr:cNvPr id="527" name="Shape 3">
          <a:extLst>
            <a:ext uri="{FF2B5EF4-FFF2-40B4-BE49-F238E27FC236}">
              <a16:creationId xmlns:a16="http://schemas.microsoft.com/office/drawing/2014/main" id="{3D3B8E15-4785-4DA4-A72B-FAB3E04940D5}"/>
            </a:ext>
          </a:extLst>
        </xdr:cNvPr>
        <xdr:cNvSpPr/>
      </xdr:nvSpPr>
      <xdr:spPr>
        <a:xfrm>
          <a:off x="6126480" y="28194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14</xdr:row>
      <xdr:rowOff>0</xdr:rowOff>
    </xdr:from>
    <xdr:ext cx="304800" cy="371475"/>
    <xdr:sp macro="" textlink="">
      <xdr:nvSpPr>
        <xdr:cNvPr id="528" name="Shape 4">
          <a:extLst>
            <a:ext uri="{FF2B5EF4-FFF2-40B4-BE49-F238E27FC236}">
              <a16:creationId xmlns:a16="http://schemas.microsoft.com/office/drawing/2014/main" id="{1A5736CD-6A13-4368-AC61-ED714D396826}"/>
            </a:ext>
          </a:extLst>
        </xdr:cNvPr>
        <xdr:cNvSpPr/>
      </xdr:nvSpPr>
      <xdr:spPr>
        <a:xfrm>
          <a:off x="6126480" y="28194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14</xdr:row>
      <xdr:rowOff>0</xdr:rowOff>
    </xdr:from>
    <xdr:ext cx="352425" cy="371475"/>
    <xdr:sp macro="" textlink="">
      <xdr:nvSpPr>
        <xdr:cNvPr id="529" name="Shape 5">
          <a:extLst>
            <a:ext uri="{FF2B5EF4-FFF2-40B4-BE49-F238E27FC236}">
              <a16:creationId xmlns:a16="http://schemas.microsoft.com/office/drawing/2014/main" id="{8B5DDDCF-5BE1-4D84-9347-99EFACED06D3}"/>
            </a:ext>
          </a:extLst>
        </xdr:cNvPr>
        <xdr:cNvSpPr/>
      </xdr:nvSpPr>
      <xdr:spPr>
        <a:xfrm>
          <a:off x="6126480" y="28194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14</xdr:row>
      <xdr:rowOff>0</xdr:rowOff>
    </xdr:from>
    <xdr:ext cx="228600" cy="371475"/>
    <xdr:sp macro="" textlink="">
      <xdr:nvSpPr>
        <xdr:cNvPr id="530" name="Shape 3">
          <a:extLst>
            <a:ext uri="{FF2B5EF4-FFF2-40B4-BE49-F238E27FC236}">
              <a16:creationId xmlns:a16="http://schemas.microsoft.com/office/drawing/2014/main" id="{8EE4A218-0166-4267-A80B-923FA308A82A}"/>
            </a:ext>
          </a:extLst>
        </xdr:cNvPr>
        <xdr:cNvSpPr/>
      </xdr:nvSpPr>
      <xdr:spPr>
        <a:xfrm>
          <a:off x="6126480" y="28194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14</xdr:row>
      <xdr:rowOff>0</xdr:rowOff>
    </xdr:from>
    <xdr:ext cx="304800" cy="371475"/>
    <xdr:sp macro="" textlink="">
      <xdr:nvSpPr>
        <xdr:cNvPr id="531" name="Shape 4">
          <a:extLst>
            <a:ext uri="{FF2B5EF4-FFF2-40B4-BE49-F238E27FC236}">
              <a16:creationId xmlns:a16="http://schemas.microsoft.com/office/drawing/2014/main" id="{8C83FCEE-7C28-4DBF-9ADC-0DD7AF55A104}"/>
            </a:ext>
          </a:extLst>
        </xdr:cNvPr>
        <xdr:cNvSpPr/>
      </xdr:nvSpPr>
      <xdr:spPr>
        <a:xfrm>
          <a:off x="6126480" y="28194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14</xdr:row>
      <xdr:rowOff>0</xdr:rowOff>
    </xdr:from>
    <xdr:ext cx="352425" cy="371475"/>
    <xdr:sp macro="" textlink="">
      <xdr:nvSpPr>
        <xdr:cNvPr id="532" name="Shape 5">
          <a:extLst>
            <a:ext uri="{FF2B5EF4-FFF2-40B4-BE49-F238E27FC236}">
              <a16:creationId xmlns:a16="http://schemas.microsoft.com/office/drawing/2014/main" id="{A0ED7918-8308-4C2E-BF08-42F4F1F65C59}"/>
            </a:ext>
          </a:extLst>
        </xdr:cNvPr>
        <xdr:cNvSpPr/>
      </xdr:nvSpPr>
      <xdr:spPr>
        <a:xfrm>
          <a:off x="6126480" y="28194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14</xdr:row>
      <xdr:rowOff>0</xdr:rowOff>
    </xdr:from>
    <xdr:ext cx="228600" cy="371475"/>
    <xdr:sp macro="" textlink="">
      <xdr:nvSpPr>
        <xdr:cNvPr id="533" name="Shape 3">
          <a:extLst>
            <a:ext uri="{FF2B5EF4-FFF2-40B4-BE49-F238E27FC236}">
              <a16:creationId xmlns:a16="http://schemas.microsoft.com/office/drawing/2014/main" id="{A6ACAB83-03AA-4E39-B673-45F6635DF9E6}"/>
            </a:ext>
          </a:extLst>
        </xdr:cNvPr>
        <xdr:cNvSpPr/>
      </xdr:nvSpPr>
      <xdr:spPr>
        <a:xfrm>
          <a:off x="6126480" y="28194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14</xdr:row>
      <xdr:rowOff>0</xdr:rowOff>
    </xdr:from>
    <xdr:ext cx="304800" cy="371475"/>
    <xdr:sp macro="" textlink="">
      <xdr:nvSpPr>
        <xdr:cNvPr id="534" name="Shape 4">
          <a:extLst>
            <a:ext uri="{FF2B5EF4-FFF2-40B4-BE49-F238E27FC236}">
              <a16:creationId xmlns:a16="http://schemas.microsoft.com/office/drawing/2014/main" id="{45C9889B-43B7-4C4C-A580-46A60CCB3969}"/>
            </a:ext>
          </a:extLst>
        </xdr:cNvPr>
        <xdr:cNvSpPr/>
      </xdr:nvSpPr>
      <xdr:spPr>
        <a:xfrm>
          <a:off x="6126480" y="28194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14</xdr:row>
      <xdr:rowOff>0</xdr:rowOff>
    </xdr:from>
    <xdr:ext cx="352425" cy="371475"/>
    <xdr:sp macro="" textlink="">
      <xdr:nvSpPr>
        <xdr:cNvPr id="535" name="Shape 5">
          <a:extLst>
            <a:ext uri="{FF2B5EF4-FFF2-40B4-BE49-F238E27FC236}">
              <a16:creationId xmlns:a16="http://schemas.microsoft.com/office/drawing/2014/main" id="{BB8DD112-9470-4DDD-B3DD-3793A821A0D3}"/>
            </a:ext>
          </a:extLst>
        </xdr:cNvPr>
        <xdr:cNvSpPr/>
      </xdr:nvSpPr>
      <xdr:spPr>
        <a:xfrm>
          <a:off x="6126480" y="28194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14</xdr:row>
      <xdr:rowOff>0</xdr:rowOff>
    </xdr:from>
    <xdr:ext cx="228600" cy="371475"/>
    <xdr:sp macro="" textlink="">
      <xdr:nvSpPr>
        <xdr:cNvPr id="536" name="Shape 3">
          <a:extLst>
            <a:ext uri="{FF2B5EF4-FFF2-40B4-BE49-F238E27FC236}">
              <a16:creationId xmlns:a16="http://schemas.microsoft.com/office/drawing/2014/main" id="{C9879870-75B5-4DA3-B208-A3375674AA75}"/>
            </a:ext>
          </a:extLst>
        </xdr:cNvPr>
        <xdr:cNvSpPr/>
      </xdr:nvSpPr>
      <xdr:spPr>
        <a:xfrm>
          <a:off x="6126480" y="28194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14</xdr:row>
      <xdr:rowOff>0</xdr:rowOff>
    </xdr:from>
    <xdr:ext cx="304800" cy="371475"/>
    <xdr:sp macro="" textlink="">
      <xdr:nvSpPr>
        <xdr:cNvPr id="537" name="Shape 4">
          <a:extLst>
            <a:ext uri="{FF2B5EF4-FFF2-40B4-BE49-F238E27FC236}">
              <a16:creationId xmlns:a16="http://schemas.microsoft.com/office/drawing/2014/main" id="{819BC1F0-1BBF-423E-8A02-E3C3C19C48F1}"/>
            </a:ext>
          </a:extLst>
        </xdr:cNvPr>
        <xdr:cNvSpPr/>
      </xdr:nvSpPr>
      <xdr:spPr>
        <a:xfrm>
          <a:off x="6126480" y="28194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14</xdr:row>
      <xdr:rowOff>0</xdr:rowOff>
    </xdr:from>
    <xdr:ext cx="352425" cy="371475"/>
    <xdr:sp macro="" textlink="">
      <xdr:nvSpPr>
        <xdr:cNvPr id="538" name="Shape 5">
          <a:extLst>
            <a:ext uri="{FF2B5EF4-FFF2-40B4-BE49-F238E27FC236}">
              <a16:creationId xmlns:a16="http://schemas.microsoft.com/office/drawing/2014/main" id="{E8B134B6-846D-41FC-8E0E-4D002631DDBE}"/>
            </a:ext>
          </a:extLst>
        </xdr:cNvPr>
        <xdr:cNvSpPr/>
      </xdr:nvSpPr>
      <xdr:spPr>
        <a:xfrm>
          <a:off x="6126480" y="28194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14</xdr:row>
      <xdr:rowOff>0</xdr:rowOff>
    </xdr:from>
    <xdr:ext cx="228600" cy="371475"/>
    <xdr:sp macro="" textlink="">
      <xdr:nvSpPr>
        <xdr:cNvPr id="539" name="Shape 3">
          <a:extLst>
            <a:ext uri="{FF2B5EF4-FFF2-40B4-BE49-F238E27FC236}">
              <a16:creationId xmlns:a16="http://schemas.microsoft.com/office/drawing/2014/main" id="{C7C1F884-0BB6-41CF-8F60-730964AC9529}"/>
            </a:ext>
          </a:extLst>
        </xdr:cNvPr>
        <xdr:cNvSpPr/>
      </xdr:nvSpPr>
      <xdr:spPr>
        <a:xfrm>
          <a:off x="6126480" y="28194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14</xdr:row>
      <xdr:rowOff>0</xdr:rowOff>
    </xdr:from>
    <xdr:ext cx="304800" cy="371475"/>
    <xdr:sp macro="" textlink="">
      <xdr:nvSpPr>
        <xdr:cNvPr id="540" name="Shape 4">
          <a:extLst>
            <a:ext uri="{FF2B5EF4-FFF2-40B4-BE49-F238E27FC236}">
              <a16:creationId xmlns:a16="http://schemas.microsoft.com/office/drawing/2014/main" id="{6BEE3F86-2388-41D9-86C4-E0E326F1CDE9}"/>
            </a:ext>
          </a:extLst>
        </xdr:cNvPr>
        <xdr:cNvSpPr/>
      </xdr:nvSpPr>
      <xdr:spPr>
        <a:xfrm>
          <a:off x="6126480" y="28194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14</xdr:row>
      <xdr:rowOff>0</xdr:rowOff>
    </xdr:from>
    <xdr:ext cx="352425" cy="371475"/>
    <xdr:sp macro="" textlink="">
      <xdr:nvSpPr>
        <xdr:cNvPr id="541" name="Shape 5">
          <a:extLst>
            <a:ext uri="{FF2B5EF4-FFF2-40B4-BE49-F238E27FC236}">
              <a16:creationId xmlns:a16="http://schemas.microsoft.com/office/drawing/2014/main" id="{4B7AC7D5-1A33-48A3-9FB4-D2B6E470CC94}"/>
            </a:ext>
          </a:extLst>
        </xdr:cNvPr>
        <xdr:cNvSpPr/>
      </xdr:nvSpPr>
      <xdr:spPr>
        <a:xfrm>
          <a:off x="6126480" y="28194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14</xdr:row>
      <xdr:rowOff>0</xdr:rowOff>
    </xdr:from>
    <xdr:ext cx="228600" cy="371475"/>
    <xdr:sp macro="" textlink="">
      <xdr:nvSpPr>
        <xdr:cNvPr id="542" name="Shape 3">
          <a:extLst>
            <a:ext uri="{FF2B5EF4-FFF2-40B4-BE49-F238E27FC236}">
              <a16:creationId xmlns:a16="http://schemas.microsoft.com/office/drawing/2014/main" id="{E7AB1300-1F0D-4E7A-8E46-7FE7FBC93AB0}"/>
            </a:ext>
          </a:extLst>
        </xdr:cNvPr>
        <xdr:cNvSpPr/>
      </xdr:nvSpPr>
      <xdr:spPr>
        <a:xfrm>
          <a:off x="6126480" y="28194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14</xdr:row>
      <xdr:rowOff>0</xdr:rowOff>
    </xdr:from>
    <xdr:ext cx="304800" cy="371475"/>
    <xdr:sp macro="" textlink="">
      <xdr:nvSpPr>
        <xdr:cNvPr id="543" name="Shape 4">
          <a:extLst>
            <a:ext uri="{FF2B5EF4-FFF2-40B4-BE49-F238E27FC236}">
              <a16:creationId xmlns:a16="http://schemas.microsoft.com/office/drawing/2014/main" id="{5F7909FF-28AE-43F5-9C6C-B7C1B71DFD9C}"/>
            </a:ext>
          </a:extLst>
        </xdr:cNvPr>
        <xdr:cNvSpPr/>
      </xdr:nvSpPr>
      <xdr:spPr>
        <a:xfrm>
          <a:off x="6126480" y="28194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14</xdr:row>
      <xdr:rowOff>0</xdr:rowOff>
    </xdr:from>
    <xdr:ext cx="352425" cy="371475"/>
    <xdr:sp macro="" textlink="">
      <xdr:nvSpPr>
        <xdr:cNvPr id="544" name="Shape 5">
          <a:extLst>
            <a:ext uri="{FF2B5EF4-FFF2-40B4-BE49-F238E27FC236}">
              <a16:creationId xmlns:a16="http://schemas.microsoft.com/office/drawing/2014/main" id="{FF7BE71D-60AC-4562-BA06-4A01E319EDF6}"/>
            </a:ext>
          </a:extLst>
        </xdr:cNvPr>
        <xdr:cNvSpPr/>
      </xdr:nvSpPr>
      <xdr:spPr>
        <a:xfrm>
          <a:off x="6126480" y="28194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14</xdr:row>
      <xdr:rowOff>0</xdr:rowOff>
    </xdr:from>
    <xdr:ext cx="228600" cy="371475"/>
    <xdr:sp macro="" textlink="">
      <xdr:nvSpPr>
        <xdr:cNvPr id="545" name="Shape 3">
          <a:extLst>
            <a:ext uri="{FF2B5EF4-FFF2-40B4-BE49-F238E27FC236}">
              <a16:creationId xmlns:a16="http://schemas.microsoft.com/office/drawing/2014/main" id="{77F2F5B2-70A1-4F27-AB7F-25FA1AEF6FBE}"/>
            </a:ext>
          </a:extLst>
        </xdr:cNvPr>
        <xdr:cNvSpPr/>
      </xdr:nvSpPr>
      <xdr:spPr>
        <a:xfrm>
          <a:off x="6126480" y="28194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14</xdr:row>
      <xdr:rowOff>0</xdr:rowOff>
    </xdr:from>
    <xdr:ext cx="304800" cy="371475"/>
    <xdr:sp macro="" textlink="">
      <xdr:nvSpPr>
        <xdr:cNvPr id="546" name="Shape 4">
          <a:extLst>
            <a:ext uri="{FF2B5EF4-FFF2-40B4-BE49-F238E27FC236}">
              <a16:creationId xmlns:a16="http://schemas.microsoft.com/office/drawing/2014/main" id="{4DFF515E-FA9B-45EF-A6C2-C70B96D9FD6A}"/>
            </a:ext>
          </a:extLst>
        </xdr:cNvPr>
        <xdr:cNvSpPr/>
      </xdr:nvSpPr>
      <xdr:spPr>
        <a:xfrm>
          <a:off x="6126480" y="28194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14</xdr:row>
      <xdr:rowOff>0</xdr:rowOff>
    </xdr:from>
    <xdr:ext cx="352425" cy="371475"/>
    <xdr:sp macro="" textlink="">
      <xdr:nvSpPr>
        <xdr:cNvPr id="547" name="Shape 5">
          <a:extLst>
            <a:ext uri="{FF2B5EF4-FFF2-40B4-BE49-F238E27FC236}">
              <a16:creationId xmlns:a16="http://schemas.microsoft.com/office/drawing/2014/main" id="{9933686D-A5D2-4257-A950-27E7A5351914}"/>
            </a:ext>
          </a:extLst>
        </xdr:cNvPr>
        <xdr:cNvSpPr/>
      </xdr:nvSpPr>
      <xdr:spPr>
        <a:xfrm>
          <a:off x="6126480" y="28194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14</xdr:row>
      <xdr:rowOff>0</xdr:rowOff>
    </xdr:from>
    <xdr:ext cx="228600" cy="371475"/>
    <xdr:sp macro="" textlink="">
      <xdr:nvSpPr>
        <xdr:cNvPr id="548" name="Shape 3">
          <a:extLst>
            <a:ext uri="{FF2B5EF4-FFF2-40B4-BE49-F238E27FC236}">
              <a16:creationId xmlns:a16="http://schemas.microsoft.com/office/drawing/2014/main" id="{4C4B22F1-C79C-4C99-B3ED-8420E2D6E370}"/>
            </a:ext>
          </a:extLst>
        </xdr:cNvPr>
        <xdr:cNvSpPr/>
      </xdr:nvSpPr>
      <xdr:spPr>
        <a:xfrm>
          <a:off x="6126480" y="28194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14</xdr:row>
      <xdr:rowOff>0</xdr:rowOff>
    </xdr:from>
    <xdr:ext cx="304800" cy="371475"/>
    <xdr:sp macro="" textlink="">
      <xdr:nvSpPr>
        <xdr:cNvPr id="549" name="Shape 4">
          <a:extLst>
            <a:ext uri="{FF2B5EF4-FFF2-40B4-BE49-F238E27FC236}">
              <a16:creationId xmlns:a16="http://schemas.microsoft.com/office/drawing/2014/main" id="{DF46428B-1E99-4FEE-B2C7-6FFC86C0DA23}"/>
            </a:ext>
          </a:extLst>
        </xdr:cNvPr>
        <xdr:cNvSpPr/>
      </xdr:nvSpPr>
      <xdr:spPr>
        <a:xfrm>
          <a:off x="6126480" y="28194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14</xdr:row>
      <xdr:rowOff>0</xdr:rowOff>
    </xdr:from>
    <xdr:ext cx="352425" cy="371475"/>
    <xdr:sp macro="" textlink="">
      <xdr:nvSpPr>
        <xdr:cNvPr id="550" name="Shape 5">
          <a:extLst>
            <a:ext uri="{FF2B5EF4-FFF2-40B4-BE49-F238E27FC236}">
              <a16:creationId xmlns:a16="http://schemas.microsoft.com/office/drawing/2014/main" id="{807DD4A7-05EE-4718-B0E7-823C4A40F6B4}"/>
            </a:ext>
          </a:extLst>
        </xdr:cNvPr>
        <xdr:cNvSpPr/>
      </xdr:nvSpPr>
      <xdr:spPr>
        <a:xfrm>
          <a:off x="6126480" y="28194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14</xdr:row>
      <xdr:rowOff>0</xdr:rowOff>
    </xdr:from>
    <xdr:ext cx="228600" cy="371475"/>
    <xdr:sp macro="" textlink="">
      <xdr:nvSpPr>
        <xdr:cNvPr id="551" name="Shape 3">
          <a:extLst>
            <a:ext uri="{FF2B5EF4-FFF2-40B4-BE49-F238E27FC236}">
              <a16:creationId xmlns:a16="http://schemas.microsoft.com/office/drawing/2014/main" id="{7CD0B292-C47C-4C16-B08F-ED886AC0B561}"/>
            </a:ext>
          </a:extLst>
        </xdr:cNvPr>
        <xdr:cNvSpPr/>
      </xdr:nvSpPr>
      <xdr:spPr>
        <a:xfrm>
          <a:off x="6126480" y="28194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14</xdr:row>
      <xdr:rowOff>0</xdr:rowOff>
    </xdr:from>
    <xdr:ext cx="304800" cy="371475"/>
    <xdr:sp macro="" textlink="">
      <xdr:nvSpPr>
        <xdr:cNvPr id="552" name="Shape 4">
          <a:extLst>
            <a:ext uri="{FF2B5EF4-FFF2-40B4-BE49-F238E27FC236}">
              <a16:creationId xmlns:a16="http://schemas.microsoft.com/office/drawing/2014/main" id="{B702DB7B-7E42-4CC6-9580-70F14DABAD0C}"/>
            </a:ext>
          </a:extLst>
        </xdr:cNvPr>
        <xdr:cNvSpPr/>
      </xdr:nvSpPr>
      <xdr:spPr>
        <a:xfrm>
          <a:off x="6126480" y="28194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15</xdr:row>
      <xdr:rowOff>0</xdr:rowOff>
    </xdr:from>
    <xdr:ext cx="228600" cy="371475"/>
    <xdr:sp macro="" textlink="">
      <xdr:nvSpPr>
        <xdr:cNvPr id="553" name="Shape 3">
          <a:extLst>
            <a:ext uri="{FF2B5EF4-FFF2-40B4-BE49-F238E27FC236}">
              <a16:creationId xmlns:a16="http://schemas.microsoft.com/office/drawing/2014/main" id="{F58F43D1-73FE-45C5-95CA-DD9E9BCB7CAF}"/>
            </a:ext>
          </a:extLst>
        </xdr:cNvPr>
        <xdr:cNvSpPr/>
      </xdr:nvSpPr>
      <xdr:spPr>
        <a:xfrm>
          <a:off x="6126480" y="29718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15</xdr:row>
      <xdr:rowOff>0</xdr:rowOff>
    </xdr:from>
    <xdr:ext cx="304800" cy="371475"/>
    <xdr:sp macro="" textlink="">
      <xdr:nvSpPr>
        <xdr:cNvPr id="554" name="Shape 4">
          <a:extLst>
            <a:ext uri="{FF2B5EF4-FFF2-40B4-BE49-F238E27FC236}">
              <a16:creationId xmlns:a16="http://schemas.microsoft.com/office/drawing/2014/main" id="{34E68333-C9D1-4623-9A21-33D6AC2C9968}"/>
            </a:ext>
          </a:extLst>
        </xdr:cNvPr>
        <xdr:cNvSpPr/>
      </xdr:nvSpPr>
      <xdr:spPr>
        <a:xfrm>
          <a:off x="6126480" y="29718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15</xdr:row>
      <xdr:rowOff>0</xdr:rowOff>
    </xdr:from>
    <xdr:ext cx="352425" cy="371475"/>
    <xdr:sp macro="" textlink="">
      <xdr:nvSpPr>
        <xdr:cNvPr id="555" name="Shape 5">
          <a:extLst>
            <a:ext uri="{FF2B5EF4-FFF2-40B4-BE49-F238E27FC236}">
              <a16:creationId xmlns:a16="http://schemas.microsoft.com/office/drawing/2014/main" id="{045AA7BC-7F88-44D6-BDF0-A437BAF4E6AD}"/>
            </a:ext>
          </a:extLst>
        </xdr:cNvPr>
        <xdr:cNvSpPr/>
      </xdr:nvSpPr>
      <xdr:spPr>
        <a:xfrm>
          <a:off x="6126480" y="29718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15</xdr:row>
      <xdr:rowOff>0</xdr:rowOff>
    </xdr:from>
    <xdr:ext cx="228600" cy="371475"/>
    <xdr:sp macro="" textlink="">
      <xdr:nvSpPr>
        <xdr:cNvPr id="556" name="Shape 3">
          <a:extLst>
            <a:ext uri="{FF2B5EF4-FFF2-40B4-BE49-F238E27FC236}">
              <a16:creationId xmlns:a16="http://schemas.microsoft.com/office/drawing/2014/main" id="{44B353D8-A7AC-48A7-B01C-C0A88271BAEF}"/>
            </a:ext>
          </a:extLst>
        </xdr:cNvPr>
        <xdr:cNvSpPr/>
      </xdr:nvSpPr>
      <xdr:spPr>
        <a:xfrm>
          <a:off x="6126480" y="29718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15</xdr:row>
      <xdr:rowOff>0</xdr:rowOff>
    </xdr:from>
    <xdr:ext cx="304800" cy="371475"/>
    <xdr:sp macro="" textlink="">
      <xdr:nvSpPr>
        <xdr:cNvPr id="557" name="Shape 4">
          <a:extLst>
            <a:ext uri="{FF2B5EF4-FFF2-40B4-BE49-F238E27FC236}">
              <a16:creationId xmlns:a16="http://schemas.microsoft.com/office/drawing/2014/main" id="{55654C8A-BC08-4423-B038-4EEEDD109457}"/>
            </a:ext>
          </a:extLst>
        </xdr:cNvPr>
        <xdr:cNvSpPr/>
      </xdr:nvSpPr>
      <xdr:spPr>
        <a:xfrm>
          <a:off x="6126480" y="29718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15</xdr:row>
      <xdr:rowOff>0</xdr:rowOff>
    </xdr:from>
    <xdr:ext cx="352425" cy="371475"/>
    <xdr:sp macro="" textlink="">
      <xdr:nvSpPr>
        <xdr:cNvPr id="558" name="Shape 5">
          <a:extLst>
            <a:ext uri="{FF2B5EF4-FFF2-40B4-BE49-F238E27FC236}">
              <a16:creationId xmlns:a16="http://schemas.microsoft.com/office/drawing/2014/main" id="{89987CDF-D540-4795-95F9-E0DB314E0885}"/>
            </a:ext>
          </a:extLst>
        </xdr:cNvPr>
        <xdr:cNvSpPr/>
      </xdr:nvSpPr>
      <xdr:spPr>
        <a:xfrm>
          <a:off x="6126480" y="29718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15</xdr:row>
      <xdr:rowOff>0</xdr:rowOff>
    </xdr:from>
    <xdr:ext cx="228600" cy="371475"/>
    <xdr:sp macro="" textlink="">
      <xdr:nvSpPr>
        <xdr:cNvPr id="559" name="Shape 3">
          <a:extLst>
            <a:ext uri="{FF2B5EF4-FFF2-40B4-BE49-F238E27FC236}">
              <a16:creationId xmlns:a16="http://schemas.microsoft.com/office/drawing/2014/main" id="{14F1C54B-BF38-4E35-87FB-45AFBC267A3E}"/>
            </a:ext>
          </a:extLst>
        </xdr:cNvPr>
        <xdr:cNvSpPr/>
      </xdr:nvSpPr>
      <xdr:spPr>
        <a:xfrm>
          <a:off x="6126480" y="29718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15</xdr:row>
      <xdr:rowOff>0</xdr:rowOff>
    </xdr:from>
    <xdr:ext cx="304800" cy="371475"/>
    <xdr:sp macro="" textlink="">
      <xdr:nvSpPr>
        <xdr:cNvPr id="560" name="Shape 4">
          <a:extLst>
            <a:ext uri="{FF2B5EF4-FFF2-40B4-BE49-F238E27FC236}">
              <a16:creationId xmlns:a16="http://schemas.microsoft.com/office/drawing/2014/main" id="{49A20DBE-E3D4-4379-8D4C-7F56482F9E06}"/>
            </a:ext>
          </a:extLst>
        </xdr:cNvPr>
        <xdr:cNvSpPr/>
      </xdr:nvSpPr>
      <xdr:spPr>
        <a:xfrm>
          <a:off x="6126480" y="29718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15</xdr:row>
      <xdr:rowOff>0</xdr:rowOff>
    </xdr:from>
    <xdr:ext cx="352425" cy="371475"/>
    <xdr:sp macro="" textlink="">
      <xdr:nvSpPr>
        <xdr:cNvPr id="561" name="Shape 5">
          <a:extLst>
            <a:ext uri="{FF2B5EF4-FFF2-40B4-BE49-F238E27FC236}">
              <a16:creationId xmlns:a16="http://schemas.microsoft.com/office/drawing/2014/main" id="{0E1E3573-8F29-4DE8-ABA6-3DBFE647F5FC}"/>
            </a:ext>
          </a:extLst>
        </xdr:cNvPr>
        <xdr:cNvSpPr/>
      </xdr:nvSpPr>
      <xdr:spPr>
        <a:xfrm>
          <a:off x="6126480" y="29718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15</xdr:row>
      <xdr:rowOff>0</xdr:rowOff>
    </xdr:from>
    <xdr:ext cx="228600" cy="371475"/>
    <xdr:sp macro="" textlink="">
      <xdr:nvSpPr>
        <xdr:cNvPr id="562" name="Shape 3">
          <a:extLst>
            <a:ext uri="{FF2B5EF4-FFF2-40B4-BE49-F238E27FC236}">
              <a16:creationId xmlns:a16="http://schemas.microsoft.com/office/drawing/2014/main" id="{7C485574-AA20-41B1-8345-3BF4B55C0498}"/>
            </a:ext>
          </a:extLst>
        </xdr:cNvPr>
        <xdr:cNvSpPr/>
      </xdr:nvSpPr>
      <xdr:spPr>
        <a:xfrm>
          <a:off x="6126480" y="29718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15</xdr:row>
      <xdr:rowOff>0</xdr:rowOff>
    </xdr:from>
    <xdr:ext cx="304800" cy="371475"/>
    <xdr:sp macro="" textlink="">
      <xdr:nvSpPr>
        <xdr:cNvPr id="563" name="Shape 4">
          <a:extLst>
            <a:ext uri="{FF2B5EF4-FFF2-40B4-BE49-F238E27FC236}">
              <a16:creationId xmlns:a16="http://schemas.microsoft.com/office/drawing/2014/main" id="{5608AD92-6FA8-4F5D-8881-34F524622395}"/>
            </a:ext>
          </a:extLst>
        </xdr:cNvPr>
        <xdr:cNvSpPr/>
      </xdr:nvSpPr>
      <xdr:spPr>
        <a:xfrm>
          <a:off x="6126480" y="29718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15</xdr:row>
      <xdr:rowOff>0</xdr:rowOff>
    </xdr:from>
    <xdr:ext cx="352425" cy="371475"/>
    <xdr:sp macro="" textlink="">
      <xdr:nvSpPr>
        <xdr:cNvPr id="564" name="Shape 5">
          <a:extLst>
            <a:ext uri="{FF2B5EF4-FFF2-40B4-BE49-F238E27FC236}">
              <a16:creationId xmlns:a16="http://schemas.microsoft.com/office/drawing/2014/main" id="{056B2E9F-9DC4-4CAE-8228-9748CA2C624A}"/>
            </a:ext>
          </a:extLst>
        </xdr:cNvPr>
        <xdr:cNvSpPr/>
      </xdr:nvSpPr>
      <xdr:spPr>
        <a:xfrm>
          <a:off x="6126480" y="29718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15</xdr:row>
      <xdr:rowOff>0</xdr:rowOff>
    </xdr:from>
    <xdr:ext cx="228600" cy="371475"/>
    <xdr:sp macro="" textlink="">
      <xdr:nvSpPr>
        <xdr:cNvPr id="565" name="Shape 3">
          <a:extLst>
            <a:ext uri="{FF2B5EF4-FFF2-40B4-BE49-F238E27FC236}">
              <a16:creationId xmlns:a16="http://schemas.microsoft.com/office/drawing/2014/main" id="{C14C020B-B17F-4C83-9688-E57345061F74}"/>
            </a:ext>
          </a:extLst>
        </xdr:cNvPr>
        <xdr:cNvSpPr/>
      </xdr:nvSpPr>
      <xdr:spPr>
        <a:xfrm>
          <a:off x="6126480" y="29718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15</xdr:row>
      <xdr:rowOff>0</xdr:rowOff>
    </xdr:from>
    <xdr:ext cx="304800" cy="371475"/>
    <xdr:sp macro="" textlink="">
      <xdr:nvSpPr>
        <xdr:cNvPr id="566" name="Shape 4">
          <a:extLst>
            <a:ext uri="{FF2B5EF4-FFF2-40B4-BE49-F238E27FC236}">
              <a16:creationId xmlns:a16="http://schemas.microsoft.com/office/drawing/2014/main" id="{4077B91C-4B88-4C66-984A-CC4FECF5ED6C}"/>
            </a:ext>
          </a:extLst>
        </xdr:cNvPr>
        <xdr:cNvSpPr/>
      </xdr:nvSpPr>
      <xdr:spPr>
        <a:xfrm>
          <a:off x="6126480" y="29718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15</xdr:row>
      <xdr:rowOff>0</xdr:rowOff>
    </xdr:from>
    <xdr:ext cx="352425" cy="371475"/>
    <xdr:sp macro="" textlink="">
      <xdr:nvSpPr>
        <xdr:cNvPr id="567" name="Shape 5">
          <a:extLst>
            <a:ext uri="{FF2B5EF4-FFF2-40B4-BE49-F238E27FC236}">
              <a16:creationId xmlns:a16="http://schemas.microsoft.com/office/drawing/2014/main" id="{BB9DED8A-A9F6-45E7-9996-248AA38378D1}"/>
            </a:ext>
          </a:extLst>
        </xdr:cNvPr>
        <xdr:cNvSpPr/>
      </xdr:nvSpPr>
      <xdr:spPr>
        <a:xfrm>
          <a:off x="6126480" y="29718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15</xdr:row>
      <xdr:rowOff>0</xdr:rowOff>
    </xdr:from>
    <xdr:ext cx="228600" cy="371475"/>
    <xdr:sp macro="" textlink="">
      <xdr:nvSpPr>
        <xdr:cNvPr id="568" name="Shape 3">
          <a:extLst>
            <a:ext uri="{FF2B5EF4-FFF2-40B4-BE49-F238E27FC236}">
              <a16:creationId xmlns:a16="http://schemas.microsoft.com/office/drawing/2014/main" id="{96C4D16A-E379-42EC-A15D-5DFC61451B8D}"/>
            </a:ext>
          </a:extLst>
        </xdr:cNvPr>
        <xdr:cNvSpPr/>
      </xdr:nvSpPr>
      <xdr:spPr>
        <a:xfrm>
          <a:off x="6126480" y="29718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15</xdr:row>
      <xdr:rowOff>0</xdr:rowOff>
    </xdr:from>
    <xdr:ext cx="304800" cy="371475"/>
    <xdr:sp macro="" textlink="">
      <xdr:nvSpPr>
        <xdr:cNvPr id="569" name="Shape 4">
          <a:extLst>
            <a:ext uri="{FF2B5EF4-FFF2-40B4-BE49-F238E27FC236}">
              <a16:creationId xmlns:a16="http://schemas.microsoft.com/office/drawing/2014/main" id="{4BA12090-452E-4F3B-9632-5DFA766D3D73}"/>
            </a:ext>
          </a:extLst>
        </xdr:cNvPr>
        <xdr:cNvSpPr/>
      </xdr:nvSpPr>
      <xdr:spPr>
        <a:xfrm>
          <a:off x="6126480" y="29718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15</xdr:row>
      <xdr:rowOff>0</xdr:rowOff>
    </xdr:from>
    <xdr:ext cx="352425" cy="371475"/>
    <xdr:sp macro="" textlink="">
      <xdr:nvSpPr>
        <xdr:cNvPr id="570" name="Shape 5">
          <a:extLst>
            <a:ext uri="{FF2B5EF4-FFF2-40B4-BE49-F238E27FC236}">
              <a16:creationId xmlns:a16="http://schemas.microsoft.com/office/drawing/2014/main" id="{131B10B8-7743-4E9E-8AB5-DEED1BEE0E18}"/>
            </a:ext>
          </a:extLst>
        </xdr:cNvPr>
        <xdr:cNvSpPr/>
      </xdr:nvSpPr>
      <xdr:spPr>
        <a:xfrm>
          <a:off x="6126480" y="29718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15</xdr:row>
      <xdr:rowOff>0</xdr:rowOff>
    </xdr:from>
    <xdr:ext cx="228600" cy="371475"/>
    <xdr:sp macro="" textlink="">
      <xdr:nvSpPr>
        <xdr:cNvPr id="571" name="Shape 3">
          <a:extLst>
            <a:ext uri="{FF2B5EF4-FFF2-40B4-BE49-F238E27FC236}">
              <a16:creationId xmlns:a16="http://schemas.microsoft.com/office/drawing/2014/main" id="{1F2544F3-39FA-4F7D-A629-5AB2CFE6969D}"/>
            </a:ext>
          </a:extLst>
        </xdr:cNvPr>
        <xdr:cNvSpPr/>
      </xdr:nvSpPr>
      <xdr:spPr>
        <a:xfrm>
          <a:off x="6126480" y="29718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15</xdr:row>
      <xdr:rowOff>0</xdr:rowOff>
    </xdr:from>
    <xdr:ext cx="304800" cy="371475"/>
    <xdr:sp macro="" textlink="">
      <xdr:nvSpPr>
        <xdr:cNvPr id="572" name="Shape 4">
          <a:extLst>
            <a:ext uri="{FF2B5EF4-FFF2-40B4-BE49-F238E27FC236}">
              <a16:creationId xmlns:a16="http://schemas.microsoft.com/office/drawing/2014/main" id="{AC7EBBC4-640D-4CD6-9AAA-B48D8C631857}"/>
            </a:ext>
          </a:extLst>
        </xdr:cNvPr>
        <xdr:cNvSpPr/>
      </xdr:nvSpPr>
      <xdr:spPr>
        <a:xfrm>
          <a:off x="6126480" y="29718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15</xdr:row>
      <xdr:rowOff>0</xdr:rowOff>
    </xdr:from>
    <xdr:ext cx="352425" cy="371475"/>
    <xdr:sp macro="" textlink="">
      <xdr:nvSpPr>
        <xdr:cNvPr id="573" name="Shape 5">
          <a:extLst>
            <a:ext uri="{FF2B5EF4-FFF2-40B4-BE49-F238E27FC236}">
              <a16:creationId xmlns:a16="http://schemas.microsoft.com/office/drawing/2014/main" id="{B7D15F53-996D-42B1-BB54-E42696ED202A}"/>
            </a:ext>
          </a:extLst>
        </xdr:cNvPr>
        <xdr:cNvSpPr/>
      </xdr:nvSpPr>
      <xdr:spPr>
        <a:xfrm>
          <a:off x="6126480" y="29718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15</xdr:row>
      <xdr:rowOff>0</xdr:rowOff>
    </xdr:from>
    <xdr:ext cx="228600" cy="371475"/>
    <xdr:sp macro="" textlink="">
      <xdr:nvSpPr>
        <xdr:cNvPr id="574" name="Shape 3">
          <a:extLst>
            <a:ext uri="{FF2B5EF4-FFF2-40B4-BE49-F238E27FC236}">
              <a16:creationId xmlns:a16="http://schemas.microsoft.com/office/drawing/2014/main" id="{D87FD427-BCA0-4C03-AA61-B0CCE608D88E}"/>
            </a:ext>
          </a:extLst>
        </xdr:cNvPr>
        <xdr:cNvSpPr/>
      </xdr:nvSpPr>
      <xdr:spPr>
        <a:xfrm>
          <a:off x="6126480" y="29718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15</xdr:row>
      <xdr:rowOff>0</xdr:rowOff>
    </xdr:from>
    <xdr:ext cx="304800" cy="371475"/>
    <xdr:sp macro="" textlink="">
      <xdr:nvSpPr>
        <xdr:cNvPr id="575" name="Shape 4">
          <a:extLst>
            <a:ext uri="{FF2B5EF4-FFF2-40B4-BE49-F238E27FC236}">
              <a16:creationId xmlns:a16="http://schemas.microsoft.com/office/drawing/2014/main" id="{BD5E00A1-D46F-48E9-ADDC-3525776E6F94}"/>
            </a:ext>
          </a:extLst>
        </xdr:cNvPr>
        <xdr:cNvSpPr/>
      </xdr:nvSpPr>
      <xdr:spPr>
        <a:xfrm>
          <a:off x="6126480" y="29718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15</xdr:row>
      <xdr:rowOff>0</xdr:rowOff>
    </xdr:from>
    <xdr:ext cx="352425" cy="371475"/>
    <xdr:sp macro="" textlink="">
      <xdr:nvSpPr>
        <xdr:cNvPr id="576" name="Shape 5">
          <a:extLst>
            <a:ext uri="{FF2B5EF4-FFF2-40B4-BE49-F238E27FC236}">
              <a16:creationId xmlns:a16="http://schemas.microsoft.com/office/drawing/2014/main" id="{E594B1DD-99A6-4CCE-A223-2D2DEEF880F5}"/>
            </a:ext>
          </a:extLst>
        </xdr:cNvPr>
        <xdr:cNvSpPr/>
      </xdr:nvSpPr>
      <xdr:spPr>
        <a:xfrm>
          <a:off x="6126480" y="29718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15</xdr:row>
      <xdr:rowOff>0</xdr:rowOff>
    </xdr:from>
    <xdr:ext cx="228600" cy="371475"/>
    <xdr:sp macro="" textlink="">
      <xdr:nvSpPr>
        <xdr:cNvPr id="577" name="Shape 3">
          <a:extLst>
            <a:ext uri="{FF2B5EF4-FFF2-40B4-BE49-F238E27FC236}">
              <a16:creationId xmlns:a16="http://schemas.microsoft.com/office/drawing/2014/main" id="{CA62C7A8-DC37-4873-B295-9B390E4171BD}"/>
            </a:ext>
          </a:extLst>
        </xdr:cNvPr>
        <xdr:cNvSpPr/>
      </xdr:nvSpPr>
      <xdr:spPr>
        <a:xfrm>
          <a:off x="6126480" y="29718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15</xdr:row>
      <xdr:rowOff>0</xdr:rowOff>
    </xdr:from>
    <xdr:ext cx="304800" cy="371475"/>
    <xdr:sp macro="" textlink="">
      <xdr:nvSpPr>
        <xdr:cNvPr id="578" name="Shape 4">
          <a:extLst>
            <a:ext uri="{FF2B5EF4-FFF2-40B4-BE49-F238E27FC236}">
              <a16:creationId xmlns:a16="http://schemas.microsoft.com/office/drawing/2014/main" id="{59687C55-FF4A-4FCB-89E8-80DA6EA0BF1C}"/>
            </a:ext>
          </a:extLst>
        </xdr:cNvPr>
        <xdr:cNvSpPr/>
      </xdr:nvSpPr>
      <xdr:spPr>
        <a:xfrm>
          <a:off x="6126480" y="29718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800100</xdr:colOff>
      <xdr:row>15</xdr:row>
      <xdr:rowOff>0</xdr:rowOff>
    </xdr:from>
    <xdr:ext cx="352425" cy="371475"/>
    <xdr:sp macro="" textlink="">
      <xdr:nvSpPr>
        <xdr:cNvPr id="579" name="Shape 5">
          <a:extLst>
            <a:ext uri="{FF2B5EF4-FFF2-40B4-BE49-F238E27FC236}">
              <a16:creationId xmlns:a16="http://schemas.microsoft.com/office/drawing/2014/main" id="{51DF5314-74E9-4BBF-B96A-C6F84CFAB07C}"/>
            </a:ext>
          </a:extLst>
        </xdr:cNvPr>
        <xdr:cNvSpPr/>
      </xdr:nvSpPr>
      <xdr:spPr>
        <a:xfrm>
          <a:off x="6126480" y="2971800"/>
          <a:ext cx="352425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914400</xdr:colOff>
      <xdr:row>15</xdr:row>
      <xdr:rowOff>0</xdr:rowOff>
    </xdr:from>
    <xdr:ext cx="228600" cy="371475"/>
    <xdr:sp macro="" textlink="">
      <xdr:nvSpPr>
        <xdr:cNvPr id="580" name="Shape 3">
          <a:extLst>
            <a:ext uri="{FF2B5EF4-FFF2-40B4-BE49-F238E27FC236}">
              <a16:creationId xmlns:a16="http://schemas.microsoft.com/office/drawing/2014/main" id="{2218C4BF-E70F-4A9E-86BE-668B800D4330}"/>
            </a:ext>
          </a:extLst>
        </xdr:cNvPr>
        <xdr:cNvSpPr/>
      </xdr:nvSpPr>
      <xdr:spPr>
        <a:xfrm>
          <a:off x="6126480" y="2971800"/>
          <a:ext cx="2286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6</xdr:col>
      <xdr:colOff>838200</xdr:colOff>
      <xdr:row>15</xdr:row>
      <xdr:rowOff>0</xdr:rowOff>
    </xdr:from>
    <xdr:ext cx="304800" cy="371475"/>
    <xdr:sp macro="" textlink="">
      <xdr:nvSpPr>
        <xdr:cNvPr id="581" name="Shape 4">
          <a:extLst>
            <a:ext uri="{FF2B5EF4-FFF2-40B4-BE49-F238E27FC236}">
              <a16:creationId xmlns:a16="http://schemas.microsoft.com/office/drawing/2014/main" id="{31782BB6-4A4D-424A-837A-0C9EBC528FEA}"/>
            </a:ext>
          </a:extLst>
        </xdr:cNvPr>
        <xdr:cNvSpPr/>
      </xdr:nvSpPr>
      <xdr:spPr>
        <a:xfrm>
          <a:off x="6126480" y="2971800"/>
          <a:ext cx="304800" cy="3714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oleObject" Target="../embeddings/oleObject1.bin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Relationship Id="rId4" Type="http://schemas.openxmlformats.org/officeDocument/2006/relationships/image" Target="../media/image1.png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74F22E"/>
  </sheetPr>
  <dimension ref="A1:O30"/>
  <sheetViews>
    <sheetView workbookViewId="0">
      <selection activeCell="Y25" sqref="Y25"/>
    </sheetView>
  </sheetViews>
  <sheetFormatPr defaultColWidth="9.109375" defaultRowHeight="13.2" x14ac:dyDescent="0.25"/>
  <cols>
    <col min="1" max="1" width="4.44140625" style="538" customWidth="1"/>
    <col min="2" max="2" width="0.5546875" style="538" customWidth="1"/>
    <col min="3" max="3" width="3.6640625" style="538" customWidth="1"/>
    <col min="4" max="25" width="5.6640625" style="538" customWidth="1"/>
    <col min="26" max="26" width="9" style="538" customWidth="1"/>
    <col min="27" max="41" width="5.6640625" style="538" customWidth="1"/>
    <col min="42" max="16384" width="9.109375" style="538"/>
  </cols>
  <sheetData>
    <row r="1" spans="1:15" x14ac:dyDescent="0.25">
      <c r="B1" s="540"/>
    </row>
    <row r="2" spans="1:15" x14ac:dyDescent="0.25">
      <c r="B2" s="540"/>
    </row>
    <row r="3" spans="1:15" x14ac:dyDescent="0.25">
      <c r="B3" s="540"/>
    </row>
    <row r="4" spans="1:15" x14ac:dyDescent="0.25">
      <c r="B4" s="540"/>
    </row>
    <row r="5" spans="1:15" x14ac:dyDescent="0.25">
      <c r="B5" s="540"/>
    </row>
    <row r="6" spans="1:15" x14ac:dyDescent="0.25">
      <c r="B6" s="540"/>
    </row>
    <row r="7" spans="1:15" x14ac:dyDescent="0.25">
      <c r="B7" s="540"/>
      <c r="E7" s="551"/>
    </row>
    <row r="8" spans="1:15" ht="22.8" x14ac:dyDescent="0.4">
      <c r="B8" s="540"/>
      <c r="D8" s="550"/>
    </row>
    <row r="9" spans="1:15" x14ac:dyDescent="0.25">
      <c r="B9" s="540"/>
    </row>
    <row r="10" spans="1:15" x14ac:dyDescent="0.25">
      <c r="B10" s="540"/>
    </row>
    <row r="11" spans="1:15" ht="18" customHeight="1" x14ac:dyDescent="0.25">
      <c r="B11" s="540"/>
    </row>
    <row r="12" spans="1:15" ht="22.5" customHeight="1" x14ac:dyDescent="0.25">
      <c r="B12" s="540"/>
      <c r="D12" s="549" t="s">
        <v>1013</v>
      </c>
    </row>
    <row r="13" spans="1:15" ht="24.6" x14ac:dyDescent="0.25">
      <c r="B13" s="540"/>
      <c r="D13" s="549" t="s">
        <v>1012</v>
      </c>
    </row>
    <row r="14" spans="1:15" x14ac:dyDescent="0.25">
      <c r="B14" s="540"/>
    </row>
    <row r="15" spans="1:15" ht="8.25" customHeight="1" x14ac:dyDescent="0.25">
      <c r="A15" s="548"/>
      <c r="C15" s="548"/>
      <c r="D15" s="548"/>
      <c r="E15" s="548"/>
      <c r="F15" s="548"/>
      <c r="G15" s="548"/>
      <c r="H15" s="548"/>
      <c r="I15" s="548"/>
      <c r="J15" s="548"/>
      <c r="K15" s="548"/>
      <c r="L15" s="548"/>
      <c r="M15" s="548"/>
      <c r="N15" s="548"/>
      <c r="O15" s="548"/>
    </row>
    <row r="16" spans="1:15" x14ac:dyDescent="0.25">
      <c r="B16" s="540"/>
    </row>
    <row r="17" spans="1:14" x14ac:dyDescent="0.25">
      <c r="B17" s="540"/>
    </row>
    <row r="18" spans="1:14" ht="15.6" x14ac:dyDescent="0.3">
      <c r="B18" s="540"/>
      <c r="D18" s="547" t="s">
        <v>1011</v>
      </c>
    </row>
    <row r="19" spans="1:14" x14ac:dyDescent="0.25">
      <c r="A19" s="545"/>
      <c r="B19" s="546"/>
      <c r="C19" s="545"/>
      <c r="D19" s="545"/>
      <c r="E19" s="545"/>
      <c r="F19" s="545"/>
      <c r="G19" s="545"/>
      <c r="H19" s="545"/>
      <c r="I19" s="545"/>
    </row>
    <row r="20" spans="1:14" x14ac:dyDescent="0.25">
      <c r="B20" s="540"/>
    </row>
    <row r="21" spans="1:14" ht="15.6" x14ac:dyDescent="0.3">
      <c r="B21" s="540"/>
      <c r="D21" s="544" t="s">
        <v>1010</v>
      </c>
    </row>
    <row r="22" spans="1:14" x14ac:dyDescent="0.25">
      <c r="B22" s="540"/>
    </row>
    <row r="23" spans="1:14" x14ac:dyDescent="0.25">
      <c r="B23" s="540"/>
    </row>
    <row r="24" spans="1:14" ht="16.2" x14ac:dyDescent="0.3">
      <c r="B24" s="540"/>
      <c r="D24" s="543" t="s">
        <v>1009</v>
      </c>
      <c r="E24" s="541"/>
      <c r="F24" s="541"/>
      <c r="H24" s="541"/>
      <c r="I24" s="543" t="s">
        <v>1008</v>
      </c>
      <c r="J24" s="541"/>
    </row>
    <row r="25" spans="1:14" ht="14.4" x14ac:dyDescent="0.3">
      <c r="B25" s="540"/>
      <c r="D25" s="541"/>
      <c r="E25" s="541"/>
      <c r="F25" s="541"/>
      <c r="G25" s="541"/>
      <c r="H25" s="541"/>
      <c r="I25" s="542"/>
      <c r="J25" s="541"/>
    </row>
    <row r="26" spans="1:14" ht="16.2" x14ac:dyDescent="0.3">
      <c r="B26" s="540"/>
      <c r="D26" s="543" t="s">
        <v>1007</v>
      </c>
      <c r="E26" s="541"/>
      <c r="F26" s="541"/>
      <c r="H26" s="541"/>
      <c r="I26" s="543" t="s">
        <v>1006</v>
      </c>
      <c r="J26" s="541"/>
      <c r="N26" s="539"/>
    </row>
    <row r="27" spans="1:14" x14ac:dyDescent="0.25">
      <c r="B27" s="540"/>
    </row>
    <row r="28" spans="1:14" ht="14.4" x14ac:dyDescent="0.3">
      <c r="B28" s="540"/>
      <c r="D28" s="541"/>
      <c r="E28" s="541"/>
      <c r="F28" s="541"/>
      <c r="G28" s="541"/>
      <c r="H28" s="541"/>
      <c r="I28" s="542"/>
      <c r="J28" s="541"/>
    </row>
    <row r="29" spans="1:14" x14ac:dyDescent="0.25">
      <c r="B29" s="540"/>
      <c r="N29" s="539"/>
    </row>
    <row r="30" spans="1:14" x14ac:dyDescent="0.25">
      <c r="N30" s="539"/>
    </row>
  </sheetData>
  <pageMargins left="0.7" right="0.7" top="0.75" bottom="0.75" header="0.3" footer="0.3"/>
  <drawing r:id="rId1"/>
  <legacyDrawing r:id="rId2"/>
  <oleObjects>
    <mc:AlternateContent xmlns:mc="http://schemas.openxmlformats.org/markup-compatibility/2006">
      <mc:Choice Requires="x14">
        <oleObject progId="PI3.Image" shapeId="3073" r:id="rId3">
          <objectPr defaultSize="0" autoPict="0" r:id="rId4">
            <anchor moveWithCells="1" sizeWithCells="1">
              <from>
                <xdr:col>3</xdr:col>
                <xdr:colOff>198120</xdr:colOff>
                <xdr:row>0</xdr:row>
                <xdr:rowOff>106680</xdr:rowOff>
              </from>
              <to>
                <xdr:col>13</xdr:col>
                <xdr:colOff>190500</xdr:colOff>
                <xdr:row>9</xdr:row>
                <xdr:rowOff>121920</xdr:rowOff>
              </to>
            </anchor>
          </objectPr>
        </oleObject>
      </mc:Choice>
      <mc:Fallback>
        <oleObject progId="PI3.Image" shapeId="3073" r:id="rId3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A1:G1000"/>
  <sheetViews>
    <sheetView workbookViewId="0">
      <selection activeCell="D27" sqref="D27"/>
    </sheetView>
  </sheetViews>
  <sheetFormatPr defaultColWidth="14.44140625" defaultRowHeight="15" customHeight="1" x14ac:dyDescent="0.3"/>
  <cols>
    <col min="1" max="1" width="5.6640625" customWidth="1"/>
    <col min="2" max="2" width="11.6640625" customWidth="1"/>
    <col min="3" max="3" width="15" customWidth="1"/>
    <col min="4" max="4" width="12.109375" customWidth="1"/>
    <col min="5" max="5" width="17.5546875" customWidth="1"/>
    <col min="6" max="6" width="17.44140625" customWidth="1"/>
    <col min="7" max="25" width="8" customWidth="1"/>
  </cols>
  <sheetData>
    <row r="1" spans="1:7" ht="15.75" customHeight="1" x14ac:dyDescent="0.3">
      <c r="A1" s="1" t="s">
        <v>0</v>
      </c>
      <c r="B1" s="2"/>
      <c r="C1" s="2"/>
      <c r="D1" s="3"/>
      <c r="E1" s="4"/>
      <c r="F1" s="3"/>
      <c r="G1" s="3"/>
    </row>
    <row r="2" spans="1:7" ht="15.75" customHeight="1" x14ac:dyDescent="0.3">
      <c r="A2" s="1" t="s">
        <v>1</v>
      </c>
      <c r="B2" s="5"/>
      <c r="C2" s="2"/>
      <c r="D2" s="3"/>
      <c r="F2" s="6" t="s">
        <v>2</v>
      </c>
    </row>
    <row r="3" spans="1:7" ht="14.4" x14ac:dyDescent="0.3">
      <c r="B3" s="7"/>
      <c r="C3" s="7"/>
      <c r="D3" s="7"/>
      <c r="E3" s="7"/>
      <c r="F3" s="7"/>
      <c r="G3" s="7"/>
    </row>
    <row r="4" spans="1:7" ht="15.75" customHeight="1" x14ac:dyDescent="0.3">
      <c r="A4" s="2"/>
      <c r="B4" s="1" t="s">
        <v>156</v>
      </c>
      <c r="C4" s="3"/>
      <c r="D4" s="3"/>
    </row>
    <row r="5" spans="1:7" ht="14.4" x14ac:dyDescent="0.3">
      <c r="A5" s="8"/>
      <c r="B5" s="9"/>
      <c r="C5" s="8"/>
      <c r="D5" s="8"/>
      <c r="E5" s="10">
        <v>1</v>
      </c>
      <c r="F5" s="11" t="s">
        <v>3</v>
      </c>
      <c r="G5" s="8"/>
    </row>
    <row r="6" spans="1:7" ht="14.4" x14ac:dyDescent="0.3">
      <c r="A6" s="12" t="s">
        <v>4</v>
      </c>
      <c r="B6" s="13" t="s">
        <v>5</v>
      </c>
      <c r="C6" s="14" t="s">
        <v>6</v>
      </c>
      <c r="D6" s="12" t="s">
        <v>7</v>
      </c>
      <c r="E6" s="12" t="s">
        <v>8</v>
      </c>
      <c r="F6" s="12" t="s">
        <v>9</v>
      </c>
      <c r="G6" s="15" t="s">
        <v>10</v>
      </c>
    </row>
    <row r="7" spans="1:7" ht="19.5" customHeight="1" x14ac:dyDescent="0.3">
      <c r="A7" s="16" t="s">
        <v>12</v>
      </c>
      <c r="B7" s="45" t="s">
        <v>157</v>
      </c>
      <c r="C7" s="46" t="s">
        <v>43</v>
      </c>
      <c r="D7" s="4" t="s">
        <v>158</v>
      </c>
      <c r="E7" s="47" t="s">
        <v>28</v>
      </c>
      <c r="F7" s="35" t="s">
        <v>52</v>
      </c>
      <c r="G7" s="21">
        <v>8.9499999999999993</v>
      </c>
    </row>
    <row r="8" spans="1:7" ht="19.5" customHeight="1" x14ac:dyDescent="0.3">
      <c r="A8" s="16" t="s">
        <v>15</v>
      </c>
      <c r="B8" s="48" t="s">
        <v>159</v>
      </c>
      <c r="C8" s="49" t="s">
        <v>160</v>
      </c>
      <c r="D8" s="23" t="s">
        <v>161</v>
      </c>
      <c r="E8" s="50" t="s">
        <v>16</v>
      </c>
      <c r="F8" s="25" t="s">
        <v>17</v>
      </c>
      <c r="G8" s="21">
        <v>8.5299999999999994</v>
      </c>
    </row>
    <row r="9" spans="1:7" ht="19.5" customHeight="1" x14ac:dyDescent="0.3">
      <c r="A9" s="16" t="s">
        <v>18</v>
      </c>
      <c r="B9" s="51" t="s">
        <v>162</v>
      </c>
      <c r="C9" s="52" t="s">
        <v>163</v>
      </c>
      <c r="D9" s="53" t="s">
        <v>164</v>
      </c>
      <c r="E9" s="31" t="s">
        <v>70</v>
      </c>
      <c r="F9" s="20" t="s">
        <v>71</v>
      </c>
      <c r="G9" s="21">
        <v>8.07</v>
      </c>
    </row>
    <row r="10" spans="1:7" ht="19.5" customHeight="1" x14ac:dyDescent="0.3">
      <c r="A10" s="16" t="s">
        <v>22</v>
      </c>
      <c r="B10" s="17" t="s">
        <v>25</v>
      </c>
      <c r="C10" s="18" t="s">
        <v>165</v>
      </c>
      <c r="D10" s="19" t="s">
        <v>166</v>
      </c>
      <c r="E10" s="30" t="s">
        <v>44</v>
      </c>
      <c r="F10" s="25" t="s">
        <v>80</v>
      </c>
      <c r="G10" s="21">
        <v>8.67</v>
      </c>
    </row>
    <row r="11" spans="1:7" ht="19.5" customHeight="1" x14ac:dyDescent="0.3">
      <c r="A11" s="16" t="s">
        <v>24</v>
      </c>
      <c r="B11" s="26" t="s">
        <v>27</v>
      </c>
      <c r="C11" s="27" t="s">
        <v>167</v>
      </c>
      <c r="D11" s="19">
        <v>40105</v>
      </c>
      <c r="E11" s="30" t="s">
        <v>20</v>
      </c>
      <c r="F11" s="54" t="s">
        <v>30</v>
      </c>
      <c r="G11" s="21">
        <v>8.32</v>
      </c>
    </row>
    <row r="12" spans="1:7" ht="19.5" customHeight="1" x14ac:dyDescent="0.3">
      <c r="A12" s="16" t="s">
        <v>26</v>
      </c>
      <c r="B12" s="48" t="s">
        <v>168</v>
      </c>
      <c r="C12" s="55" t="s">
        <v>169</v>
      </c>
      <c r="D12" s="23" t="s">
        <v>170</v>
      </c>
      <c r="E12" s="50" t="s">
        <v>36</v>
      </c>
      <c r="F12" s="20" t="s">
        <v>72</v>
      </c>
      <c r="G12" s="21">
        <v>7.79</v>
      </c>
    </row>
    <row r="13" spans="1:7" ht="19.5" customHeight="1" x14ac:dyDescent="0.35">
      <c r="A13" s="2"/>
      <c r="B13" s="28"/>
      <c r="C13" s="3"/>
      <c r="D13" s="3"/>
      <c r="E13" s="10" t="s">
        <v>15</v>
      </c>
      <c r="F13" s="11" t="s">
        <v>3</v>
      </c>
    </row>
    <row r="14" spans="1:7" ht="19.5" customHeight="1" x14ac:dyDescent="0.3">
      <c r="A14" s="16" t="s">
        <v>12</v>
      </c>
      <c r="B14" s="17" t="s">
        <v>37</v>
      </c>
      <c r="C14" s="18" t="s">
        <v>171</v>
      </c>
      <c r="D14" s="34" t="s">
        <v>172</v>
      </c>
      <c r="E14" s="30" t="s">
        <v>54</v>
      </c>
      <c r="F14" s="25" t="s">
        <v>55</v>
      </c>
      <c r="G14" s="21">
        <v>9.74</v>
      </c>
    </row>
    <row r="15" spans="1:7" ht="19.5" customHeight="1" x14ac:dyDescent="0.3">
      <c r="A15" s="16" t="s">
        <v>15</v>
      </c>
      <c r="B15" s="17" t="s">
        <v>173</v>
      </c>
      <c r="C15" s="18" t="s">
        <v>174</v>
      </c>
      <c r="D15" s="19" t="s">
        <v>175</v>
      </c>
      <c r="E15" s="30" t="s">
        <v>23</v>
      </c>
      <c r="F15" s="20" t="s">
        <v>176</v>
      </c>
      <c r="G15" s="21">
        <v>8.85</v>
      </c>
    </row>
    <row r="16" spans="1:7" ht="19.5" customHeight="1" x14ac:dyDescent="0.3">
      <c r="A16" s="16" t="s">
        <v>18</v>
      </c>
      <c r="B16" s="17" t="s">
        <v>177</v>
      </c>
      <c r="C16" s="18" t="s">
        <v>178</v>
      </c>
      <c r="D16" s="19">
        <v>39685</v>
      </c>
      <c r="E16" s="30" t="s">
        <v>34</v>
      </c>
      <c r="F16" s="20" t="s">
        <v>35</v>
      </c>
      <c r="G16" s="21">
        <v>8.07</v>
      </c>
    </row>
    <row r="17" spans="1:7" ht="19.5" customHeight="1" x14ac:dyDescent="0.3">
      <c r="A17" s="16" t="s">
        <v>22</v>
      </c>
      <c r="B17" s="51" t="s">
        <v>33</v>
      </c>
      <c r="C17" s="52" t="s">
        <v>179</v>
      </c>
      <c r="D17" s="53" t="s">
        <v>180</v>
      </c>
      <c r="E17" s="31" t="s">
        <v>70</v>
      </c>
      <c r="F17" s="20" t="s">
        <v>181</v>
      </c>
      <c r="G17" s="21" t="s">
        <v>63</v>
      </c>
    </row>
    <row r="18" spans="1:7" ht="19.5" customHeight="1" x14ac:dyDescent="0.3">
      <c r="A18" s="16" t="s">
        <v>24</v>
      </c>
      <c r="B18" s="17" t="s">
        <v>182</v>
      </c>
      <c r="C18" s="18" t="s">
        <v>183</v>
      </c>
      <c r="D18" s="19" t="s">
        <v>184</v>
      </c>
      <c r="E18" s="30" t="s">
        <v>65</v>
      </c>
      <c r="F18" s="20" t="s">
        <v>68</v>
      </c>
      <c r="G18" s="21">
        <v>8.5500000000000007</v>
      </c>
    </row>
    <row r="19" spans="1:7" ht="19.5" customHeight="1" x14ac:dyDescent="0.3">
      <c r="A19" s="16" t="s">
        <v>26</v>
      </c>
      <c r="B19" s="26" t="s">
        <v>185</v>
      </c>
      <c r="C19" s="27" t="s">
        <v>186</v>
      </c>
      <c r="D19" s="19" t="s">
        <v>187</v>
      </c>
      <c r="E19" s="30" t="s">
        <v>20</v>
      </c>
      <c r="F19" s="56" t="s">
        <v>188</v>
      </c>
      <c r="G19" s="21" t="s">
        <v>63</v>
      </c>
    </row>
    <row r="20" spans="1:7" ht="19.5" customHeight="1" x14ac:dyDescent="0.35">
      <c r="A20" s="2"/>
      <c r="B20" s="28"/>
      <c r="C20" s="3"/>
      <c r="D20" s="3"/>
      <c r="E20" s="10" t="s">
        <v>18</v>
      </c>
      <c r="F20" s="11" t="s">
        <v>3</v>
      </c>
    </row>
    <row r="21" spans="1:7" ht="19.5" customHeight="1" x14ac:dyDescent="0.3">
      <c r="A21" s="16" t="s">
        <v>12</v>
      </c>
      <c r="B21" s="57" t="s">
        <v>189</v>
      </c>
      <c r="C21" s="18" t="s">
        <v>190</v>
      </c>
      <c r="D21" s="19" t="s">
        <v>191</v>
      </c>
      <c r="E21" s="30" t="s">
        <v>41</v>
      </c>
      <c r="F21" s="20" t="s">
        <v>42</v>
      </c>
      <c r="G21" s="21">
        <v>8.4</v>
      </c>
    </row>
    <row r="22" spans="1:7" ht="19.5" customHeight="1" x14ac:dyDescent="0.3">
      <c r="A22" s="16" t="s">
        <v>15</v>
      </c>
      <c r="B22" s="57" t="s">
        <v>192</v>
      </c>
      <c r="C22" s="18" t="s">
        <v>193</v>
      </c>
      <c r="D22" s="23" t="s">
        <v>194</v>
      </c>
      <c r="E22" s="30" t="s">
        <v>39</v>
      </c>
      <c r="F22" s="20" t="s">
        <v>40</v>
      </c>
      <c r="G22" s="21">
        <v>9.19</v>
      </c>
    </row>
    <row r="23" spans="1:7" ht="19.5" customHeight="1" x14ac:dyDescent="0.3">
      <c r="A23" s="16" t="s">
        <v>18</v>
      </c>
      <c r="B23" s="57" t="s">
        <v>195</v>
      </c>
      <c r="C23" s="18" t="s">
        <v>196</v>
      </c>
      <c r="D23" s="19" t="s">
        <v>197</v>
      </c>
      <c r="E23" s="30" t="s">
        <v>50</v>
      </c>
      <c r="F23" s="20" t="s">
        <v>198</v>
      </c>
      <c r="G23" s="21">
        <v>8.35</v>
      </c>
    </row>
    <row r="24" spans="1:7" ht="19.5" customHeight="1" x14ac:dyDescent="0.3">
      <c r="A24" s="16" t="s">
        <v>22</v>
      </c>
      <c r="B24" s="57" t="s">
        <v>48</v>
      </c>
      <c r="C24" s="18" t="s">
        <v>199</v>
      </c>
      <c r="D24" s="23" t="s">
        <v>200</v>
      </c>
      <c r="E24" s="31" t="s">
        <v>70</v>
      </c>
      <c r="F24" s="20" t="s">
        <v>201</v>
      </c>
      <c r="G24" s="21">
        <v>9.2200000000000006</v>
      </c>
    </row>
    <row r="25" spans="1:7" ht="19.5" customHeight="1" x14ac:dyDescent="0.3">
      <c r="A25" s="16" t="s">
        <v>24</v>
      </c>
      <c r="B25" s="17" t="s">
        <v>49</v>
      </c>
      <c r="C25" s="18" t="s">
        <v>202</v>
      </c>
      <c r="D25" s="19" t="s">
        <v>203</v>
      </c>
      <c r="E25" s="30" t="s">
        <v>41</v>
      </c>
      <c r="F25" s="20" t="s">
        <v>42</v>
      </c>
      <c r="G25" s="21">
        <v>8.2200000000000006</v>
      </c>
    </row>
    <row r="26" spans="1:7" ht="19.5" customHeight="1" x14ac:dyDescent="0.3">
      <c r="A26" s="16" t="s">
        <v>26</v>
      </c>
      <c r="B26" s="17" t="s">
        <v>204</v>
      </c>
      <c r="C26" s="18" t="s">
        <v>205</v>
      </c>
      <c r="D26" s="19" t="s">
        <v>206</v>
      </c>
      <c r="E26" s="30" t="s">
        <v>23</v>
      </c>
      <c r="F26" s="20" t="s">
        <v>29</v>
      </c>
      <c r="G26" s="21">
        <v>9.82</v>
      </c>
    </row>
    <row r="27" spans="1:7" ht="19.5" customHeight="1" x14ac:dyDescent="0.35">
      <c r="A27" s="2"/>
      <c r="B27" s="28"/>
      <c r="C27" s="3"/>
      <c r="D27" s="3"/>
      <c r="E27" s="10" t="s">
        <v>22</v>
      </c>
      <c r="F27" s="11" t="s">
        <v>3</v>
      </c>
    </row>
    <row r="28" spans="1:7" ht="19.5" customHeight="1" x14ac:dyDescent="0.3">
      <c r="A28" s="16" t="s">
        <v>12</v>
      </c>
      <c r="B28" s="17" t="s">
        <v>207</v>
      </c>
      <c r="C28" s="18" t="s">
        <v>208</v>
      </c>
      <c r="D28" s="19">
        <v>39954</v>
      </c>
      <c r="E28" s="30" t="s">
        <v>34</v>
      </c>
      <c r="F28" s="20" t="s">
        <v>35</v>
      </c>
      <c r="G28" s="21">
        <v>8.82</v>
      </c>
    </row>
    <row r="29" spans="1:7" ht="19.5" customHeight="1" x14ac:dyDescent="0.3">
      <c r="A29" s="16" t="s">
        <v>15</v>
      </c>
      <c r="B29" s="17" t="s">
        <v>209</v>
      </c>
      <c r="C29" s="18" t="s">
        <v>210</v>
      </c>
      <c r="D29" s="23" t="s">
        <v>211</v>
      </c>
      <c r="E29" s="50" t="s">
        <v>16</v>
      </c>
      <c r="F29" s="25" t="s">
        <v>75</v>
      </c>
      <c r="G29" s="21">
        <v>9.02</v>
      </c>
    </row>
    <row r="30" spans="1:7" ht="19.5" customHeight="1" x14ac:dyDescent="0.3">
      <c r="A30" s="16" t="s">
        <v>18</v>
      </c>
      <c r="B30" s="17" t="s">
        <v>212</v>
      </c>
      <c r="C30" s="18" t="s">
        <v>213</v>
      </c>
      <c r="D30" s="19" t="s">
        <v>214</v>
      </c>
      <c r="E30" s="30" t="s">
        <v>41</v>
      </c>
      <c r="F30" s="20" t="s">
        <v>42</v>
      </c>
      <c r="G30" s="21">
        <v>8.19</v>
      </c>
    </row>
    <row r="31" spans="1:7" ht="19.5" customHeight="1" x14ac:dyDescent="0.3">
      <c r="A31" s="16" t="s">
        <v>22</v>
      </c>
      <c r="B31" s="17" t="s">
        <v>215</v>
      </c>
      <c r="C31" s="18" t="s">
        <v>216</v>
      </c>
      <c r="D31" s="23" t="s">
        <v>217</v>
      </c>
      <c r="E31" s="30" t="s">
        <v>39</v>
      </c>
      <c r="F31" s="20" t="s">
        <v>218</v>
      </c>
      <c r="G31" s="21">
        <v>8.91</v>
      </c>
    </row>
    <row r="32" spans="1:7" ht="19.5" customHeight="1" x14ac:dyDescent="0.3">
      <c r="A32" s="16" t="s">
        <v>24</v>
      </c>
      <c r="B32" s="17" t="s">
        <v>219</v>
      </c>
      <c r="C32" s="18" t="s">
        <v>220</v>
      </c>
      <c r="D32" s="19" t="s">
        <v>221</v>
      </c>
      <c r="E32" s="30" t="s">
        <v>23</v>
      </c>
      <c r="F32" s="20" t="s">
        <v>222</v>
      </c>
      <c r="G32" s="21">
        <v>8.14</v>
      </c>
    </row>
    <row r="33" spans="1:7" ht="19.5" customHeight="1" x14ac:dyDescent="0.3">
      <c r="A33" s="16" t="s">
        <v>26</v>
      </c>
      <c r="B33" s="17" t="s">
        <v>87</v>
      </c>
      <c r="C33" s="18" t="s">
        <v>223</v>
      </c>
      <c r="D33" s="19" t="s">
        <v>224</v>
      </c>
      <c r="E33" s="20" t="s">
        <v>32</v>
      </c>
      <c r="F33" s="58" t="s">
        <v>80</v>
      </c>
      <c r="G33" s="21">
        <v>8.1999999999999993</v>
      </c>
    </row>
    <row r="34" spans="1:7" ht="19.5" customHeight="1" x14ac:dyDescent="0.35">
      <c r="A34" s="2"/>
      <c r="B34" s="28"/>
      <c r="C34" s="3"/>
      <c r="D34" s="3"/>
      <c r="E34" s="10" t="s">
        <v>24</v>
      </c>
      <c r="F34" s="11" t="s">
        <v>3</v>
      </c>
    </row>
    <row r="35" spans="1:7" ht="19.5" customHeight="1" x14ac:dyDescent="0.3">
      <c r="A35" s="16" t="s">
        <v>12</v>
      </c>
      <c r="B35" s="17" t="s">
        <v>225</v>
      </c>
      <c r="C35" s="18" t="s">
        <v>226</v>
      </c>
      <c r="D35" s="19" t="s">
        <v>227</v>
      </c>
      <c r="E35" s="30" t="s">
        <v>41</v>
      </c>
      <c r="F35" s="20" t="s">
        <v>42</v>
      </c>
      <c r="G35" s="21">
        <v>8.83</v>
      </c>
    </row>
    <row r="36" spans="1:7" ht="19.5" customHeight="1" x14ac:dyDescent="0.3">
      <c r="A36" s="16" t="s">
        <v>15</v>
      </c>
      <c r="B36" s="17" t="s">
        <v>228</v>
      </c>
      <c r="C36" s="18" t="s">
        <v>229</v>
      </c>
      <c r="D36" s="19">
        <v>39932</v>
      </c>
      <c r="E36" s="30" t="s">
        <v>34</v>
      </c>
      <c r="F36" s="20" t="s">
        <v>35</v>
      </c>
      <c r="G36" s="21">
        <v>8.5399999999999991</v>
      </c>
    </row>
    <row r="37" spans="1:7" ht="19.5" customHeight="1" x14ac:dyDescent="0.3">
      <c r="A37" s="16" t="s">
        <v>18</v>
      </c>
      <c r="B37" s="17" t="s">
        <v>49</v>
      </c>
      <c r="C37" s="18" t="s">
        <v>230</v>
      </c>
      <c r="D37" s="19">
        <v>40064</v>
      </c>
      <c r="E37" s="30" t="s">
        <v>58</v>
      </c>
      <c r="F37" s="20" t="s">
        <v>59</v>
      </c>
      <c r="G37" s="21">
        <v>8.3800000000000008</v>
      </c>
    </row>
    <row r="38" spans="1:7" ht="19.5" customHeight="1" x14ac:dyDescent="0.3">
      <c r="A38" s="16" t="s">
        <v>22</v>
      </c>
      <c r="B38" s="17" t="s">
        <v>231</v>
      </c>
      <c r="C38" s="18" t="s">
        <v>232</v>
      </c>
      <c r="D38" s="19" t="s">
        <v>233</v>
      </c>
      <c r="E38" s="59" t="s">
        <v>46</v>
      </c>
      <c r="F38" s="20" t="s">
        <v>38</v>
      </c>
      <c r="G38" s="21">
        <v>8.3000000000000007</v>
      </c>
    </row>
    <row r="39" spans="1:7" ht="19.5" customHeight="1" x14ac:dyDescent="0.3">
      <c r="A39" s="16" t="s">
        <v>24</v>
      </c>
      <c r="B39" s="17" t="s">
        <v>234</v>
      </c>
      <c r="C39" s="18" t="s">
        <v>235</v>
      </c>
      <c r="D39" s="19" t="s">
        <v>236</v>
      </c>
      <c r="E39" s="30" t="s">
        <v>237</v>
      </c>
      <c r="F39" s="20" t="s">
        <v>238</v>
      </c>
      <c r="G39" s="21">
        <v>9.6</v>
      </c>
    </row>
    <row r="40" spans="1:7" ht="19.5" customHeight="1" x14ac:dyDescent="0.3">
      <c r="A40" s="16" t="s">
        <v>26</v>
      </c>
      <c r="B40" s="26" t="s">
        <v>239</v>
      </c>
      <c r="C40" s="27" t="s">
        <v>240</v>
      </c>
      <c r="D40" s="19" t="s">
        <v>241</v>
      </c>
      <c r="E40" s="30" t="s">
        <v>20</v>
      </c>
      <c r="F40" s="20" t="s">
        <v>21</v>
      </c>
      <c r="G40" s="21">
        <v>8.73</v>
      </c>
    </row>
    <row r="41" spans="1:7" ht="19.5" customHeight="1" x14ac:dyDescent="0.35">
      <c r="A41" s="2"/>
      <c r="B41" s="28"/>
      <c r="C41" s="3"/>
      <c r="D41" s="3"/>
      <c r="E41" s="10" t="s">
        <v>26</v>
      </c>
      <c r="F41" s="11" t="s">
        <v>3</v>
      </c>
    </row>
    <row r="42" spans="1:7" ht="19.5" customHeight="1" x14ac:dyDescent="0.3">
      <c r="A42" s="16" t="s">
        <v>12</v>
      </c>
      <c r="B42" s="17" t="s">
        <v>242</v>
      </c>
      <c r="C42" s="18" t="s">
        <v>243</v>
      </c>
      <c r="D42" s="23" t="s">
        <v>158</v>
      </c>
      <c r="E42" s="50" t="s">
        <v>36</v>
      </c>
      <c r="F42" s="20" t="s">
        <v>72</v>
      </c>
      <c r="G42" s="21">
        <v>8.1300000000000008</v>
      </c>
    </row>
    <row r="43" spans="1:7" ht="19.5" customHeight="1" x14ac:dyDescent="0.3">
      <c r="A43" s="16" t="s">
        <v>15</v>
      </c>
      <c r="B43" s="17" t="s">
        <v>244</v>
      </c>
      <c r="C43" s="18" t="s">
        <v>245</v>
      </c>
      <c r="D43" s="53" t="s">
        <v>246</v>
      </c>
      <c r="E43" s="31" t="s">
        <v>70</v>
      </c>
      <c r="F43" s="20" t="s">
        <v>201</v>
      </c>
      <c r="G43" s="21">
        <v>8.9</v>
      </c>
    </row>
    <row r="44" spans="1:7" ht="19.5" customHeight="1" x14ac:dyDescent="0.3">
      <c r="A44" s="16" t="s">
        <v>18</v>
      </c>
      <c r="B44" s="17" t="s">
        <v>56</v>
      </c>
      <c r="C44" s="18" t="s">
        <v>247</v>
      </c>
      <c r="D44" s="19" t="s">
        <v>248</v>
      </c>
      <c r="E44" s="30" t="s">
        <v>23</v>
      </c>
      <c r="F44" s="20" t="s">
        <v>29</v>
      </c>
      <c r="G44" s="21">
        <v>8.14</v>
      </c>
    </row>
    <row r="45" spans="1:7" ht="19.5" customHeight="1" x14ac:dyDescent="0.3">
      <c r="A45" s="16" t="s">
        <v>22</v>
      </c>
      <c r="B45" s="17" t="s">
        <v>96</v>
      </c>
      <c r="C45" s="18" t="s">
        <v>249</v>
      </c>
      <c r="D45" s="19" t="s">
        <v>250</v>
      </c>
      <c r="E45" s="30" t="s">
        <v>41</v>
      </c>
      <c r="F45" s="20" t="s">
        <v>42</v>
      </c>
      <c r="G45" s="21">
        <v>8.98</v>
      </c>
    </row>
    <row r="46" spans="1:7" ht="19.5" customHeight="1" x14ac:dyDescent="0.3">
      <c r="A46" s="16" t="s">
        <v>24</v>
      </c>
      <c r="B46" s="17" t="s">
        <v>79</v>
      </c>
      <c r="C46" s="18" t="s">
        <v>251</v>
      </c>
      <c r="D46" s="23" t="s">
        <v>252</v>
      </c>
      <c r="E46" s="50" t="s">
        <v>77</v>
      </c>
      <c r="F46" s="20" t="s">
        <v>253</v>
      </c>
      <c r="G46" s="21">
        <v>8.5500000000000007</v>
      </c>
    </row>
    <row r="47" spans="1:7" ht="19.5" customHeight="1" x14ac:dyDescent="0.3">
      <c r="A47" s="16" t="s">
        <v>26</v>
      </c>
      <c r="B47" s="17" t="s">
        <v>254</v>
      </c>
      <c r="C47" s="18" t="s">
        <v>255</v>
      </c>
      <c r="D47" s="60">
        <v>39842</v>
      </c>
      <c r="E47" s="30" t="s">
        <v>58</v>
      </c>
      <c r="F47" s="20" t="s">
        <v>59</v>
      </c>
      <c r="G47" s="21">
        <v>8.67</v>
      </c>
    </row>
    <row r="48" spans="1:7" ht="19.5" customHeight="1" x14ac:dyDescent="0.35">
      <c r="A48" s="2"/>
      <c r="B48" s="28"/>
      <c r="C48" s="3"/>
      <c r="D48" s="3"/>
      <c r="E48" s="10" t="s">
        <v>60</v>
      </c>
      <c r="F48" s="11" t="s">
        <v>3</v>
      </c>
    </row>
    <row r="49" spans="1:7" ht="19.5" customHeight="1" x14ac:dyDescent="0.3">
      <c r="A49" s="16" t="s">
        <v>12</v>
      </c>
      <c r="B49" s="33" t="s">
        <v>74</v>
      </c>
      <c r="C49" s="36" t="s">
        <v>256</v>
      </c>
      <c r="D49" s="37" t="s">
        <v>257</v>
      </c>
      <c r="E49" s="61" t="s">
        <v>41</v>
      </c>
      <c r="F49" s="41" t="s">
        <v>42</v>
      </c>
      <c r="G49" s="21">
        <v>8.5500000000000007</v>
      </c>
    </row>
    <row r="50" spans="1:7" ht="19.5" customHeight="1" x14ac:dyDescent="0.3">
      <c r="A50" s="16" t="s">
        <v>15</v>
      </c>
      <c r="B50" s="17" t="s">
        <v>83</v>
      </c>
      <c r="C50" s="18" t="s">
        <v>258</v>
      </c>
      <c r="D50" s="19" t="s">
        <v>259</v>
      </c>
      <c r="E50" s="30" t="s">
        <v>23</v>
      </c>
      <c r="F50" s="20" t="s">
        <v>222</v>
      </c>
      <c r="G50" s="21">
        <v>8.92</v>
      </c>
    </row>
    <row r="51" spans="1:7" ht="19.5" customHeight="1" x14ac:dyDescent="0.3">
      <c r="A51" s="16" t="s">
        <v>18</v>
      </c>
      <c r="B51" s="17" t="s">
        <v>83</v>
      </c>
      <c r="C51" s="18" t="s">
        <v>260</v>
      </c>
      <c r="D51" s="19" t="s">
        <v>261</v>
      </c>
      <c r="E51" s="30" t="s">
        <v>44</v>
      </c>
      <c r="F51" s="25" t="s">
        <v>45</v>
      </c>
      <c r="G51" s="21">
        <v>8.27</v>
      </c>
    </row>
    <row r="52" spans="1:7" ht="19.5" customHeight="1" x14ac:dyDescent="0.3">
      <c r="A52" s="16" t="s">
        <v>22</v>
      </c>
      <c r="B52" s="17" t="s">
        <v>87</v>
      </c>
      <c r="C52" s="18" t="s">
        <v>262</v>
      </c>
      <c r="D52" s="19" t="s">
        <v>263</v>
      </c>
      <c r="E52" s="30" t="s">
        <v>237</v>
      </c>
      <c r="F52" s="20" t="s">
        <v>238</v>
      </c>
      <c r="G52" s="21">
        <v>8.9</v>
      </c>
    </row>
    <row r="53" spans="1:7" ht="19.5" customHeight="1" x14ac:dyDescent="0.3">
      <c r="A53" s="16" t="s">
        <v>24</v>
      </c>
      <c r="B53" s="17" t="s">
        <v>264</v>
      </c>
      <c r="C53" s="18" t="s">
        <v>265</v>
      </c>
      <c r="D53" s="19" t="s">
        <v>266</v>
      </c>
      <c r="E53" s="30" t="s">
        <v>32</v>
      </c>
      <c r="F53" s="20" t="s">
        <v>267</v>
      </c>
      <c r="G53" s="21">
        <v>8.6999999999999993</v>
      </c>
    </row>
    <row r="54" spans="1:7" ht="19.5" customHeight="1" x14ac:dyDescent="0.3">
      <c r="A54" s="16" t="s">
        <v>26</v>
      </c>
      <c r="B54" s="17" t="s">
        <v>98</v>
      </c>
      <c r="C54" s="18" t="s">
        <v>268</v>
      </c>
      <c r="D54" s="19" t="s">
        <v>269</v>
      </c>
      <c r="E54" s="30" t="s">
        <v>23</v>
      </c>
      <c r="F54" s="20" t="s">
        <v>69</v>
      </c>
      <c r="G54" s="21">
        <v>9.0299999999999994</v>
      </c>
    </row>
    <row r="55" spans="1:7" ht="19.5" customHeight="1" x14ac:dyDescent="0.35">
      <c r="A55" s="2"/>
      <c r="B55" s="28"/>
      <c r="C55" s="3"/>
      <c r="D55" s="3"/>
      <c r="E55" s="10" t="s">
        <v>67</v>
      </c>
      <c r="F55" s="11" t="s">
        <v>3</v>
      </c>
    </row>
    <row r="56" spans="1:7" ht="19.5" customHeight="1" x14ac:dyDescent="0.3">
      <c r="A56" s="16" t="s">
        <v>12</v>
      </c>
      <c r="B56" s="17" t="s">
        <v>270</v>
      </c>
      <c r="C56" s="18" t="s">
        <v>271</v>
      </c>
      <c r="D56" s="23" t="s">
        <v>272</v>
      </c>
      <c r="E56" s="50" t="s">
        <v>36</v>
      </c>
      <c r="F56" s="25" t="s">
        <v>53</v>
      </c>
      <c r="G56" s="21">
        <v>9.1199999999999992</v>
      </c>
    </row>
    <row r="57" spans="1:7" ht="19.5" customHeight="1" x14ac:dyDescent="0.3">
      <c r="A57" s="16" t="s">
        <v>15</v>
      </c>
      <c r="B57" s="17" t="s">
        <v>273</v>
      </c>
      <c r="C57" s="18" t="s">
        <v>274</v>
      </c>
      <c r="D57" s="19" t="s">
        <v>275</v>
      </c>
      <c r="E57" s="30" t="s">
        <v>65</v>
      </c>
      <c r="F57" s="20" t="s">
        <v>66</v>
      </c>
      <c r="G57" s="21">
        <v>8.8800000000000008</v>
      </c>
    </row>
    <row r="58" spans="1:7" ht="19.5" customHeight="1" x14ac:dyDescent="0.3">
      <c r="A58" s="16" t="s">
        <v>18</v>
      </c>
      <c r="B58" s="17" t="s">
        <v>276</v>
      </c>
      <c r="C58" s="18" t="s">
        <v>277</v>
      </c>
      <c r="D58" s="23" t="s">
        <v>278</v>
      </c>
      <c r="E58" s="50" t="s">
        <v>279</v>
      </c>
      <c r="F58" s="25" t="s">
        <v>17</v>
      </c>
      <c r="G58" s="21">
        <v>8.99</v>
      </c>
    </row>
    <row r="59" spans="1:7" ht="19.5" customHeight="1" x14ac:dyDescent="0.3">
      <c r="A59" s="16" t="s">
        <v>22</v>
      </c>
      <c r="B59" s="17" t="s">
        <v>280</v>
      </c>
      <c r="C59" s="18" t="s">
        <v>281</v>
      </c>
      <c r="D59" s="19" t="s">
        <v>282</v>
      </c>
      <c r="E59" s="30" t="s">
        <v>50</v>
      </c>
      <c r="F59" s="20" t="s">
        <v>198</v>
      </c>
      <c r="G59" s="21">
        <v>8.25</v>
      </c>
    </row>
    <row r="60" spans="1:7" ht="19.5" customHeight="1" x14ac:dyDescent="0.3">
      <c r="A60" s="16" t="s">
        <v>24</v>
      </c>
      <c r="B60" s="17" t="s">
        <v>98</v>
      </c>
      <c r="C60" s="18" t="s">
        <v>283</v>
      </c>
      <c r="D60" s="19" t="s">
        <v>284</v>
      </c>
      <c r="E60" s="30" t="s">
        <v>237</v>
      </c>
      <c r="F60" s="20" t="s">
        <v>42</v>
      </c>
      <c r="G60" s="21">
        <v>9.7899999999999991</v>
      </c>
    </row>
    <row r="61" spans="1:7" ht="19.5" customHeight="1" x14ac:dyDescent="0.3">
      <c r="A61" s="16" t="s">
        <v>26</v>
      </c>
      <c r="B61" s="17" t="s">
        <v>87</v>
      </c>
      <c r="C61" s="18" t="s">
        <v>285</v>
      </c>
      <c r="D61" s="60">
        <v>39818</v>
      </c>
      <c r="E61" s="30" t="s">
        <v>58</v>
      </c>
      <c r="F61" s="20" t="s">
        <v>59</v>
      </c>
      <c r="G61" s="21">
        <v>9.31</v>
      </c>
    </row>
    <row r="62" spans="1:7" ht="15.75" customHeight="1" x14ac:dyDescent="0.3">
      <c r="B62" s="38"/>
      <c r="C62" s="38"/>
    </row>
    <row r="63" spans="1:7" ht="15.75" customHeight="1" x14ac:dyDescent="0.3">
      <c r="B63" s="38"/>
      <c r="C63" s="38"/>
    </row>
    <row r="64" spans="1:7" ht="15.75" customHeight="1" x14ac:dyDescent="0.3">
      <c r="B64" s="38"/>
      <c r="C64" s="38"/>
    </row>
    <row r="65" spans="2:3" ht="15.75" customHeight="1" x14ac:dyDescent="0.3">
      <c r="B65" s="38"/>
      <c r="C65" s="38"/>
    </row>
    <row r="66" spans="2:3" ht="15.75" customHeight="1" x14ac:dyDescent="0.3">
      <c r="B66" s="38"/>
      <c r="C66" s="38"/>
    </row>
    <row r="67" spans="2:3" ht="15.75" customHeight="1" x14ac:dyDescent="0.3">
      <c r="B67" s="38"/>
      <c r="C67" s="38"/>
    </row>
    <row r="68" spans="2:3" ht="15.75" customHeight="1" x14ac:dyDescent="0.3">
      <c r="B68" s="38"/>
      <c r="C68" s="38"/>
    </row>
    <row r="69" spans="2:3" ht="15.75" customHeight="1" x14ac:dyDescent="0.3">
      <c r="B69" s="38"/>
      <c r="C69" s="38"/>
    </row>
    <row r="70" spans="2:3" ht="15.75" customHeight="1" x14ac:dyDescent="0.3">
      <c r="B70" s="38"/>
      <c r="C70" s="38"/>
    </row>
    <row r="71" spans="2:3" ht="15.75" customHeight="1" x14ac:dyDescent="0.3">
      <c r="B71" s="38"/>
      <c r="C71" s="38"/>
    </row>
    <row r="72" spans="2:3" ht="15.75" customHeight="1" x14ac:dyDescent="0.3">
      <c r="B72" s="38"/>
      <c r="C72" s="38"/>
    </row>
    <row r="73" spans="2:3" ht="15.75" customHeight="1" x14ac:dyDescent="0.3">
      <c r="B73" s="38"/>
      <c r="C73" s="38"/>
    </row>
    <row r="74" spans="2:3" ht="15.75" customHeight="1" x14ac:dyDescent="0.3">
      <c r="B74" s="38"/>
      <c r="C74" s="38"/>
    </row>
    <row r="75" spans="2:3" ht="15.75" customHeight="1" x14ac:dyDescent="0.3">
      <c r="B75" s="38"/>
      <c r="C75" s="38"/>
    </row>
    <row r="76" spans="2:3" ht="15.75" customHeight="1" x14ac:dyDescent="0.3">
      <c r="B76" s="38"/>
      <c r="C76" s="38"/>
    </row>
    <row r="77" spans="2:3" ht="15.75" customHeight="1" x14ac:dyDescent="0.3">
      <c r="B77" s="38"/>
      <c r="C77" s="38"/>
    </row>
    <row r="78" spans="2:3" ht="15.75" customHeight="1" x14ac:dyDescent="0.3">
      <c r="B78" s="38"/>
      <c r="C78" s="38"/>
    </row>
    <row r="79" spans="2:3" ht="15.75" customHeight="1" x14ac:dyDescent="0.3">
      <c r="B79" s="38"/>
      <c r="C79" s="38"/>
    </row>
    <row r="80" spans="2:3" ht="15.75" customHeight="1" x14ac:dyDescent="0.3">
      <c r="B80" s="38"/>
      <c r="C80" s="38"/>
    </row>
    <row r="81" spans="2:3" ht="15.75" customHeight="1" x14ac:dyDescent="0.3">
      <c r="B81" s="38"/>
      <c r="C81" s="38"/>
    </row>
    <row r="82" spans="2:3" ht="15.75" customHeight="1" x14ac:dyDescent="0.3">
      <c r="B82" s="38"/>
      <c r="C82" s="38"/>
    </row>
    <row r="83" spans="2:3" ht="15.75" customHeight="1" x14ac:dyDescent="0.3">
      <c r="B83" s="38"/>
      <c r="C83" s="38"/>
    </row>
    <row r="84" spans="2:3" ht="15.75" customHeight="1" x14ac:dyDescent="0.3">
      <c r="B84" s="38"/>
      <c r="C84" s="38"/>
    </row>
    <row r="85" spans="2:3" ht="15.75" customHeight="1" x14ac:dyDescent="0.3">
      <c r="B85" s="38"/>
      <c r="C85" s="38"/>
    </row>
    <row r="86" spans="2:3" ht="15.75" customHeight="1" x14ac:dyDescent="0.3">
      <c r="B86" s="38"/>
      <c r="C86" s="38"/>
    </row>
    <row r="87" spans="2:3" ht="15.75" customHeight="1" x14ac:dyDescent="0.3">
      <c r="B87" s="38"/>
      <c r="C87" s="38"/>
    </row>
    <row r="88" spans="2:3" ht="15.75" customHeight="1" x14ac:dyDescent="0.3">
      <c r="B88" s="38"/>
      <c r="C88" s="38"/>
    </row>
    <row r="89" spans="2:3" ht="15.75" customHeight="1" x14ac:dyDescent="0.3">
      <c r="B89" s="38"/>
      <c r="C89" s="38"/>
    </row>
    <row r="90" spans="2:3" ht="15.75" customHeight="1" x14ac:dyDescent="0.3">
      <c r="B90" s="38"/>
      <c r="C90" s="38"/>
    </row>
    <row r="91" spans="2:3" ht="15.75" customHeight="1" x14ac:dyDescent="0.3">
      <c r="B91" s="38"/>
      <c r="C91" s="38"/>
    </row>
    <row r="92" spans="2:3" ht="15.75" customHeight="1" x14ac:dyDescent="0.3">
      <c r="B92" s="38"/>
      <c r="C92" s="38"/>
    </row>
    <row r="93" spans="2:3" ht="15.75" customHeight="1" x14ac:dyDescent="0.3">
      <c r="B93" s="38"/>
      <c r="C93" s="38"/>
    </row>
    <row r="94" spans="2:3" ht="15.75" customHeight="1" x14ac:dyDescent="0.3">
      <c r="B94" s="38"/>
      <c r="C94" s="38"/>
    </row>
    <row r="95" spans="2:3" ht="15.75" customHeight="1" x14ac:dyDescent="0.3">
      <c r="B95" s="38"/>
      <c r="C95" s="38"/>
    </row>
    <row r="96" spans="2:3" ht="15.75" customHeight="1" x14ac:dyDescent="0.3">
      <c r="B96" s="38"/>
      <c r="C96" s="38"/>
    </row>
    <row r="97" spans="2:3" ht="15.75" customHeight="1" x14ac:dyDescent="0.3">
      <c r="B97" s="38"/>
      <c r="C97" s="38"/>
    </row>
    <row r="98" spans="2:3" ht="15.75" customHeight="1" x14ac:dyDescent="0.3">
      <c r="B98" s="38"/>
      <c r="C98" s="38"/>
    </row>
    <row r="99" spans="2:3" ht="15.75" customHeight="1" x14ac:dyDescent="0.3">
      <c r="B99" s="38"/>
      <c r="C99" s="38"/>
    </row>
    <row r="100" spans="2:3" ht="15.75" customHeight="1" x14ac:dyDescent="0.3">
      <c r="B100" s="38"/>
      <c r="C100" s="38"/>
    </row>
    <row r="101" spans="2:3" ht="15.75" customHeight="1" x14ac:dyDescent="0.3">
      <c r="B101" s="38"/>
      <c r="C101" s="38"/>
    </row>
    <row r="102" spans="2:3" ht="15.75" customHeight="1" x14ac:dyDescent="0.3">
      <c r="B102" s="38"/>
      <c r="C102" s="38"/>
    </row>
    <row r="103" spans="2:3" ht="15.75" customHeight="1" x14ac:dyDescent="0.3">
      <c r="B103" s="38"/>
      <c r="C103" s="38"/>
    </row>
    <row r="104" spans="2:3" ht="15.75" customHeight="1" x14ac:dyDescent="0.3">
      <c r="B104" s="38"/>
      <c r="C104" s="38"/>
    </row>
    <row r="105" spans="2:3" ht="15.75" customHeight="1" x14ac:dyDescent="0.3">
      <c r="B105" s="38"/>
      <c r="C105" s="38"/>
    </row>
    <row r="106" spans="2:3" ht="15.75" customHeight="1" x14ac:dyDescent="0.3">
      <c r="B106" s="38"/>
      <c r="C106" s="38"/>
    </row>
    <row r="107" spans="2:3" ht="15.75" customHeight="1" x14ac:dyDescent="0.3">
      <c r="B107" s="38"/>
      <c r="C107" s="38"/>
    </row>
    <row r="108" spans="2:3" ht="15.75" customHeight="1" x14ac:dyDescent="0.3">
      <c r="B108" s="38"/>
      <c r="C108" s="38"/>
    </row>
    <row r="109" spans="2:3" ht="15.75" customHeight="1" x14ac:dyDescent="0.3">
      <c r="B109" s="38"/>
      <c r="C109" s="38"/>
    </row>
    <row r="110" spans="2:3" ht="15.75" customHeight="1" x14ac:dyDescent="0.3">
      <c r="B110" s="38"/>
      <c r="C110" s="38"/>
    </row>
    <row r="111" spans="2:3" ht="15.75" customHeight="1" x14ac:dyDescent="0.3">
      <c r="B111" s="38"/>
      <c r="C111" s="38"/>
    </row>
    <row r="112" spans="2:3" ht="15.75" customHeight="1" x14ac:dyDescent="0.3">
      <c r="B112" s="38"/>
      <c r="C112" s="38"/>
    </row>
    <row r="113" spans="2:3" ht="15.75" customHeight="1" x14ac:dyDescent="0.3">
      <c r="B113" s="38"/>
      <c r="C113" s="38"/>
    </row>
    <row r="114" spans="2:3" ht="15.75" customHeight="1" x14ac:dyDescent="0.3">
      <c r="B114" s="38"/>
      <c r="C114" s="38"/>
    </row>
    <row r="115" spans="2:3" ht="15.75" customHeight="1" x14ac:dyDescent="0.3">
      <c r="B115" s="38"/>
      <c r="C115" s="38"/>
    </row>
    <row r="116" spans="2:3" ht="15.75" customHeight="1" x14ac:dyDescent="0.3">
      <c r="B116" s="38"/>
      <c r="C116" s="38"/>
    </row>
    <row r="117" spans="2:3" ht="15.75" customHeight="1" x14ac:dyDescent="0.3">
      <c r="B117" s="38"/>
      <c r="C117" s="38"/>
    </row>
    <row r="118" spans="2:3" ht="15.75" customHeight="1" x14ac:dyDescent="0.3">
      <c r="B118" s="38"/>
      <c r="C118" s="38"/>
    </row>
    <row r="119" spans="2:3" ht="15.75" customHeight="1" x14ac:dyDescent="0.3">
      <c r="B119" s="38"/>
      <c r="C119" s="38"/>
    </row>
    <row r="120" spans="2:3" ht="15.75" customHeight="1" x14ac:dyDescent="0.3">
      <c r="B120" s="38"/>
      <c r="C120" s="38"/>
    </row>
    <row r="121" spans="2:3" ht="15.75" customHeight="1" x14ac:dyDescent="0.3">
      <c r="B121" s="38"/>
      <c r="C121" s="38"/>
    </row>
    <row r="122" spans="2:3" ht="15.75" customHeight="1" x14ac:dyDescent="0.3">
      <c r="B122" s="38"/>
      <c r="C122" s="38"/>
    </row>
    <row r="123" spans="2:3" ht="15.75" customHeight="1" x14ac:dyDescent="0.3">
      <c r="B123" s="38"/>
      <c r="C123" s="38"/>
    </row>
    <row r="124" spans="2:3" ht="15.75" customHeight="1" x14ac:dyDescent="0.3">
      <c r="B124" s="38"/>
      <c r="C124" s="38"/>
    </row>
    <row r="125" spans="2:3" ht="15.75" customHeight="1" x14ac:dyDescent="0.3">
      <c r="B125" s="38"/>
      <c r="C125" s="38"/>
    </row>
    <row r="126" spans="2:3" ht="15.75" customHeight="1" x14ac:dyDescent="0.3">
      <c r="B126" s="38"/>
      <c r="C126" s="38"/>
    </row>
    <row r="127" spans="2:3" ht="15.75" customHeight="1" x14ac:dyDescent="0.3">
      <c r="B127" s="38"/>
      <c r="C127" s="38"/>
    </row>
    <row r="128" spans="2:3" ht="15.75" customHeight="1" x14ac:dyDescent="0.3">
      <c r="B128" s="38"/>
      <c r="C128" s="38"/>
    </row>
    <row r="129" spans="2:3" ht="15.75" customHeight="1" x14ac:dyDescent="0.3">
      <c r="B129" s="38"/>
      <c r="C129" s="38"/>
    </row>
    <row r="130" spans="2:3" ht="15.75" customHeight="1" x14ac:dyDescent="0.3">
      <c r="B130" s="38"/>
      <c r="C130" s="38"/>
    </row>
    <row r="131" spans="2:3" ht="15.75" customHeight="1" x14ac:dyDescent="0.3">
      <c r="B131" s="38"/>
      <c r="C131" s="38"/>
    </row>
    <row r="132" spans="2:3" ht="15.75" customHeight="1" x14ac:dyDescent="0.3">
      <c r="B132" s="38"/>
      <c r="C132" s="38"/>
    </row>
    <row r="133" spans="2:3" ht="15.75" customHeight="1" x14ac:dyDescent="0.3">
      <c r="B133" s="38"/>
      <c r="C133" s="38"/>
    </row>
    <row r="134" spans="2:3" ht="15.75" customHeight="1" x14ac:dyDescent="0.3">
      <c r="B134" s="38"/>
      <c r="C134" s="38"/>
    </row>
    <row r="135" spans="2:3" ht="15.75" customHeight="1" x14ac:dyDescent="0.3">
      <c r="B135" s="38"/>
      <c r="C135" s="38"/>
    </row>
    <row r="136" spans="2:3" ht="15.75" customHeight="1" x14ac:dyDescent="0.3">
      <c r="B136" s="38"/>
      <c r="C136" s="38"/>
    </row>
    <row r="137" spans="2:3" ht="15.75" customHeight="1" x14ac:dyDescent="0.3">
      <c r="B137" s="38"/>
      <c r="C137" s="38"/>
    </row>
    <row r="138" spans="2:3" ht="15.75" customHeight="1" x14ac:dyDescent="0.3">
      <c r="B138" s="38"/>
      <c r="C138" s="38"/>
    </row>
    <row r="139" spans="2:3" ht="15.75" customHeight="1" x14ac:dyDescent="0.3">
      <c r="B139" s="38"/>
      <c r="C139" s="38"/>
    </row>
    <row r="140" spans="2:3" ht="15.75" customHeight="1" x14ac:dyDescent="0.3">
      <c r="B140" s="38"/>
      <c r="C140" s="38"/>
    </row>
    <row r="141" spans="2:3" ht="15.75" customHeight="1" x14ac:dyDescent="0.3">
      <c r="B141" s="38"/>
      <c r="C141" s="38"/>
    </row>
    <row r="142" spans="2:3" ht="15.75" customHeight="1" x14ac:dyDescent="0.3">
      <c r="B142" s="38"/>
      <c r="C142" s="38"/>
    </row>
    <row r="143" spans="2:3" ht="15.75" customHeight="1" x14ac:dyDescent="0.3">
      <c r="B143" s="38"/>
      <c r="C143" s="38"/>
    </row>
    <row r="144" spans="2:3" ht="15.75" customHeight="1" x14ac:dyDescent="0.3">
      <c r="B144" s="38"/>
      <c r="C144" s="38"/>
    </row>
    <row r="145" spans="2:3" ht="15.75" customHeight="1" x14ac:dyDescent="0.3">
      <c r="B145" s="38"/>
      <c r="C145" s="38"/>
    </row>
    <row r="146" spans="2:3" ht="15.75" customHeight="1" x14ac:dyDescent="0.3">
      <c r="B146" s="38"/>
      <c r="C146" s="38"/>
    </row>
    <row r="147" spans="2:3" ht="15.75" customHeight="1" x14ac:dyDescent="0.3">
      <c r="B147" s="38"/>
      <c r="C147" s="38"/>
    </row>
    <row r="148" spans="2:3" ht="15.75" customHeight="1" x14ac:dyDescent="0.3">
      <c r="B148" s="38"/>
      <c r="C148" s="38"/>
    </row>
    <row r="149" spans="2:3" ht="15.75" customHeight="1" x14ac:dyDescent="0.3">
      <c r="B149" s="38"/>
      <c r="C149" s="38"/>
    </row>
    <row r="150" spans="2:3" ht="15.75" customHeight="1" x14ac:dyDescent="0.3">
      <c r="B150" s="38"/>
      <c r="C150" s="38"/>
    </row>
    <row r="151" spans="2:3" ht="15.75" customHeight="1" x14ac:dyDescent="0.3">
      <c r="B151" s="38"/>
      <c r="C151" s="38"/>
    </row>
    <row r="152" spans="2:3" ht="15.75" customHeight="1" x14ac:dyDescent="0.3">
      <c r="B152" s="38"/>
      <c r="C152" s="38"/>
    </row>
    <row r="153" spans="2:3" ht="15.75" customHeight="1" x14ac:dyDescent="0.3">
      <c r="B153" s="38"/>
      <c r="C153" s="38"/>
    </row>
    <row r="154" spans="2:3" ht="15.75" customHeight="1" x14ac:dyDescent="0.3">
      <c r="B154" s="38"/>
      <c r="C154" s="38"/>
    </row>
    <row r="155" spans="2:3" ht="15.75" customHeight="1" x14ac:dyDescent="0.3">
      <c r="B155" s="38"/>
      <c r="C155" s="38"/>
    </row>
    <row r="156" spans="2:3" ht="15.75" customHeight="1" x14ac:dyDescent="0.3">
      <c r="B156" s="38"/>
      <c r="C156" s="38"/>
    </row>
    <row r="157" spans="2:3" ht="15.75" customHeight="1" x14ac:dyDescent="0.3">
      <c r="B157" s="38"/>
      <c r="C157" s="38"/>
    </row>
    <row r="158" spans="2:3" ht="15.75" customHeight="1" x14ac:dyDescent="0.3">
      <c r="B158" s="38"/>
      <c r="C158" s="38"/>
    </row>
    <row r="159" spans="2:3" ht="15.75" customHeight="1" x14ac:dyDescent="0.3">
      <c r="B159" s="38"/>
      <c r="C159" s="38"/>
    </row>
    <row r="160" spans="2:3" ht="15.75" customHeight="1" x14ac:dyDescent="0.3">
      <c r="B160" s="38"/>
      <c r="C160" s="38"/>
    </row>
    <row r="161" spans="2:3" ht="15.75" customHeight="1" x14ac:dyDescent="0.3">
      <c r="B161" s="38"/>
      <c r="C161" s="38"/>
    </row>
    <row r="162" spans="2:3" ht="15.75" customHeight="1" x14ac:dyDescent="0.3">
      <c r="B162" s="38"/>
      <c r="C162" s="38"/>
    </row>
    <row r="163" spans="2:3" ht="15.75" customHeight="1" x14ac:dyDescent="0.3">
      <c r="B163" s="38"/>
      <c r="C163" s="38"/>
    </row>
    <row r="164" spans="2:3" ht="15.75" customHeight="1" x14ac:dyDescent="0.3">
      <c r="B164" s="38"/>
      <c r="C164" s="38"/>
    </row>
    <row r="165" spans="2:3" ht="15.75" customHeight="1" x14ac:dyDescent="0.3">
      <c r="B165" s="38"/>
      <c r="C165" s="38"/>
    </row>
    <row r="166" spans="2:3" ht="15.75" customHeight="1" x14ac:dyDescent="0.3">
      <c r="B166" s="38"/>
      <c r="C166" s="38"/>
    </row>
    <row r="167" spans="2:3" ht="15.75" customHeight="1" x14ac:dyDescent="0.3">
      <c r="B167" s="38"/>
      <c r="C167" s="38"/>
    </row>
    <row r="168" spans="2:3" ht="15.75" customHeight="1" x14ac:dyDescent="0.3">
      <c r="B168" s="38"/>
      <c r="C168" s="38"/>
    </row>
    <row r="169" spans="2:3" ht="15.75" customHeight="1" x14ac:dyDescent="0.3">
      <c r="B169" s="38"/>
      <c r="C169" s="38"/>
    </row>
    <row r="170" spans="2:3" ht="15.75" customHeight="1" x14ac:dyDescent="0.3">
      <c r="B170" s="38"/>
      <c r="C170" s="38"/>
    </row>
    <row r="171" spans="2:3" ht="15.75" customHeight="1" x14ac:dyDescent="0.3">
      <c r="B171" s="38"/>
      <c r="C171" s="38"/>
    </row>
    <row r="172" spans="2:3" ht="15.75" customHeight="1" x14ac:dyDescent="0.3">
      <c r="B172" s="38"/>
      <c r="C172" s="38"/>
    </row>
    <row r="173" spans="2:3" ht="15.75" customHeight="1" x14ac:dyDescent="0.3">
      <c r="B173" s="38"/>
      <c r="C173" s="38"/>
    </row>
    <row r="174" spans="2:3" ht="15.75" customHeight="1" x14ac:dyDescent="0.3">
      <c r="B174" s="38"/>
      <c r="C174" s="38"/>
    </row>
    <row r="175" spans="2:3" ht="15.75" customHeight="1" x14ac:dyDescent="0.3">
      <c r="B175" s="38"/>
      <c r="C175" s="38"/>
    </row>
    <row r="176" spans="2:3" ht="15.75" customHeight="1" x14ac:dyDescent="0.3">
      <c r="B176" s="38"/>
      <c r="C176" s="38"/>
    </row>
    <row r="177" spans="2:3" ht="15.75" customHeight="1" x14ac:dyDescent="0.3">
      <c r="B177" s="38"/>
      <c r="C177" s="38"/>
    </row>
    <row r="178" spans="2:3" ht="15.75" customHeight="1" x14ac:dyDescent="0.3">
      <c r="B178" s="38"/>
      <c r="C178" s="38"/>
    </row>
    <row r="179" spans="2:3" ht="15.75" customHeight="1" x14ac:dyDescent="0.3">
      <c r="B179" s="38"/>
      <c r="C179" s="38"/>
    </row>
    <row r="180" spans="2:3" ht="15.75" customHeight="1" x14ac:dyDescent="0.3">
      <c r="B180" s="38"/>
      <c r="C180" s="38"/>
    </row>
    <row r="181" spans="2:3" ht="15.75" customHeight="1" x14ac:dyDescent="0.3">
      <c r="B181" s="38"/>
      <c r="C181" s="38"/>
    </row>
    <row r="182" spans="2:3" ht="15.75" customHeight="1" x14ac:dyDescent="0.3">
      <c r="B182" s="38"/>
      <c r="C182" s="38"/>
    </row>
    <row r="183" spans="2:3" ht="15.75" customHeight="1" x14ac:dyDescent="0.3">
      <c r="B183" s="38"/>
      <c r="C183" s="38"/>
    </row>
    <row r="184" spans="2:3" ht="15.75" customHeight="1" x14ac:dyDescent="0.3">
      <c r="B184" s="38"/>
      <c r="C184" s="38"/>
    </row>
    <row r="185" spans="2:3" ht="15.75" customHeight="1" x14ac:dyDescent="0.3">
      <c r="B185" s="38"/>
      <c r="C185" s="38"/>
    </row>
    <row r="186" spans="2:3" ht="15.75" customHeight="1" x14ac:dyDescent="0.3">
      <c r="B186" s="38"/>
      <c r="C186" s="38"/>
    </row>
    <row r="187" spans="2:3" ht="15.75" customHeight="1" x14ac:dyDescent="0.3">
      <c r="B187" s="38"/>
      <c r="C187" s="38"/>
    </row>
    <row r="188" spans="2:3" ht="15.75" customHeight="1" x14ac:dyDescent="0.3">
      <c r="B188" s="38"/>
      <c r="C188" s="38"/>
    </row>
    <row r="189" spans="2:3" ht="15.75" customHeight="1" x14ac:dyDescent="0.3">
      <c r="B189" s="38"/>
      <c r="C189" s="38"/>
    </row>
    <row r="190" spans="2:3" ht="15.75" customHeight="1" x14ac:dyDescent="0.3">
      <c r="B190" s="38"/>
      <c r="C190" s="38"/>
    </row>
    <row r="191" spans="2:3" ht="15.75" customHeight="1" x14ac:dyDescent="0.3">
      <c r="B191" s="38"/>
      <c r="C191" s="38"/>
    </row>
    <row r="192" spans="2:3" ht="15.75" customHeight="1" x14ac:dyDescent="0.3">
      <c r="B192" s="38"/>
      <c r="C192" s="38"/>
    </row>
    <row r="193" spans="2:3" ht="15.75" customHeight="1" x14ac:dyDescent="0.3">
      <c r="B193" s="38"/>
      <c r="C193" s="38"/>
    </row>
    <row r="194" spans="2:3" ht="15.75" customHeight="1" x14ac:dyDescent="0.3">
      <c r="B194" s="38"/>
      <c r="C194" s="38"/>
    </row>
    <row r="195" spans="2:3" ht="15.75" customHeight="1" x14ac:dyDescent="0.3">
      <c r="B195" s="38"/>
      <c r="C195" s="38"/>
    </row>
    <row r="196" spans="2:3" ht="15.75" customHeight="1" x14ac:dyDescent="0.3">
      <c r="B196" s="38"/>
      <c r="C196" s="38"/>
    </row>
    <row r="197" spans="2:3" ht="15.75" customHeight="1" x14ac:dyDescent="0.3">
      <c r="B197" s="38"/>
      <c r="C197" s="38"/>
    </row>
    <row r="198" spans="2:3" ht="15.75" customHeight="1" x14ac:dyDescent="0.3">
      <c r="B198" s="38"/>
      <c r="C198" s="38"/>
    </row>
    <row r="199" spans="2:3" ht="15.75" customHeight="1" x14ac:dyDescent="0.3">
      <c r="B199" s="38"/>
      <c r="C199" s="38"/>
    </row>
    <row r="200" spans="2:3" ht="15.75" customHeight="1" x14ac:dyDescent="0.3">
      <c r="B200" s="38"/>
      <c r="C200" s="38"/>
    </row>
    <row r="201" spans="2:3" ht="15.75" customHeight="1" x14ac:dyDescent="0.3">
      <c r="B201" s="38"/>
      <c r="C201" s="38"/>
    </row>
    <row r="202" spans="2:3" ht="15.75" customHeight="1" x14ac:dyDescent="0.3">
      <c r="B202" s="38"/>
      <c r="C202" s="38"/>
    </row>
    <row r="203" spans="2:3" ht="15.75" customHeight="1" x14ac:dyDescent="0.3">
      <c r="B203" s="38"/>
      <c r="C203" s="38"/>
    </row>
    <row r="204" spans="2:3" ht="15.75" customHeight="1" x14ac:dyDescent="0.3">
      <c r="B204" s="38"/>
      <c r="C204" s="38"/>
    </row>
    <row r="205" spans="2:3" ht="15.75" customHeight="1" x14ac:dyDescent="0.3">
      <c r="B205" s="38"/>
      <c r="C205" s="38"/>
    </row>
    <row r="206" spans="2:3" ht="15.75" customHeight="1" x14ac:dyDescent="0.3">
      <c r="B206" s="38"/>
      <c r="C206" s="38"/>
    </row>
    <row r="207" spans="2:3" ht="15.75" customHeight="1" x14ac:dyDescent="0.3">
      <c r="B207" s="38"/>
      <c r="C207" s="38"/>
    </row>
    <row r="208" spans="2:3" ht="15.75" customHeight="1" x14ac:dyDescent="0.3">
      <c r="B208" s="38"/>
      <c r="C208" s="38"/>
    </row>
    <row r="209" spans="2:3" ht="15.75" customHeight="1" x14ac:dyDescent="0.3">
      <c r="B209" s="38"/>
      <c r="C209" s="38"/>
    </row>
    <row r="210" spans="2:3" ht="15.75" customHeight="1" x14ac:dyDescent="0.3">
      <c r="B210" s="38"/>
      <c r="C210" s="38"/>
    </row>
    <row r="211" spans="2:3" ht="15.75" customHeight="1" x14ac:dyDescent="0.3">
      <c r="B211" s="38"/>
      <c r="C211" s="38"/>
    </row>
    <row r="212" spans="2:3" ht="15.75" customHeight="1" x14ac:dyDescent="0.3">
      <c r="B212" s="38"/>
      <c r="C212" s="38"/>
    </row>
    <row r="213" spans="2:3" ht="15.75" customHeight="1" x14ac:dyDescent="0.3">
      <c r="B213" s="38"/>
      <c r="C213" s="38"/>
    </row>
    <row r="214" spans="2:3" ht="15.75" customHeight="1" x14ac:dyDescent="0.3">
      <c r="B214" s="38"/>
      <c r="C214" s="38"/>
    </row>
    <row r="215" spans="2:3" ht="15.75" customHeight="1" x14ac:dyDescent="0.3">
      <c r="B215" s="38"/>
      <c r="C215" s="38"/>
    </row>
    <row r="216" spans="2:3" ht="15.75" customHeight="1" x14ac:dyDescent="0.3">
      <c r="B216" s="38"/>
      <c r="C216" s="38"/>
    </row>
    <row r="217" spans="2:3" ht="15.75" customHeight="1" x14ac:dyDescent="0.3">
      <c r="B217" s="38"/>
      <c r="C217" s="38"/>
    </row>
    <row r="218" spans="2:3" ht="15.75" customHeight="1" x14ac:dyDescent="0.3">
      <c r="B218" s="38"/>
      <c r="C218" s="38"/>
    </row>
    <row r="219" spans="2:3" ht="15.75" customHeight="1" x14ac:dyDescent="0.3">
      <c r="B219" s="38"/>
      <c r="C219" s="38"/>
    </row>
    <row r="220" spans="2:3" ht="15.75" customHeight="1" x14ac:dyDescent="0.3">
      <c r="B220" s="38"/>
      <c r="C220" s="38"/>
    </row>
    <row r="221" spans="2:3" ht="15.75" customHeight="1" x14ac:dyDescent="0.3">
      <c r="B221" s="38"/>
      <c r="C221" s="38"/>
    </row>
    <row r="222" spans="2:3" ht="15.75" customHeight="1" x14ac:dyDescent="0.3">
      <c r="B222" s="38"/>
      <c r="C222" s="38"/>
    </row>
    <row r="223" spans="2:3" ht="15.75" customHeight="1" x14ac:dyDescent="0.3">
      <c r="B223" s="38"/>
      <c r="C223" s="38"/>
    </row>
    <row r="224" spans="2:3" ht="15.75" customHeight="1" x14ac:dyDescent="0.3">
      <c r="B224" s="38"/>
      <c r="C224" s="38"/>
    </row>
    <row r="225" spans="2:3" ht="15.75" customHeight="1" x14ac:dyDescent="0.3">
      <c r="B225" s="38"/>
      <c r="C225" s="38"/>
    </row>
    <row r="226" spans="2:3" ht="15.75" customHeight="1" x14ac:dyDescent="0.3">
      <c r="B226" s="38"/>
      <c r="C226" s="38"/>
    </row>
    <row r="227" spans="2:3" ht="15.75" customHeight="1" x14ac:dyDescent="0.3">
      <c r="B227" s="38"/>
      <c r="C227" s="38"/>
    </row>
    <row r="228" spans="2:3" ht="15.75" customHeight="1" x14ac:dyDescent="0.3">
      <c r="B228" s="38"/>
      <c r="C228" s="38"/>
    </row>
    <row r="229" spans="2:3" ht="15.75" customHeight="1" x14ac:dyDescent="0.3">
      <c r="B229" s="38"/>
      <c r="C229" s="38"/>
    </row>
    <row r="230" spans="2:3" ht="15.75" customHeight="1" x14ac:dyDescent="0.3">
      <c r="B230" s="38"/>
      <c r="C230" s="38"/>
    </row>
    <row r="231" spans="2:3" ht="15.75" customHeight="1" x14ac:dyDescent="0.3">
      <c r="B231" s="38"/>
      <c r="C231" s="38"/>
    </row>
    <row r="232" spans="2:3" ht="15.75" customHeight="1" x14ac:dyDescent="0.3">
      <c r="B232" s="38"/>
      <c r="C232" s="38"/>
    </row>
    <row r="233" spans="2:3" ht="15.75" customHeight="1" x14ac:dyDescent="0.3">
      <c r="B233" s="38"/>
      <c r="C233" s="38"/>
    </row>
    <row r="234" spans="2:3" ht="15.75" customHeight="1" x14ac:dyDescent="0.3">
      <c r="B234" s="38"/>
      <c r="C234" s="38"/>
    </row>
    <row r="235" spans="2:3" ht="15.75" customHeight="1" x14ac:dyDescent="0.3">
      <c r="B235" s="38"/>
      <c r="C235" s="38"/>
    </row>
    <row r="236" spans="2:3" ht="15.75" customHeight="1" x14ac:dyDescent="0.3">
      <c r="B236" s="38"/>
      <c r="C236" s="38"/>
    </row>
    <row r="237" spans="2:3" ht="15.75" customHeight="1" x14ac:dyDescent="0.3">
      <c r="B237" s="38"/>
      <c r="C237" s="38"/>
    </row>
    <row r="238" spans="2:3" ht="15.75" customHeight="1" x14ac:dyDescent="0.3">
      <c r="B238" s="38"/>
      <c r="C238" s="38"/>
    </row>
    <row r="239" spans="2:3" ht="15.75" customHeight="1" x14ac:dyDescent="0.3">
      <c r="B239" s="38"/>
      <c r="C239" s="38"/>
    </row>
    <row r="240" spans="2:3" ht="15.75" customHeight="1" x14ac:dyDescent="0.3">
      <c r="B240" s="38"/>
      <c r="C240" s="38"/>
    </row>
    <row r="241" spans="2:3" ht="15.75" customHeight="1" x14ac:dyDescent="0.3">
      <c r="B241" s="38"/>
      <c r="C241" s="38"/>
    </row>
    <row r="242" spans="2:3" ht="15.75" customHeight="1" x14ac:dyDescent="0.3">
      <c r="B242" s="38"/>
      <c r="C242" s="38"/>
    </row>
    <row r="243" spans="2:3" ht="15.75" customHeight="1" x14ac:dyDescent="0.3">
      <c r="B243" s="38"/>
      <c r="C243" s="38"/>
    </row>
    <row r="244" spans="2:3" ht="15.75" customHeight="1" x14ac:dyDescent="0.3">
      <c r="B244" s="38"/>
      <c r="C244" s="38"/>
    </row>
    <row r="245" spans="2:3" ht="15.75" customHeight="1" x14ac:dyDescent="0.3">
      <c r="B245" s="38"/>
      <c r="C245" s="38"/>
    </row>
    <row r="246" spans="2:3" ht="15.75" customHeight="1" x14ac:dyDescent="0.3">
      <c r="B246" s="38"/>
      <c r="C246" s="38"/>
    </row>
    <row r="247" spans="2:3" ht="15.75" customHeight="1" x14ac:dyDescent="0.3">
      <c r="B247" s="38"/>
      <c r="C247" s="38"/>
    </row>
    <row r="248" spans="2:3" ht="15.75" customHeight="1" x14ac:dyDescent="0.3">
      <c r="B248" s="38"/>
      <c r="C248" s="38"/>
    </row>
    <row r="249" spans="2:3" ht="15.75" customHeight="1" x14ac:dyDescent="0.3">
      <c r="B249" s="38"/>
      <c r="C249" s="38"/>
    </row>
    <row r="250" spans="2:3" ht="15.75" customHeight="1" x14ac:dyDescent="0.3">
      <c r="B250" s="38"/>
      <c r="C250" s="38"/>
    </row>
    <row r="251" spans="2:3" ht="15.75" customHeight="1" x14ac:dyDescent="0.3">
      <c r="B251" s="38"/>
      <c r="C251" s="38"/>
    </row>
    <row r="252" spans="2:3" ht="15.75" customHeight="1" x14ac:dyDescent="0.3">
      <c r="B252" s="38"/>
      <c r="C252" s="38"/>
    </row>
    <row r="253" spans="2:3" ht="15.75" customHeight="1" x14ac:dyDescent="0.3">
      <c r="B253" s="38"/>
      <c r="C253" s="38"/>
    </row>
    <row r="254" spans="2:3" ht="15.75" customHeight="1" x14ac:dyDescent="0.3">
      <c r="B254" s="38"/>
      <c r="C254" s="38"/>
    </row>
    <row r="255" spans="2:3" ht="15.75" customHeight="1" x14ac:dyDescent="0.3">
      <c r="B255" s="38"/>
      <c r="C255" s="38"/>
    </row>
    <row r="256" spans="2:3" ht="15.75" customHeight="1" x14ac:dyDescent="0.3">
      <c r="B256" s="38"/>
      <c r="C256" s="38"/>
    </row>
    <row r="257" spans="2:3" ht="15.75" customHeight="1" x14ac:dyDescent="0.3">
      <c r="B257" s="38"/>
      <c r="C257" s="38"/>
    </row>
    <row r="258" spans="2:3" ht="15.75" customHeight="1" x14ac:dyDescent="0.3">
      <c r="B258" s="38"/>
      <c r="C258" s="38"/>
    </row>
    <row r="259" spans="2:3" ht="15.75" customHeight="1" x14ac:dyDescent="0.3">
      <c r="B259" s="38"/>
      <c r="C259" s="38"/>
    </row>
    <row r="260" spans="2:3" ht="15.75" customHeight="1" x14ac:dyDescent="0.3">
      <c r="B260" s="38"/>
      <c r="C260" s="38"/>
    </row>
    <row r="261" spans="2:3" ht="15.75" customHeight="1" x14ac:dyDescent="0.3">
      <c r="B261" s="38"/>
      <c r="C261" s="38"/>
    </row>
    <row r="262" spans="2:3" ht="15.75" customHeight="1" x14ac:dyDescent="0.3">
      <c r="B262" s="38"/>
      <c r="C262" s="38"/>
    </row>
    <row r="263" spans="2:3" ht="15.75" customHeight="1" x14ac:dyDescent="0.3">
      <c r="B263" s="38"/>
      <c r="C263" s="38"/>
    </row>
    <row r="264" spans="2:3" ht="15.75" customHeight="1" x14ac:dyDescent="0.3">
      <c r="B264" s="38"/>
      <c r="C264" s="38"/>
    </row>
    <row r="265" spans="2:3" ht="15.75" customHeight="1" x14ac:dyDescent="0.3">
      <c r="B265" s="38"/>
      <c r="C265" s="38"/>
    </row>
    <row r="266" spans="2:3" ht="15.75" customHeight="1" x14ac:dyDescent="0.3">
      <c r="B266" s="38"/>
      <c r="C266" s="38"/>
    </row>
    <row r="267" spans="2:3" ht="15.75" customHeight="1" x14ac:dyDescent="0.3">
      <c r="B267" s="38"/>
      <c r="C267" s="38"/>
    </row>
    <row r="268" spans="2:3" ht="15.75" customHeight="1" x14ac:dyDescent="0.3">
      <c r="B268" s="38"/>
      <c r="C268" s="38"/>
    </row>
    <row r="269" spans="2:3" ht="15.75" customHeight="1" x14ac:dyDescent="0.3">
      <c r="B269" s="38"/>
      <c r="C269" s="38"/>
    </row>
    <row r="270" spans="2:3" ht="15.75" customHeight="1" x14ac:dyDescent="0.3">
      <c r="B270" s="38"/>
      <c r="C270" s="38"/>
    </row>
    <row r="271" spans="2:3" ht="15.75" customHeight="1" x14ac:dyDescent="0.3">
      <c r="B271" s="38"/>
      <c r="C271" s="38"/>
    </row>
    <row r="272" spans="2:3" ht="15.75" customHeight="1" x14ac:dyDescent="0.3">
      <c r="B272" s="38"/>
      <c r="C272" s="38"/>
    </row>
    <row r="273" spans="2:3" ht="15.75" customHeight="1" x14ac:dyDescent="0.3">
      <c r="B273" s="38"/>
      <c r="C273" s="38"/>
    </row>
    <row r="274" spans="2:3" ht="15.75" customHeight="1" x14ac:dyDescent="0.3">
      <c r="B274" s="38"/>
      <c r="C274" s="38"/>
    </row>
    <row r="275" spans="2:3" ht="15.75" customHeight="1" x14ac:dyDescent="0.3">
      <c r="B275" s="38"/>
      <c r="C275" s="38"/>
    </row>
    <row r="276" spans="2:3" ht="15.75" customHeight="1" x14ac:dyDescent="0.3">
      <c r="B276" s="38"/>
      <c r="C276" s="38"/>
    </row>
    <row r="277" spans="2:3" ht="15.75" customHeight="1" x14ac:dyDescent="0.3">
      <c r="B277" s="38"/>
      <c r="C277" s="38"/>
    </row>
    <row r="278" spans="2:3" ht="15.75" customHeight="1" x14ac:dyDescent="0.3">
      <c r="B278" s="38"/>
      <c r="C278" s="38"/>
    </row>
    <row r="279" spans="2:3" ht="15.75" customHeight="1" x14ac:dyDescent="0.3">
      <c r="B279" s="38"/>
      <c r="C279" s="38"/>
    </row>
    <row r="280" spans="2:3" ht="15.75" customHeight="1" x14ac:dyDescent="0.3">
      <c r="B280" s="38"/>
      <c r="C280" s="38"/>
    </row>
    <row r="281" spans="2:3" ht="15.75" customHeight="1" x14ac:dyDescent="0.3">
      <c r="B281" s="38"/>
      <c r="C281" s="38"/>
    </row>
    <row r="282" spans="2:3" ht="15.75" customHeight="1" x14ac:dyDescent="0.3">
      <c r="B282" s="38"/>
      <c r="C282" s="38"/>
    </row>
    <row r="283" spans="2:3" ht="15.75" customHeight="1" x14ac:dyDescent="0.3">
      <c r="B283" s="38"/>
      <c r="C283" s="38"/>
    </row>
    <row r="284" spans="2:3" ht="15.75" customHeight="1" x14ac:dyDescent="0.3">
      <c r="B284" s="38"/>
      <c r="C284" s="38"/>
    </row>
    <row r="285" spans="2:3" ht="15.75" customHeight="1" x14ac:dyDescent="0.3">
      <c r="B285" s="38"/>
      <c r="C285" s="38"/>
    </row>
    <row r="286" spans="2:3" ht="15.75" customHeight="1" x14ac:dyDescent="0.3">
      <c r="B286" s="38"/>
      <c r="C286" s="38"/>
    </row>
    <row r="287" spans="2:3" ht="15.75" customHeight="1" x14ac:dyDescent="0.3">
      <c r="B287" s="38"/>
      <c r="C287" s="38"/>
    </row>
    <row r="288" spans="2:3" ht="15.75" customHeight="1" x14ac:dyDescent="0.3">
      <c r="B288" s="38"/>
      <c r="C288" s="38"/>
    </row>
    <row r="289" spans="2:3" ht="15.75" customHeight="1" x14ac:dyDescent="0.3">
      <c r="B289" s="38"/>
      <c r="C289" s="38"/>
    </row>
    <row r="290" spans="2:3" ht="15.75" customHeight="1" x14ac:dyDescent="0.3">
      <c r="B290" s="38"/>
      <c r="C290" s="38"/>
    </row>
    <row r="291" spans="2:3" ht="15.75" customHeight="1" x14ac:dyDescent="0.3">
      <c r="B291" s="38"/>
      <c r="C291" s="38"/>
    </row>
    <row r="292" spans="2:3" ht="15.75" customHeight="1" x14ac:dyDescent="0.3">
      <c r="B292" s="38"/>
      <c r="C292" s="38"/>
    </row>
    <row r="293" spans="2:3" ht="15.75" customHeight="1" x14ac:dyDescent="0.3">
      <c r="B293" s="38"/>
      <c r="C293" s="38"/>
    </row>
    <row r="294" spans="2:3" ht="15.75" customHeight="1" x14ac:dyDescent="0.3">
      <c r="B294" s="38"/>
      <c r="C294" s="38"/>
    </row>
    <row r="295" spans="2:3" ht="15.75" customHeight="1" x14ac:dyDescent="0.3">
      <c r="B295" s="38"/>
      <c r="C295" s="38"/>
    </row>
    <row r="296" spans="2:3" ht="15.75" customHeight="1" x14ac:dyDescent="0.3">
      <c r="B296" s="38"/>
      <c r="C296" s="38"/>
    </row>
    <row r="297" spans="2:3" ht="15.75" customHeight="1" x14ac:dyDescent="0.3">
      <c r="B297" s="38"/>
      <c r="C297" s="38"/>
    </row>
    <row r="298" spans="2:3" ht="15.75" customHeight="1" x14ac:dyDescent="0.3">
      <c r="B298" s="38"/>
      <c r="C298" s="38"/>
    </row>
    <row r="299" spans="2:3" ht="15.75" customHeight="1" x14ac:dyDescent="0.3">
      <c r="B299" s="38"/>
      <c r="C299" s="38"/>
    </row>
    <row r="300" spans="2:3" ht="15.75" customHeight="1" x14ac:dyDescent="0.3">
      <c r="B300" s="38"/>
      <c r="C300" s="38"/>
    </row>
    <row r="301" spans="2:3" ht="15.75" customHeight="1" x14ac:dyDescent="0.3">
      <c r="B301" s="38"/>
      <c r="C301" s="38"/>
    </row>
    <row r="302" spans="2:3" ht="15.75" customHeight="1" x14ac:dyDescent="0.3">
      <c r="B302" s="38"/>
      <c r="C302" s="38"/>
    </row>
    <row r="303" spans="2:3" ht="15.75" customHeight="1" x14ac:dyDescent="0.3">
      <c r="B303" s="38"/>
      <c r="C303" s="38"/>
    </row>
    <row r="304" spans="2:3" ht="15.75" customHeight="1" x14ac:dyDescent="0.3">
      <c r="B304" s="38"/>
      <c r="C304" s="38"/>
    </row>
    <row r="305" spans="2:3" ht="15.75" customHeight="1" x14ac:dyDescent="0.3">
      <c r="B305" s="38"/>
      <c r="C305" s="38"/>
    </row>
    <row r="306" spans="2:3" ht="15.75" customHeight="1" x14ac:dyDescent="0.3">
      <c r="B306" s="38"/>
      <c r="C306" s="38"/>
    </row>
    <row r="307" spans="2:3" ht="15.75" customHeight="1" x14ac:dyDescent="0.3">
      <c r="B307" s="38"/>
      <c r="C307" s="38"/>
    </row>
    <row r="308" spans="2:3" ht="15.75" customHeight="1" x14ac:dyDescent="0.3">
      <c r="B308" s="38"/>
      <c r="C308" s="38"/>
    </row>
    <row r="309" spans="2:3" ht="15.75" customHeight="1" x14ac:dyDescent="0.3">
      <c r="B309" s="38"/>
      <c r="C309" s="38"/>
    </row>
    <row r="310" spans="2:3" ht="15.75" customHeight="1" x14ac:dyDescent="0.3">
      <c r="B310" s="38"/>
      <c r="C310" s="38"/>
    </row>
    <row r="311" spans="2:3" ht="15.75" customHeight="1" x14ac:dyDescent="0.3">
      <c r="B311" s="38"/>
      <c r="C311" s="38"/>
    </row>
    <row r="312" spans="2:3" ht="15.75" customHeight="1" x14ac:dyDescent="0.3">
      <c r="B312" s="38"/>
      <c r="C312" s="38"/>
    </row>
    <row r="313" spans="2:3" ht="15.75" customHeight="1" x14ac:dyDescent="0.3">
      <c r="B313" s="38"/>
      <c r="C313" s="38"/>
    </row>
    <row r="314" spans="2:3" ht="15.75" customHeight="1" x14ac:dyDescent="0.3">
      <c r="B314" s="38"/>
      <c r="C314" s="38"/>
    </row>
    <row r="315" spans="2:3" ht="15.75" customHeight="1" x14ac:dyDescent="0.3">
      <c r="B315" s="38"/>
      <c r="C315" s="38"/>
    </row>
    <row r="316" spans="2:3" ht="15.75" customHeight="1" x14ac:dyDescent="0.3">
      <c r="B316" s="38"/>
      <c r="C316" s="38"/>
    </row>
    <row r="317" spans="2:3" ht="15.75" customHeight="1" x14ac:dyDescent="0.3">
      <c r="B317" s="38"/>
      <c r="C317" s="38"/>
    </row>
    <row r="318" spans="2:3" ht="15.75" customHeight="1" x14ac:dyDescent="0.3">
      <c r="B318" s="38"/>
      <c r="C318" s="38"/>
    </row>
    <row r="319" spans="2:3" ht="15.75" customHeight="1" x14ac:dyDescent="0.3">
      <c r="B319" s="38"/>
      <c r="C319" s="38"/>
    </row>
    <row r="320" spans="2:3" ht="15.75" customHeight="1" x14ac:dyDescent="0.3">
      <c r="B320" s="38"/>
      <c r="C320" s="38"/>
    </row>
    <row r="321" spans="2:3" ht="15.75" customHeight="1" x14ac:dyDescent="0.3">
      <c r="B321" s="38"/>
      <c r="C321" s="38"/>
    </row>
    <row r="322" spans="2:3" ht="15.75" customHeight="1" x14ac:dyDescent="0.3">
      <c r="B322" s="38"/>
      <c r="C322" s="38"/>
    </row>
    <row r="323" spans="2:3" ht="15.75" customHeight="1" x14ac:dyDescent="0.3">
      <c r="B323" s="38"/>
      <c r="C323" s="38"/>
    </row>
    <row r="324" spans="2:3" ht="15.75" customHeight="1" x14ac:dyDescent="0.3">
      <c r="B324" s="38"/>
      <c r="C324" s="38"/>
    </row>
    <row r="325" spans="2:3" ht="15.75" customHeight="1" x14ac:dyDescent="0.3">
      <c r="B325" s="38"/>
      <c r="C325" s="38"/>
    </row>
    <row r="326" spans="2:3" ht="15.75" customHeight="1" x14ac:dyDescent="0.3">
      <c r="B326" s="38"/>
      <c r="C326" s="38"/>
    </row>
    <row r="327" spans="2:3" ht="15.75" customHeight="1" x14ac:dyDescent="0.3">
      <c r="B327" s="38"/>
      <c r="C327" s="38"/>
    </row>
    <row r="328" spans="2:3" ht="15.75" customHeight="1" x14ac:dyDescent="0.3">
      <c r="B328" s="38"/>
      <c r="C328" s="38"/>
    </row>
    <row r="329" spans="2:3" ht="15.75" customHeight="1" x14ac:dyDescent="0.3">
      <c r="B329" s="38"/>
      <c r="C329" s="38"/>
    </row>
    <row r="330" spans="2:3" ht="15.75" customHeight="1" x14ac:dyDescent="0.3">
      <c r="B330" s="38"/>
      <c r="C330" s="38"/>
    </row>
    <row r="331" spans="2:3" ht="15.75" customHeight="1" x14ac:dyDescent="0.3">
      <c r="B331" s="38"/>
      <c r="C331" s="38"/>
    </row>
    <row r="332" spans="2:3" ht="15.75" customHeight="1" x14ac:dyDescent="0.3">
      <c r="B332" s="38"/>
      <c r="C332" s="38"/>
    </row>
    <row r="333" spans="2:3" ht="15.75" customHeight="1" x14ac:dyDescent="0.3">
      <c r="B333" s="38"/>
      <c r="C333" s="38"/>
    </row>
    <row r="334" spans="2:3" ht="15.75" customHeight="1" x14ac:dyDescent="0.3">
      <c r="B334" s="38"/>
      <c r="C334" s="38"/>
    </row>
    <row r="335" spans="2:3" ht="15.75" customHeight="1" x14ac:dyDescent="0.3">
      <c r="B335" s="38"/>
      <c r="C335" s="38"/>
    </row>
    <row r="336" spans="2:3" ht="15.75" customHeight="1" x14ac:dyDescent="0.3">
      <c r="B336" s="38"/>
      <c r="C336" s="38"/>
    </row>
    <row r="337" spans="2:3" ht="15.75" customHeight="1" x14ac:dyDescent="0.3">
      <c r="B337" s="38"/>
      <c r="C337" s="38"/>
    </row>
    <row r="338" spans="2:3" ht="15.75" customHeight="1" x14ac:dyDescent="0.3">
      <c r="B338" s="38"/>
      <c r="C338" s="38"/>
    </row>
    <row r="339" spans="2:3" ht="15.75" customHeight="1" x14ac:dyDescent="0.3">
      <c r="B339" s="38"/>
      <c r="C339" s="38"/>
    </row>
    <row r="340" spans="2:3" ht="15.75" customHeight="1" x14ac:dyDescent="0.3">
      <c r="B340" s="38"/>
      <c r="C340" s="38"/>
    </row>
    <row r="341" spans="2:3" ht="15.75" customHeight="1" x14ac:dyDescent="0.3">
      <c r="B341" s="38"/>
      <c r="C341" s="38"/>
    </row>
    <row r="342" spans="2:3" ht="15.75" customHeight="1" x14ac:dyDescent="0.3">
      <c r="B342" s="38"/>
      <c r="C342" s="38"/>
    </row>
    <row r="343" spans="2:3" ht="15.75" customHeight="1" x14ac:dyDescent="0.3">
      <c r="B343" s="38"/>
      <c r="C343" s="38"/>
    </row>
    <row r="344" spans="2:3" ht="15.75" customHeight="1" x14ac:dyDescent="0.3">
      <c r="B344" s="38"/>
      <c r="C344" s="38"/>
    </row>
    <row r="345" spans="2:3" ht="15.75" customHeight="1" x14ac:dyDescent="0.3">
      <c r="B345" s="38"/>
      <c r="C345" s="38"/>
    </row>
    <row r="346" spans="2:3" ht="15.75" customHeight="1" x14ac:dyDescent="0.3">
      <c r="B346" s="38"/>
      <c r="C346" s="38"/>
    </row>
    <row r="347" spans="2:3" ht="15.75" customHeight="1" x14ac:dyDescent="0.3">
      <c r="B347" s="38"/>
      <c r="C347" s="38"/>
    </row>
    <row r="348" spans="2:3" ht="15.75" customHeight="1" x14ac:dyDescent="0.3">
      <c r="B348" s="38"/>
      <c r="C348" s="38"/>
    </row>
    <row r="349" spans="2:3" ht="15.75" customHeight="1" x14ac:dyDescent="0.3">
      <c r="B349" s="38"/>
      <c r="C349" s="38"/>
    </row>
    <row r="350" spans="2:3" ht="15.75" customHeight="1" x14ac:dyDescent="0.3">
      <c r="B350" s="38"/>
      <c r="C350" s="38"/>
    </row>
    <row r="351" spans="2:3" ht="15.75" customHeight="1" x14ac:dyDescent="0.3">
      <c r="B351" s="38"/>
      <c r="C351" s="38"/>
    </row>
    <row r="352" spans="2:3" ht="15.75" customHeight="1" x14ac:dyDescent="0.3">
      <c r="B352" s="38"/>
      <c r="C352" s="38"/>
    </row>
    <row r="353" spans="2:3" ht="15.75" customHeight="1" x14ac:dyDescent="0.3">
      <c r="B353" s="38"/>
      <c r="C353" s="38"/>
    </row>
    <row r="354" spans="2:3" ht="15.75" customHeight="1" x14ac:dyDescent="0.3">
      <c r="B354" s="38"/>
      <c r="C354" s="38"/>
    </row>
    <row r="355" spans="2:3" ht="15.75" customHeight="1" x14ac:dyDescent="0.3">
      <c r="B355" s="38"/>
      <c r="C355" s="38"/>
    </row>
    <row r="356" spans="2:3" ht="15.75" customHeight="1" x14ac:dyDescent="0.3">
      <c r="B356" s="38"/>
      <c r="C356" s="38"/>
    </row>
    <row r="357" spans="2:3" ht="15.75" customHeight="1" x14ac:dyDescent="0.3">
      <c r="B357" s="38"/>
      <c r="C357" s="38"/>
    </row>
    <row r="358" spans="2:3" ht="15.75" customHeight="1" x14ac:dyDescent="0.3">
      <c r="B358" s="38"/>
      <c r="C358" s="38"/>
    </row>
    <row r="359" spans="2:3" ht="15.75" customHeight="1" x14ac:dyDescent="0.3">
      <c r="B359" s="38"/>
      <c r="C359" s="38"/>
    </row>
    <row r="360" spans="2:3" ht="15.75" customHeight="1" x14ac:dyDescent="0.3">
      <c r="B360" s="38"/>
      <c r="C360" s="38"/>
    </row>
    <row r="361" spans="2:3" ht="15.75" customHeight="1" x14ac:dyDescent="0.3">
      <c r="B361" s="38"/>
      <c r="C361" s="38"/>
    </row>
    <row r="362" spans="2:3" ht="15.75" customHeight="1" x14ac:dyDescent="0.3">
      <c r="B362" s="38"/>
      <c r="C362" s="38"/>
    </row>
    <row r="363" spans="2:3" ht="15.75" customHeight="1" x14ac:dyDescent="0.3">
      <c r="B363" s="38"/>
      <c r="C363" s="38"/>
    </row>
    <row r="364" spans="2:3" ht="15.75" customHeight="1" x14ac:dyDescent="0.3">
      <c r="B364" s="38"/>
      <c r="C364" s="38"/>
    </row>
    <row r="365" spans="2:3" ht="15.75" customHeight="1" x14ac:dyDescent="0.3">
      <c r="B365" s="38"/>
      <c r="C365" s="38"/>
    </row>
    <row r="366" spans="2:3" ht="15.75" customHeight="1" x14ac:dyDescent="0.3">
      <c r="B366" s="38"/>
      <c r="C366" s="38"/>
    </row>
    <row r="367" spans="2:3" ht="15.75" customHeight="1" x14ac:dyDescent="0.3">
      <c r="B367" s="38"/>
      <c r="C367" s="38"/>
    </row>
    <row r="368" spans="2:3" ht="15.75" customHeight="1" x14ac:dyDescent="0.3">
      <c r="B368" s="38"/>
      <c r="C368" s="38"/>
    </row>
    <row r="369" spans="2:3" ht="15.75" customHeight="1" x14ac:dyDescent="0.3">
      <c r="B369" s="38"/>
      <c r="C369" s="38"/>
    </row>
    <row r="370" spans="2:3" ht="15.75" customHeight="1" x14ac:dyDescent="0.3">
      <c r="B370" s="38"/>
      <c r="C370" s="38"/>
    </row>
    <row r="371" spans="2:3" ht="15.75" customHeight="1" x14ac:dyDescent="0.3">
      <c r="B371" s="38"/>
      <c r="C371" s="38"/>
    </row>
    <row r="372" spans="2:3" ht="15.75" customHeight="1" x14ac:dyDescent="0.3">
      <c r="B372" s="38"/>
      <c r="C372" s="38"/>
    </row>
    <row r="373" spans="2:3" ht="15.75" customHeight="1" x14ac:dyDescent="0.3">
      <c r="B373" s="38"/>
      <c r="C373" s="38"/>
    </row>
    <row r="374" spans="2:3" ht="15.75" customHeight="1" x14ac:dyDescent="0.3">
      <c r="B374" s="38"/>
      <c r="C374" s="38"/>
    </row>
    <row r="375" spans="2:3" ht="15.75" customHeight="1" x14ac:dyDescent="0.3">
      <c r="B375" s="38"/>
      <c r="C375" s="38"/>
    </row>
    <row r="376" spans="2:3" ht="15.75" customHeight="1" x14ac:dyDescent="0.3">
      <c r="B376" s="38"/>
      <c r="C376" s="38"/>
    </row>
    <row r="377" spans="2:3" ht="15.75" customHeight="1" x14ac:dyDescent="0.3">
      <c r="B377" s="38"/>
      <c r="C377" s="38"/>
    </row>
    <row r="378" spans="2:3" ht="15.75" customHeight="1" x14ac:dyDescent="0.3">
      <c r="B378" s="38"/>
      <c r="C378" s="38"/>
    </row>
    <row r="379" spans="2:3" ht="15.75" customHeight="1" x14ac:dyDescent="0.3">
      <c r="B379" s="38"/>
      <c r="C379" s="38"/>
    </row>
    <row r="380" spans="2:3" ht="15.75" customHeight="1" x14ac:dyDescent="0.3">
      <c r="B380" s="38"/>
      <c r="C380" s="38"/>
    </row>
    <row r="381" spans="2:3" ht="15.75" customHeight="1" x14ac:dyDescent="0.3">
      <c r="B381" s="38"/>
      <c r="C381" s="38"/>
    </row>
    <row r="382" spans="2:3" ht="15.75" customHeight="1" x14ac:dyDescent="0.3">
      <c r="B382" s="38"/>
      <c r="C382" s="38"/>
    </row>
    <row r="383" spans="2:3" ht="15.75" customHeight="1" x14ac:dyDescent="0.3">
      <c r="B383" s="38"/>
      <c r="C383" s="38"/>
    </row>
    <row r="384" spans="2:3" ht="15.75" customHeight="1" x14ac:dyDescent="0.3">
      <c r="B384" s="38"/>
      <c r="C384" s="38"/>
    </row>
    <row r="385" spans="2:3" ht="15.75" customHeight="1" x14ac:dyDescent="0.3">
      <c r="B385" s="38"/>
      <c r="C385" s="38"/>
    </row>
    <row r="386" spans="2:3" ht="15.75" customHeight="1" x14ac:dyDescent="0.3">
      <c r="B386" s="38"/>
      <c r="C386" s="38"/>
    </row>
    <row r="387" spans="2:3" ht="15.75" customHeight="1" x14ac:dyDescent="0.3">
      <c r="B387" s="38"/>
      <c r="C387" s="38"/>
    </row>
    <row r="388" spans="2:3" ht="15.75" customHeight="1" x14ac:dyDescent="0.3">
      <c r="B388" s="38"/>
      <c r="C388" s="38"/>
    </row>
    <row r="389" spans="2:3" ht="15.75" customHeight="1" x14ac:dyDescent="0.3">
      <c r="B389" s="38"/>
      <c r="C389" s="38"/>
    </row>
    <row r="390" spans="2:3" ht="15.75" customHeight="1" x14ac:dyDescent="0.3">
      <c r="B390" s="38"/>
      <c r="C390" s="38"/>
    </row>
    <row r="391" spans="2:3" ht="15.75" customHeight="1" x14ac:dyDescent="0.3">
      <c r="B391" s="38"/>
      <c r="C391" s="38"/>
    </row>
    <row r="392" spans="2:3" ht="15.75" customHeight="1" x14ac:dyDescent="0.3">
      <c r="B392" s="38"/>
      <c r="C392" s="38"/>
    </row>
    <row r="393" spans="2:3" ht="15.75" customHeight="1" x14ac:dyDescent="0.3">
      <c r="B393" s="38"/>
      <c r="C393" s="38"/>
    </row>
    <row r="394" spans="2:3" ht="15.75" customHeight="1" x14ac:dyDescent="0.3">
      <c r="B394" s="38"/>
      <c r="C394" s="38"/>
    </row>
    <row r="395" spans="2:3" ht="15.75" customHeight="1" x14ac:dyDescent="0.3">
      <c r="B395" s="38"/>
      <c r="C395" s="38"/>
    </row>
    <row r="396" spans="2:3" ht="15.75" customHeight="1" x14ac:dyDescent="0.3">
      <c r="B396" s="38"/>
      <c r="C396" s="38"/>
    </row>
    <row r="397" spans="2:3" ht="15.75" customHeight="1" x14ac:dyDescent="0.3">
      <c r="B397" s="38"/>
      <c r="C397" s="38"/>
    </row>
    <row r="398" spans="2:3" ht="15.75" customHeight="1" x14ac:dyDescent="0.3">
      <c r="B398" s="38"/>
      <c r="C398" s="38"/>
    </row>
    <row r="399" spans="2:3" ht="15.75" customHeight="1" x14ac:dyDescent="0.3">
      <c r="B399" s="38"/>
      <c r="C399" s="38"/>
    </row>
    <row r="400" spans="2:3" ht="15.75" customHeight="1" x14ac:dyDescent="0.3">
      <c r="B400" s="38"/>
      <c r="C400" s="38"/>
    </row>
    <row r="401" spans="2:3" ht="15.75" customHeight="1" x14ac:dyDescent="0.3">
      <c r="B401" s="38"/>
      <c r="C401" s="38"/>
    </row>
    <row r="402" spans="2:3" ht="15.75" customHeight="1" x14ac:dyDescent="0.3">
      <c r="B402" s="38"/>
      <c r="C402" s="38"/>
    </row>
    <row r="403" spans="2:3" ht="15.75" customHeight="1" x14ac:dyDescent="0.3">
      <c r="B403" s="38"/>
      <c r="C403" s="38"/>
    </row>
    <row r="404" spans="2:3" ht="15.75" customHeight="1" x14ac:dyDescent="0.3">
      <c r="B404" s="38"/>
      <c r="C404" s="38"/>
    </row>
    <row r="405" spans="2:3" ht="15.75" customHeight="1" x14ac:dyDescent="0.3">
      <c r="B405" s="38"/>
      <c r="C405" s="38"/>
    </row>
    <row r="406" spans="2:3" ht="15.75" customHeight="1" x14ac:dyDescent="0.3">
      <c r="B406" s="38"/>
      <c r="C406" s="38"/>
    </row>
    <row r="407" spans="2:3" ht="15.75" customHeight="1" x14ac:dyDescent="0.3">
      <c r="B407" s="38"/>
      <c r="C407" s="38"/>
    </row>
    <row r="408" spans="2:3" ht="15.75" customHeight="1" x14ac:dyDescent="0.3">
      <c r="B408" s="38"/>
      <c r="C408" s="38"/>
    </row>
    <row r="409" spans="2:3" ht="15.75" customHeight="1" x14ac:dyDescent="0.3">
      <c r="B409" s="38"/>
      <c r="C409" s="38"/>
    </row>
    <row r="410" spans="2:3" ht="15.75" customHeight="1" x14ac:dyDescent="0.3">
      <c r="B410" s="38"/>
      <c r="C410" s="38"/>
    </row>
    <row r="411" spans="2:3" ht="15.75" customHeight="1" x14ac:dyDescent="0.3">
      <c r="B411" s="38"/>
      <c r="C411" s="38"/>
    </row>
    <row r="412" spans="2:3" ht="15.75" customHeight="1" x14ac:dyDescent="0.3">
      <c r="B412" s="38"/>
      <c r="C412" s="38"/>
    </row>
    <row r="413" spans="2:3" ht="15.75" customHeight="1" x14ac:dyDescent="0.3">
      <c r="B413" s="38"/>
      <c r="C413" s="38"/>
    </row>
    <row r="414" spans="2:3" ht="15.75" customHeight="1" x14ac:dyDescent="0.3">
      <c r="B414" s="38"/>
      <c r="C414" s="38"/>
    </row>
    <row r="415" spans="2:3" ht="15.75" customHeight="1" x14ac:dyDescent="0.3">
      <c r="B415" s="38"/>
      <c r="C415" s="38"/>
    </row>
    <row r="416" spans="2:3" ht="15.75" customHeight="1" x14ac:dyDescent="0.3">
      <c r="B416" s="38"/>
      <c r="C416" s="38"/>
    </row>
    <row r="417" spans="2:3" ht="15.75" customHeight="1" x14ac:dyDescent="0.3">
      <c r="B417" s="38"/>
      <c r="C417" s="38"/>
    </row>
    <row r="418" spans="2:3" ht="15.75" customHeight="1" x14ac:dyDescent="0.3">
      <c r="B418" s="38"/>
      <c r="C418" s="38"/>
    </row>
    <row r="419" spans="2:3" ht="15.75" customHeight="1" x14ac:dyDescent="0.3">
      <c r="B419" s="38"/>
      <c r="C419" s="38"/>
    </row>
    <row r="420" spans="2:3" ht="15.75" customHeight="1" x14ac:dyDescent="0.3">
      <c r="B420" s="38"/>
      <c r="C420" s="38"/>
    </row>
    <row r="421" spans="2:3" ht="15.75" customHeight="1" x14ac:dyDescent="0.3">
      <c r="B421" s="38"/>
      <c r="C421" s="38"/>
    </row>
    <row r="422" spans="2:3" ht="15.75" customHeight="1" x14ac:dyDescent="0.3">
      <c r="B422" s="38"/>
      <c r="C422" s="38"/>
    </row>
    <row r="423" spans="2:3" ht="15.75" customHeight="1" x14ac:dyDescent="0.3">
      <c r="B423" s="38"/>
      <c r="C423" s="38"/>
    </row>
    <row r="424" spans="2:3" ht="15.75" customHeight="1" x14ac:dyDescent="0.3">
      <c r="B424" s="38"/>
      <c r="C424" s="38"/>
    </row>
    <row r="425" spans="2:3" ht="15.75" customHeight="1" x14ac:dyDescent="0.3">
      <c r="B425" s="38"/>
      <c r="C425" s="38"/>
    </row>
    <row r="426" spans="2:3" ht="15.75" customHeight="1" x14ac:dyDescent="0.3">
      <c r="B426" s="38"/>
      <c r="C426" s="38"/>
    </row>
    <row r="427" spans="2:3" ht="15.75" customHeight="1" x14ac:dyDescent="0.3">
      <c r="B427" s="38"/>
      <c r="C427" s="38"/>
    </row>
    <row r="428" spans="2:3" ht="15.75" customHeight="1" x14ac:dyDescent="0.3">
      <c r="B428" s="38"/>
      <c r="C428" s="38"/>
    </row>
    <row r="429" spans="2:3" ht="15.75" customHeight="1" x14ac:dyDescent="0.3">
      <c r="B429" s="38"/>
      <c r="C429" s="38"/>
    </row>
    <row r="430" spans="2:3" ht="15.75" customHeight="1" x14ac:dyDescent="0.3">
      <c r="B430" s="38"/>
      <c r="C430" s="38"/>
    </row>
    <row r="431" spans="2:3" ht="15.75" customHeight="1" x14ac:dyDescent="0.3">
      <c r="B431" s="38"/>
      <c r="C431" s="38"/>
    </row>
    <row r="432" spans="2:3" ht="15.75" customHeight="1" x14ac:dyDescent="0.3">
      <c r="B432" s="38"/>
      <c r="C432" s="38"/>
    </row>
    <row r="433" spans="2:3" ht="15.75" customHeight="1" x14ac:dyDescent="0.3">
      <c r="B433" s="38"/>
      <c r="C433" s="38"/>
    </row>
    <row r="434" spans="2:3" ht="15.75" customHeight="1" x14ac:dyDescent="0.3">
      <c r="B434" s="38"/>
      <c r="C434" s="38"/>
    </row>
    <row r="435" spans="2:3" ht="15.75" customHeight="1" x14ac:dyDescent="0.3">
      <c r="B435" s="38"/>
      <c r="C435" s="38"/>
    </row>
    <row r="436" spans="2:3" ht="15.75" customHeight="1" x14ac:dyDescent="0.3">
      <c r="B436" s="38"/>
      <c r="C436" s="38"/>
    </row>
    <row r="437" spans="2:3" ht="15.75" customHeight="1" x14ac:dyDescent="0.3">
      <c r="B437" s="38"/>
      <c r="C437" s="38"/>
    </row>
    <row r="438" spans="2:3" ht="15.75" customHeight="1" x14ac:dyDescent="0.3">
      <c r="B438" s="38"/>
      <c r="C438" s="38"/>
    </row>
    <row r="439" spans="2:3" ht="15.75" customHeight="1" x14ac:dyDescent="0.3">
      <c r="B439" s="38"/>
      <c r="C439" s="38"/>
    </row>
    <row r="440" spans="2:3" ht="15.75" customHeight="1" x14ac:dyDescent="0.3">
      <c r="B440" s="38"/>
      <c r="C440" s="38"/>
    </row>
    <row r="441" spans="2:3" ht="15.75" customHeight="1" x14ac:dyDescent="0.3">
      <c r="B441" s="38"/>
      <c r="C441" s="38"/>
    </row>
    <row r="442" spans="2:3" ht="15.75" customHeight="1" x14ac:dyDescent="0.3">
      <c r="B442" s="38"/>
      <c r="C442" s="38"/>
    </row>
    <row r="443" spans="2:3" ht="15.75" customHeight="1" x14ac:dyDescent="0.3">
      <c r="B443" s="38"/>
      <c r="C443" s="38"/>
    </row>
    <row r="444" spans="2:3" ht="15.75" customHeight="1" x14ac:dyDescent="0.3">
      <c r="B444" s="38"/>
      <c r="C444" s="38"/>
    </row>
    <row r="445" spans="2:3" ht="15.75" customHeight="1" x14ac:dyDescent="0.3">
      <c r="B445" s="38"/>
      <c r="C445" s="38"/>
    </row>
    <row r="446" spans="2:3" ht="15.75" customHeight="1" x14ac:dyDescent="0.3">
      <c r="B446" s="38"/>
      <c r="C446" s="38"/>
    </row>
    <row r="447" spans="2:3" ht="15.75" customHeight="1" x14ac:dyDescent="0.3">
      <c r="B447" s="38"/>
      <c r="C447" s="38"/>
    </row>
    <row r="448" spans="2:3" ht="15.75" customHeight="1" x14ac:dyDescent="0.3">
      <c r="B448" s="38"/>
      <c r="C448" s="38"/>
    </row>
    <row r="449" spans="2:3" ht="15.75" customHeight="1" x14ac:dyDescent="0.3">
      <c r="B449" s="38"/>
      <c r="C449" s="38"/>
    </row>
    <row r="450" spans="2:3" ht="15.75" customHeight="1" x14ac:dyDescent="0.3">
      <c r="B450" s="38"/>
      <c r="C450" s="38"/>
    </row>
    <row r="451" spans="2:3" ht="15.75" customHeight="1" x14ac:dyDescent="0.3">
      <c r="B451" s="38"/>
      <c r="C451" s="38"/>
    </row>
    <row r="452" spans="2:3" ht="15.75" customHeight="1" x14ac:dyDescent="0.3">
      <c r="B452" s="38"/>
      <c r="C452" s="38"/>
    </row>
    <row r="453" spans="2:3" ht="15.75" customHeight="1" x14ac:dyDescent="0.3">
      <c r="B453" s="38"/>
      <c r="C453" s="38"/>
    </row>
    <row r="454" spans="2:3" ht="15.75" customHeight="1" x14ac:dyDescent="0.3">
      <c r="B454" s="38"/>
      <c r="C454" s="38"/>
    </row>
    <row r="455" spans="2:3" ht="15.75" customHeight="1" x14ac:dyDescent="0.3">
      <c r="B455" s="38"/>
      <c r="C455" s="38"/>
    </row>
    <row r="456" spans="2:3" ht="15.75" customHeight="1" x14ac:dyDescent="0.3">
      <c r="B456" s="38"/>
      <c r="C456" s="38"/>
    </row>
    <row r="457" spans="2:3" ht="15.75" customHeight="1" x14ac:dyDescent="0.3">
      <c r="B457" s="38"/>
      <c r="C457" s="38"/>
    </row>
    <row r="458" spans="2:3" ht="15.75" customHeight="1" x14ac:dyDescent="0.3">
      <c r="B458" s="38"/>
      <c r="C458" s="38"/>
    </row>
    <row r="459" spans="2:3" ht="15.75" customHeight="1" x14ac:dyDescent="0.3">
      <c r="B459" s="38"/>
      <c r="C459" s="38"/>
    </row>
    <row r="460" spans="2:3" ht="15.75" customHeight="1" x14ac:dyDescent="0.3">
      <c r="B460" s="38"/>
      <c r="C460" s="38"/>
    </row>
    <row r="461" spans="2:3" ht="15.75" customHeight="1" x14ac:dyDescent="0.3">
      <c r="B461" s="38"/>
      <c r="C461" s="38"/>
    </row>
    <row r="462" spans="2:3" ht="15.75" customHeight="1" x14ac:dyDescent="0.3">
      <c r="B462" s="38"/>
      <c r="C462" s="38"/>
    </row>
    <row r="463" spans="2:3" ht="15.75" customHeight="1" x14ac:dyDescent="0.3">
      <c r="B463" s="38"/>
      <c r="C463" s="38"/>
    </row>
    <row r="464" spans="2:3" ht="15.75" customHeight="1" x14ac:dyDescent="0.3">
      <c r="B464" s="38"/>
      <c r="C464" s="38"/>
    </row>
    <row r="465" spans="2:3" ht="15.75" customHeight="1" x14ac:dyDescent="0.3">
      <c r="B465" s="38"/>
      <c r="C465" s="38"/>
    </row>
    <row r="466" spans="2:3" ht="15.75" customHeight="1" x14ac:dyDescent="0.3">
      <c r="B466" s="38"/>
      <c r="C466" s="38"/>
    </row>
    <row r="467" spans="2:3" ht="15.75" customHeight="1" x14ac:dyDescent="0.3">
      <c r="B467" s="38"/>
      <c r="C467" s="38"/>
    </row>
    <row r="468" spans="2:3" ht="15.75" customHeight="1" x14ac:dyDescent="0.3">
      <c r="B468" s="38"/>
      <c r="C468" s="38"/>
    </row>
    <row r="469" spans="2:3" ht="15.75" customHeight="1" x14ac:dyDescent="0.3">
      <c r="B469" s="38"/>
      <c r="C469" s="38"/>
    </row>
    <row r="470" spans="2:3" ht="15.75" customHeight="1" x14ac:dyDescent="0.3">
      <c r="B470" s="38"/>
      <c r="C470" s="38"/>
    </row>
    <row r="471" spans="2:3" ht="15.75" customHeight="1" x14ac:dyDescent="0.3">
      <c r="B471" s="38"/>
      <c r="C471" s="38"/>
    </row>
    <row r="472" spans="2:3" ht="15.75" customHeight="1" x14ac:dyDescent="0.3">
      <c r="B472" s="38"/>
      <c r="C472" s="38"/>
    </row>
    <row r="473" spans="2:3" ht="15.75" customHeight="1" x14ac:dyDescent="0.3">
      <c r="B473" s="38"/>
      <c r="C473" s="38"/>
    </row>
    <row r="474" spans="2:3" ht="15.75" customHeight="1" x14ac:dyDescent="0.3">
      <c r="B474" s="38"/>
      <c r="C474" s="38"/>
    </row>
    <row r="475" spans="2:3" ht="15.75" customHeight="1" x14ac:dyDescent="0.3">
      <c r="B475" s="38"/>
      <c r="C475" s="38"/>
    </row>
    <row r="476" spans="2:3" ht="15.75" customHeight="1" x14ac:dyDescent="0.3">
      <c r="B476" s="38"/>
      <c r="C476" s="38"/>
    </row>
    <row r="477" spans="2:3" ht="15.75" customHeight="1" x14ac:dyDescent="0.3">
      <c r="B477" s="38"/>
      <c r="C477" s="38"/>
    </row>
    <row r="478" spans="2:3" ht="15.75" customHeight="1" x14ac:dyDescent="0.3">
      <c r="B478" s="38"/>
      <c r="C478" s="38"/>
    </row>
    <row r="479" spans="2:3" ht="15.75" customHeight="1" x14ac:dyDescent="0.3">
      <c r="B479" s="38"/>
      <c r="C479" s="38"/>
    </row>
    <row r="480" spans="2:3" ht="15.75" customHeight="1" x14ac:dyDescent="0.3">
      <c r="B480" s="38"/>
      <c r="C480" s="38"/>
    </row>
    <row r="481" spans="2:3" ht="15.75" customHeight="1" x14ac:dyDescent="0.3">
      <c r="B481" s="38"/>
      <c r="C481" s="38"/>
    </row>
    <row r="482" spans="2:3" ht="15.75" customHeight="1" x14ac:dyDescent="0.3">
      <c r="B482" s="38"/>
      <c r="C482" s="38"/>
    </row>
    <row r="483" spans="2:3" ht="15.75" customHeight="1" x14ac:dyDescent="0.3">
      <c r="B483" s="38"/>
      <c r="C483" s="38"/>
    </row>
    <row r="484" spans="2:3" ht="15.75" customHeight="1" x14ac:dyDescent="0.3">
      <c r="B484" s="38"/>
      <c r="C484" s="38"/>
    </row>
    <row r="485" spans="2:3" ht="15.75" customHeight="1" x14ac:dyDescent="0.3">
      <c r="B485" s="38"/>
      <c r="C485" s="38"/>
    </row>
    <row r="486" spans="2:3" ht="15.75" customHeight="1" x14ac:dyDescent="0.3">
      <c r="B486" s="38"/>
      <c r="C486" s="38"/>
    </row>
    <row r="487" spans="2:3" ht="15.75" customHeight="1" x14ac:dyDescent="0.3">
      <c r="B487" s="38"/>
      <c r="C487" s="38"/>
    </row>
    <row r="488" spans="2:3" ht="15.75" customHeight="1" x14ac:dyDescent="0.3">
      <c r="B488" s="38"/>
      <c r="C488" s="38"/>
    </row>
    <row r="489" spans="2:3" ht="15.75" customHeight="1" x14ac:dyDescent="0.3">
      <c r="B489" s="38"/>
      <c r="C489" s="38"/>
    </row>
    <row r="490" spans="2:3" ht="15.75" customHeight="1" x14ac:dyDescent="0.3">
      <c r="B490" s="38"/>
      <c r="C490" s="38"/>
    </row>
    <row r="491" spans="2:3" ht="15.75" customHeight="1" x14ac:dyDescent="0.3">
      <c r="B491" s="38"/>
      <c r="C491" s="38"/>
    </row>
    <row r="492" spans="2:3" ht="15.75" customHeight="1" x14ac:dyDescent="0.3">
      <c r="B492" s="38"/>
      <c r="C492" s="38"/>
    </row>
    <row r="493" spans="2:3" ht="15.75" customHeight="1" x14ac:dyDescent="0.3">
      <c r="B493" s="38"/>
      <c r="C493" s="38"/>
    </row>
    <row r="494" spans="2:3" ht="15.75" customHeight="1" x14ac:dyDescent="0.3">
      <c r="B494" s="38"/>
      <c r="C494" s="38"/>
    </row>
    <row r="495" spans="2:3" ht="15.75" customHeight="1" x14ac:dyDescent="0.3">
      <c r="B495" s="38"/>
      <c r="C495" s="38"/>
    </row>
    <row r="496" spans="2:3" ht="15.75" customHeight="1" x14ac:dyDescent="0.3">
      <c r="B496" s="38"/>
      <c r="C496" s="38"/>
    </row>
    <row r="497" spans="2:3" ht="15.75" customHeight="1" x14ac:dyDescent="0.3">
      <c r="B497" s="38"/>
      <c r="C497" s="38"/>
    </row>
    <row r="498" spans="2:3" ht="15.75" customHeight="1" x14ac:dyDescent="0.3">
      <c r="B498" s="38"/>
      <c r="C498" s="38"/>
    </row>
    <row r="499" spans="2:3" ht="15.75" customHeight="1" x14ac:dyDescent="0.3">
      <c r="B499" s="38"/>
      <c r="C499" s="38"/>
    </row>
    <row r="500" spans="2:3" ht="15.75" customHeight="1" x14ac:dyDescent="0.3">
      <c r="B500" s="38"/>
      <c r="C500" s="38"/>
    </row>
    <row r="501" spans="2:3" ht="15.75" customHeight="1" x14ac:dyDescent="0.3">
      <c r="B501" s="38"/>
      <c r="C501" s="38"/>
    </row>
    <row r="502" spans="2:3" ht="15.75" customHeight="1" x14ac:dyDescent="0.3">
      <c r="B502" s="38"/>
      <c r="C502" s="38"/>
    </row>
    <row r="503" spans="2:3" ht="15.75" customHeight="1" x14ac:dyDescent="0.3">
      <c r="B503" s="38"/>
      <c r="C503" s="38"/>
    </row>
    <row r="504" spans="2:3" ht="15.75" customHeight="1" x14ac:dyDescent="0.3">
      <c r="B504" s="38"/>
      <c r="C504" s="38"/>
    </row>
    <row r="505" spans="2:3" ht="15.75" customHeight="1" x14ac:dyDescent="0.3">
      <c r="B505" s="38"/>
      <c r="C505" s="38"/>
    </row>
    <row r="506" spans="2:3" ht="15.75" customHeight="1" x14ac:dyDescent="0.3">
      <c r="B506" s="38"/>
      <c r="C506" s="38"/>
    </row>
    <row r="507" spans="2:3" ht="15.75" customHeight="1" x14ac:dyDescent="0.3">
      <c r="B507" s="38"/>
      <c r="C507" s="38"/>
    </row>
    <row r="508" spans="2:3" ht="15.75" customHeight="1" x14ac:dyDescent="0.3">
      <c r="B508" s="38"/>
      <c r="C508" s="38"/>
    </row>
    <row r="509" spans="2:3" ht="15.75" customHeight="1" x14ac:dyDescent="0.3">
      <c r="B509" s="38"/>
      <c r="C509" s="38"/>
    </row>
    <row r="510" spans="2:3" ht="15.75" customHeight="1" x14ac:dyDescent="0.3">
      <c r="B510" s="38"/>
      <c r="C510" s="38"/>
    </row>
    <row r="511" spans="2:3" ht="15.75" customHeight="1" x14ac:dyDescent="0.3">
      <c r="B511" s="38"/>
      <c r="C511" s="38"/>
    </row>
    <row r="512" spans="2:3" ht="15.75" customHeight="1" x14ac:dyDescent="0.3">
      <c r="B512" s="38"/>
      <c r="C512" s="38"/>
    </row>
    <row r="513" spans="2:3" ht="15.75" customHeight="1" x14ac:dyDescent="0.3">
      <c r="B513" s="38"/>
      <c r="C513" s="38"/>
    </row>
    <row r="514" spans="2:3" ht="15.75" customHeight="1" x14ac:dyDescent="0.3">
      <c r="B514" s="38"/>
      <c r="C514" s="38"/>
    </row>
    <row r="515" spans="2:3" ht="15.75" customHeight="1" x14ac:dyDescent="0.3">
      <c r="B515" s="38"/>
      <c r="C515" s="38"/>
    </row>
    <row r="516" spans="2:3" ht="15.75" customHeight="1" x14ac:dyDescent="0.3">
      <c r="B516" s="38"/>
      <c r="C516" s="38"/>
    </row>
    <row r="517" spans="2:3" ht="15.75" customHeight="1" x14ac:dyDescent="0.3">
      <c r="B517" s="38"/>
      <c r="C517" s="38"/>
    </row>
    <row r="518" spans="2:3" ht="15.75" customHeight="1" x14ac:dyDescent="0.3">
      <c r="B518" s="38"/>
      <c r="C518" s="38"/>
    </row>
    <row r="519" spans="2:3" ht="15.75" customHeight="1" x14ac:dyDescent="0.3">
      <c r="B519" s="38"/>
      <c r="C519" s="38"/>
    </row>
    <row r="520" spans="2:3" ht="15.75" customHeight="1" x14ac:dyDescent="0.3">
      <c r="B520" s="38"/>
      <c r="C520" s="38"/>
    </row>
    <row r="521" spans="2:3" ht="15.75" customHeight="1" x14ac:dyDescent="0.3">
      <c r="B521" s="38"/>
      <c r="C521" s="38"/>
    </row>
    <row r="522" spans="2:3" ht="15.75" customHeight="1" x14ac:dyDescent="0.3">
      <c r="B522" s="38"/>
      <c r="C522" s="38"/>
    </row>
    <row r="523" spans="2:3" ht="15.75" customHeight="1" x14ac:dyDescent="0.3">
      <c r="B523" s="38"/>
      <c r="C523" s="38"/>
    </row>
    <row r="524" spans="2:3" ht="15.75" customHeight="1" x14ac:dyDescent="0.3">
      <c r="B524" s="38"/>
      <c r="C524" s="38"/>
    </row>
    <row r="525" spans="2:3" ht="15.75" customHeight="1" x14ac:dyDescent="0.3">
      <c r="B525" s="38"/>
      <c r="C525" s="38"/>
    </row>
    <row r="526" spans="2:3" ht="15.75" customHeight="1" x14ac:dyDescent="0.3">
      <c r="B526" s="38"/>
      <c r="C526" s="38"/>
    </row>
    <row r="527" spans="2:3" ht="15.75" customHeight="1" x14ac:dyDescent="0.3">
      <c r="B527" s="38"/>
      <c r="C527" s="38"/>
    </row>
    <row r="528" spans="2:3" ht="15.75" customHeight="1" x14ac:dyDescent="0.3">
      <c r="B528" s="38"/>
      <c r="C528" s="38"/>
    </row>
    <row r="529" spans="2:3" ht="15.75" customHeight="1" x14ac:dyDescent="0.3">
      <c r="B529" s="38"/>
      <c r="C529" s="38"/>
    </row>
    <row r="530" spans="2:3" ht="15.75" customHeight="1" x14ac:dyDescent="0.3">
      <c r="B530" s="38"/>
      <c r="C530" s="38"/>
    </row>
    <row r="531" spans="2:3" ht="15.75" customHeight="1" x14ac:dyDescent="0.3">
      <c r="B531" s="38"/>
      <c r="C531" s="38"/>
    </row>
    <row r="532" spans="2:3" ht="15.75" customHeight="1" x14ac:dyDescent="0.3">
      <c r="B532" s="38"/>
      <c r="C532" s="38"/>
    </row>
    <row r="533" spans="2:3" ht="15.75" customHeight="1" x14ac:dyDescent="0.3">
      <c r="B533" s="38"/>
      <c r="C533" s="38"/>
    </row>
    <row r="534" spans="2:3" ht="15.75" customHeight="1" x14ac:dyDescent="0.3">
      <c r="B534" s="38"/>
      <c r="C534" s="38"/>
    </row>
    <row r="535" spans="2:3" ht="15.75" customHeight="1" x14ac:dyDescent="0.3">
      <c r="B535" s="38"/>
      <c r="C535" s="38"/>
    </row>
    <row r="536" spans="2:3" ht="15.75" customHeight="1" x14ac:dyDescent="0.3">
      <c r="B536" s="38"/>
      <c r="C536" s="38"/>
    </row>
    <row r="537" spans="2:3" ht="15.75" customHeight="1" x14ac:dyDescent="0.3">
      <c r="B537" s="38"/>
      <c r="C537" s="38"/>
    </row>
    <row r="538" spans="2:3" ht="15.75" customHeight="1" x14ac:dyDescent="0.3">
      <c r="B538" s="38"/>
      <c r="C538" s="38"/>
    </row>
    <row r="539" spans="2:3" ht="15.75" customHeight="1" x14ac:dyDescent="0.3">
      <c r="B539" s="38"/>
      <c r="C539" s="38"/>
    </row>
    <row r="540" spans="2:3" ht="15.75" customHeight="1" x14ac:dyDescent="0.3">
      <c r="B540" s="38"/>
      <c r="C540" s="38"/>
    </row>
    <row r="541" spans="2:3" ht="15.75" customHeight="1" x14ac:dyDescent="0.3">
      <c r="B541" s="38"/>
      <c r="C541" s="38"/>
    </row>
    <row r="542" spans="2:3" ht="15.75" customHeight="1" x14ac:dyDescent="0.3">
      <c r="B542" s="38"/>
      <c r="C542" s="38"/>
    </row>
    <row r="543" spans="2:3" ht="15.75" customHeight="1" x14ac:dyDescent="0.3">
      <c r="B543" s="38"/>
      <c r="C543" s="38"/>
    </row>
    <row r="544" spans="2:3" ht="15.75" customHeight="1" x14ac:dyDescent="0.3">
      <c r="B544" s="38"/>
      <c r="C544" s="38"/>
    </row>
    <row r="545" spans="2:3" ht="15.75" customHeight="1" x14ac:dyDescent="0.3">
      <c r="B545" s="38"/>
      <c r="C545" s="38"/>
    </row>
    <row r="546" spans="2:3" ht="15.75" customHeight="1" x14ac:dyDescent="0.3">
      <c r="B546" s="38"/>
      <c r="C546" s="38"/>
    </row>
    <row r="547" spans="2:3" ht="15.75" customHeight="1" x14ac:dyDescent="0.3">
      <c r="B547" s="38"/>
      <c r="C547" s="38"/>
    </row>
    <row r="548" spans="2:3" ht="15.75" customHeight="1" x14ac:dyDescent="0.3">
      <c r="B548" s="38"/>
      <c r="C548" s="38"/>
    </row>
    <row r="549" spans="2:3" ht="15.75" customHeight="1" x14ac:dyDescent="0.3">
      <c r="B549" s="38"/>
      <c r="C549" s="38"/>
    </row>
    <row r="550" spans="2:3" ht="15.75" customHeight="1" x14ac:dyDescent="0.3">
      <c r="B550" s="38"/>
      <c r="C550" s="38"/>
    </row>
    <row r="551" spans="2:3" ht="15.75" customHeight="1" x14ac:dyDescent="0.3">
      <c r="B551" s="38"/>
      <c r="C551" s="38"/>
    </row>
    <row r="552" spans="2:3" ht="15.75" customHeight="1" x14ac:dyDescent="0.3">
      <c r="B552" s="38"/>
      <c r="C552" s="38"/>
    </row>
    <row r="553" spans="2:3" ht="15.75" customHeight="1" x14ac:dyDescent="0.3">
      <c r="B553" s="38"/>
      <c r="C553" s="38"/>
    </row>
    <row r="554" spans="2:3" ht="15.75" customHeight="1" x14ac:dyDescent="0.3">
      <c r="B554" s="38"/>
      <c r="C554" s="38"/>
    </row>
    <row r="555" spans="2:3" ht="15.75" customHeight="1" x14ac:dyDescent="0.3">
      <c r="B555" s="38"/>
      <c r="C555" s="38"/>
    </row>
    <row r="556" spans="2:3" ht="15.75" customHeight="1" x14ac:dyDescent="0.3">
      <c r="B556" s="38"/>
      <c r="C556" s="38"/>
    </row>
    <row r="557" spans="2:3" ht="15.75" customHeight="1" x14ac:dyDescent="0.3">
      <c r="B557" s="38"/>
      <c r="C557" s="38"/>
    </row>
    <row r="558" spans="2:3" ht="15.75" customHeight="1" x14ac:dyDescent="0.3">
      <c r="B558" s="38"/>
      <c r="C558" s="38"/>
    </row>
    <row r="559" spans="2:3" ht="15.75" customHeight="1" x14ac:dyDescent="0.3">
      <c r="B559" s="38"/>
      <c r="C559" s="38"/>
    </row>
    <row r="560" spans="2:3" ht="15.75" customHeight="1" x14ac:dyDescent="0.3">
      <c r="B560" s="38"/>
      <c r="C560" s="38"/>
    </row>
    <row r="561" spans="2:3" ht="15.75" customHeight="1" x14ac:dyDescent="0.3">
      <c r="B561" s="38"/>
      <c r="C561" s="38"/>
    </row>
    <row r="562" spans="2:3" ht="15.75" customHeight="1" x14ac:dyDescent="0.3">
      <c r="B562" s="38"/>
      <c r="C562" s="38"/>
    </row>
    <row r="563" spans="2:3" ht="15.75" customHeight="1" x14ac:dyDescent="0.3">
      <c r="B563" s="38"/>
      <c r="C563" s="38"/>
    </row>
    <row r="564" spans="2:3" ht="15.75" customHeight="1" x14ac:dyDescent="0.3">
      <c r="B564" s="38"/>
      <c r="C564" s="38"/>
    </row>
    <row r="565" spans="2:3" ht="15.75" customHeight="1" x14ac:dyDescent="0.3">
      <c r="B565" s="38"/>
      <c r="C565" s="38"/>
    </row>
    <row r="566" spans="2:3" ht="15.75" customHeight="1" x14ac:dyDescent="0.3">
      <c r="B566" s="38"/>
      <c r="C566" s="38"/>
    </row>
    <row r="567" spans="2:3" ht="15.75" customHeight="1" x14ac:dyDescent="0.3">
      <c r="B567" s="38"/>
      <c r="C567" s="38"/>
    </row>
    <row r="568" spans="2:3" ht="15.75" customHeight="1" x14ac:dyDescent="0.3">
      <c r="B568" s="38"/>
      <c r="C568" s="38"/>
    </row>
    <row r="569" spans="2:3" ht="15.75" customHeight="1" x14ac:dyDescent="0.3">
      <c r="B569" s="38"/>
      <c r="C569" s="38"/>
    </row>
    <row r="570" spans="2:3" ht="15.75" customHeight="1" x14ac:dyDescent="0.3">
      <c r="B570" s="38"/>
      <c r="C570" s="38"/>
    </row>
    <row r="571" spans="2:3" ht="15.75" customHeight="1" x14ac:dyDescent="0.3">
      <c r="B571" s="38"/>
      <c r="C571" s="38"/>
    </row>
    <row r="572" spans="2:3" ht="15.75" customHeight="1" x14ac:dyDescent="0.3">
      <c r="B572" s="38"/>
      <c r="C572" s="38"/>
    </row>
    <row r="573" spans="2:3" ht="15.75" customHeight="1" x14ac:dyDescent="0.3">
      <c r="B573" s="38"/>
      <c r="C573" s="38"/>
    </row>
    <row r="574" spans="2:3" ht="15.75" customHeight="1" x14ac:dyDescent="0.3">
      <c r="B574" s="38"/>
      <c r="C574" s="38"/>
    </row>
    <row r="575" spans="2:3" ht="15.75" customHeight="1" x14ac:dyDescent="0.3">
      <c r="B575" s="38"/>
      <c r="C575" s="38"/>
    </row>
    <row r="576" spans="2:3" ht="15.75" customHeight="1" x14ac:dyDescent="0.3">
      <c r="B576" s="38"/>
      <c r="C576" s="38"/>
    </row>
    <row r="577" spans="2:3" ht="15.75" customHeight="1" x14ac:dyDescent="0.3">
      <c r="B577" s="38"/>
      <c r="C577" s="38"/>
    </row>
    <row r="578" spans="2:3" ht="15.75" customHeight="1" x14ac:dyDescent="0.3">
      <c r="B578" s="38"/>
      <c r="C578" s="38"/>
    </row>
    <row r="579" spans="2:3" ht="15.75" customHeight="1" x14ac:dyDescent="0.3">
      <c r="B579" s="38"/>
      <c r="C579" s="38"/>
    </row>
    <row r="580" spans="2:3" ht="15.75" customHeight="1" x14ac:dyDescent="0.3">
      <c r="B580" s="38"/>
      <c r="C580" s="38"/>
    </row>
    <row r="581" spans="2:3" ht="15.75" customHeight="1" x14ac:dyDescent="0.3">
      <c r="B581" s="38"/>
      <c r="C581" s="38"/>
    </row>
    <row r="582" spans="2:3" ht="15.75" customHeight="1" x14ac:dyDescent="0.3">
      <c r="B582" s="38"/>
      <c r="C582" s="38"/>
    </row>
    <row r="583" spans="2:3" ht="15.75" customHeight="1" x14ac:dyDescent="0.3">
      <c r="B583" s="38"/>
      <c r="C583" s="38"/>
    </row>
    <row r="584" spans="2:3" ht="15.75" customHeight="1" x14ac:dyDescent="0.3">
      <c r="B584" s="38"/>
      <c r="C584" s="38"/>
    </row>
    <row r="585" spans="2:3" ht="15.75" customHeight="1" x14ac:dyDescent="0.3">
      <c r="B585" s="38"/>
      <c r="C585" s="38"/>
    </row>
    <row r="586" spans="2:3" ht="15.75" customHeight="1" x14ac:dyDescent="0.3">
      <c r="B586" s="38"/>
      <c r="C586" s="38"/>
    </row>
    <row r="587" spans="2:3" ht="15.75" customHeight="1" x14ac:dyDescent="0.3">
      <c r="B587" s="38"/>
      <c r="C587" s="38"/>
    </row>
    <row r="588" spans="2:3" ht="15.75" customHeight="1" x14ac:dyDescent="0.3">
      <c r="B588" s="38"/>
      <c r="C588" s="38"/>
    </row>
    <row r="589" spans="2:3" ht="15.75" customHeight="1" x14ac:dyDescent="0.3">
      <c r="B589" s="38"/>
      <c r="C589" s="38"/>
    </row>
    <row r="590" spans="2:3" ht="15.75" customHeight="1" x14ac:dyDescent="0.3">
      <c r="B590" s="38"/>
      <c r="C590" s="38"/>
    </row>
    <row r="591" spans="2:3" ht="15.75" customHeight="1" x14ac:dyDescent="0.3">
      <c r="B591" s="38"/>
      <c r="C591" s="38"/>
    </row>
    <row r="592" spans="2:3" ht="15.75" customHeight="1" x14ac:dyDescent="0.3">
      <c r="B592" s="38"/>
      <c r="C592" s="38"/>
    </row>
    <row r="593" spans="2:3" ht="15.75" customHeight="1" x14ac:dyDescent="0.3">
      <c r="B593" s="38"/>
      <c r="C593" s="38"/>
    </row>
    <row r="594" spans="2:3" ht="15.75" customHeight="1" x14ac:dyDescent="0.3">
      <c r="B594" s="38"/>
      <c r="C594" s="38"/>
    </row>
    <row r="595" spans="2:3" ht="15.75" customHeight="1" x14ac:dyDescent="0.3">
      <c r="B595" s="38"/>
      <c r="C595" s="38"/>
    </row>
    <row r="596" spans="2:3" ht="15.75" customHeight="1" x14ac:dyDescent="0.3">
      <c r="B596" s="38"/>
      <c r="C596" s="38"/>
    </row>
    <row r="597" spans="2:3" ht="15.75" customHeight="1" x14ac:dyDescent="0.3">
      <c r="B597" s="38"/>
      <c r="C597" s="38"/>
    </row>
    <row r="598" spans="2:3" ht="15.75" customHeight="1" x14ac:dyDescent="0.3">
      <c r="B598" s="38"/>
      <c r="C598" s="38"/>
    </row>
    <row r="599" spans="2:3" ht="15.75" customHeight="1" x14ac:dyDescent="0.3">
      <c r="B599" s="38"/>
      <c r="C599" s="38"/>
    </row>
    <row r="600" spans="2:3" ht="15.75" customHeight="1" x14ac:dyDescent="0.3">
      <c r="B600" s="38"/>
      <c r="C600" s="38"/>
    </row>
    <row r="601" spans="2:3" ht="15.75" customHeight="1" x14ac:dyDescent="0.3">
      <c r="B601" s="38"/>
      <c r="C601" s="38"/>
    </row>
    <row r="602" spans="2:3" ht="15.75" customHeight="1" x14ac:dyDescent="0.3">
      <c r="B602" s="38"/>
      <c r="C602" s="38"/>
    </row>
    <row r="603" spans="2:3" ht="15.75" customHeight="1" x14ac:dyDescent="0.3">
      <c r="B603" s="38"/>
      <c r="C603" s="38"/>
    </row>
    <row r="604" spans="2:3" ht="15.75" customHeight="1" x14ac:dyDescent="0.3">
      <c r="B604" s="38"/>
      <c r="C604" s="38"/>
    </row>
    <row r="605" spans="2:3" ht="15.75" customHeight="1" x14ac:dyDescent="0.3">
      <c r="B605" s="38"/>
      <c r="C605" s="38"/>
    </row>
    <row r="606" spans="2:3" ht="15.75" customHeight="1" x14ac:dyDescent="0.3">
      <c r="B606" s="38"/>
      <c r="C606" s="38"/>
    </row>
    <row r="607" spans="2:3" ht="15.75" customHeight="1" x14ac:dyDescent="0.3">
      <c r="B607" s="38"/>
      <c r="C607" s="38"/>
    </row>
    <row r="608" spans="2:3" ht="15.75" customHeight="1" x14ac:dyDescent="0.3">
      <c r="B608" s="38"/>
      <c r="C608" s="38"/>
    </row>
    <row r="609" spans="2:3" ht="15.75" customHeight="1" x14ac:dyDescent="0.3">
      <c r="B609" s="38"/>
      <c r="C609" s="38"/>
    </row>
    <row r="610" spans="2:3" ht="15.75" customHeight="1" x14ac:dyDescent="0.3">
      <c r="B610" s="38"/>
      <c r="C610" s="38"/>
    </row>
    <row r="611" spans="2:3" ht="15.75" customHeight="1" x14ac:dyDescent="0.3">
      <c r="B611" s="38"/>
      <c r="C611" s="38"/>
    </row>
    <row r="612" spans="2:3" ht="15.75" customHeight="1" x14ac:dyDescent="0.3">
      <c r="B612" s="38"/>
      <c r="C612" s="38"/>
    </row>
    <row r="613" spans="2:3" ht="15.75" customHeight="1" x14ac:dyDescent="0.3">
      <c r="B613" s="38"/>
      <c r="C613" s="38"/>
    </row>
    <row r="614" spans="2:3" ht="15.75" customHeight="1" x14ac:dyDescent="0.3">
      <c r="B614" s="38"/>
      <c r="C614" s="38"/>
    </row>
    <row r="615" spans="2:3" ht="15.75" customHeight="1" x14ac:dyDescent="0.3">
      <c r="B615" s="38"/>
      <c r="C615" s="38"/>
    </row>
    <row r="616" spans="2:3" ht="15.75" customHeight="1" x14ac:dyDescent="0.3">
      <c r="B616" s="38"/>
      <c r="C616" s="38"/>
    </row>
    <row r="617" spans="2:3" ht="15.75" customHeight="1" x14ac:dyDescent="0.3">
      <c r="B617" s="38"/>
      <c r="C617" s="38"/>
    </row>
    <row r="618" spans="2:3" ht="15.75" customHeight="1" x14ac:dyDescent="0.3">
      <c r="B618" s="38"/>
      <c r="C618" s="38"/>
    </row>
    <row r="619" spans="2:3" ht="15.75" customHeight="1" x14ac:dyDescent="0.3">
      <c r="B619" s="38"/>
      <c r="C619" s="38"/>
    </row>
    <row r="620" spans="2:3" ht="15.75" customHeight="1" x14ac:dyDescent="0.3">
      <c r="B620" s="38"/>
      <c r="C620" s="38"/>
    </row>
    <row r="621" spans="2:3" ht="15.75" customHeight="1" x14ac:dyDescent="0.3">
      <c r="B621" s="38"/>
      <c r="C621" s="38"/>
    </row>
    <row r="622" spans="2:3" ht="15.75" customHeight="1" x14ac:dyDescent="0.3">
      <c r="B622" s="38"/>
      <c r="C622" s="38"/>
    </row>
    <row r="623" spans="2:3" ht="15.75" customHeight="1" x14ac:dyDescent="0.3">
      <c r="B623" s="38"/>
      <c r="C623" s="38"/>
    </row>
    <row r="624" spans="2:3" ht="15.75" customHeight="1" x14ac:dyDescent="0.3">
      <c r="B624" s="38"/>
      <c r="C624" s="38"/>
    </row>
    <row r="625" spans="2:3" ht="15.75" customHeight="1" x14ac:dyDescent="0.3">
      <c r="B625" s="38"/>
      <c r="C625" s="38"/>
    </row>
    <row r="626" spans="2:3" ht="15.75" customHeight="1" x14ac:dyDescent="0.3">
      <c r="B626" s="38"/>
      <c r="C626" s="38"/>
    </row>
    <row r="627" spans="2:3" ht="15.75" customHeight="1" x14ac:dyDescent="0.3">
      <c r="B627" s="38"/>
      <c r="C627" s="38"/>
    </row>
    <row r="628" spans="2:3" ht="15.75" customHeight="1" x14ac:dyDescent="0.3">
      <c r="B628" s="38"/>
      <c r="C628" s="38"/>
    </row>
    <row r="629" spans="2:3" ht="15.75" customHeight="1" x14ac:dyDescent="0.3">
      <c r="B629" s="38"/>
      <c r="C629" s="38"/>
    </row>
    <row r="630" spans="2:3" ht="15.75" customHeight="1" x14ac:dyDescent="0.3">
      <c r="B630" s="38"/>
      <c r="C630" s="38"/>
    </row>
    <row r="631" spans="2:3" ht="15.75" customHeight="1" x14ac:dyDescent="0.3">
      <c r="B631" s="38"/>
      <c r="C631" s="38"/>
    </row>
    <row r="632" spans="2:3" ht="15.75" customHeight="1" x14ac:dyDescent="0.3">
      <c r="B632" s="38"/>
      <c r="C632" s="38"/>
    </row>
    <row r="633" spans="2:3" ht="15.75" customHeight="1" x14ac:dyDescent="0.3">
      <c r="B633" s="38"/>
      <c r="C633" s="38"/>
    </row>
    <row r="634" spans="2:3" ht="15.75" customHeight="1" x14ac:dyDescent="0.3">
      <c r="B634" s="38"/>
      <c r="C634" s="38"/>
    </row>
    <row r="635" spans="2:3" ht="15.75" customHeight="1" x14ac:dyDescent="0.3">
      <c r="B635" s="38"/>
      <c r="C635" s="38"/>
    </row>
    <row r="636" spans="2:3" ht="15.75" customHeight="1" x14ac:dyDescent="0.3">
      <c r="B636" s="38"/>
      <c r="C636" s="38"/>
    </row>
    <row r="637" spans="2:3" ht="15.75" customHeight="1" x14ac:dyDescent="0.3">
      <c r="B637" s="38"/>
      <c r="C637" s="38"/>
    </row>
    <row r="638" spans="2:3" ht="15.75" customHeight="1" x14ac:dyDescent="0.3">
      <c r="B638" s="38"/>
      <c r="C638" s="38"/>
    </row>
    <row r="639" spans="2:3" ht="15.75" customHeight="1" x14ac:dyDescent="0.3">
      <c r="B639" s="38"/>
      <c r="C639" s="38"/>
    </row>
    <row r="640" spans="2:3" ht="15.75" customHeight="1" x14ac:dyDescent="0.3">
      <c r="B640" s="38"/>
      <c r="C640" s="38"/>
    </row>
    <row r="641" spans="2:3" ht="15.75" customHeight="1" x14ac:dyDescent="0.3">
      <c r="B641" s="38"/>
      <c r="C641" s="38"/>
    </row>
    <row r="642" spans="2:3" ht="15.75" customHeight="1" x14ac:dyDescent="0.3">
      <c r="B642" s="38"/>
      <c r="C642" s="38"/>
    </row>
    <row r="643" spans="2:3" ht="15.75" customHeight="1" x14ac:dyDescent="0.3">
      <c r="B643" s="38"/>
      <c r="C643" s="38"/>
    </row>
    <row r="644" spans="2:3" ht="15.75" customHeight="1" x14ac:dyDescent="0.3">
      <c r="B644" s="38"/>
      <c r="C644" s="38"/>
    </row>
    <row r="645" spans="2:3" ht="15.75" customHeight="1" x14ac:dyDescent="0.3">
      <c r="B645" s="38"/>
      <c r="C645" s="38"/>
    </row>
    <row r="646" spans="2:3" ht="15.75" customHeight="1" x14ac:dyDescent="0.3">
      <c r="B646" s="38"/>
      <c r="C646" s="38"/>
    </row>
    <row r="647" spans="2:3" ht="15.75" customHeight="1" x14ac:dyDescent="0.3">
      <c r="B647" s="38"/>
      <c r="C647" s="38"/>
    </row>
    <row r="648" spans="2:3" ht="15.75" customHeight="1" x14ac:dyDescent="0.3">
      <c r="B648" s="38"/>
      <c r="C648" s="38"/>
    </row>
    <row r="649" spans="2:3" ht="15.75" customHeight="1" x14ac:dyDescent="0.3">
      <c r="B649" s="38"/>
      <c r="C649" s="38"/>
    </row>
    <row r="650" spans="2:3" ht="15.75" customHeight="1" x14ac:dyDescent="0.3">
      <c r="B650" s="38"/>
      <c r="C650" s="38"/>
    </row>
    <row r="651" spans="2:3" ht="15.75" customHeight="1" x14ac:dyDescent="0.3">
      <c r="B651" s="38"/>
      <c r="C651" s="38"/>
    </row>
    <row r="652" spans="2:3" ht="15.75" customHeight="1" x14ac:dyDescent="0.3">
      <c r="B652" s="38"/>
      <c r="C652" s="38"/>
    </row>
    <row r="653" spans="2:3" ht="15.75" customHeight="1" x14ac:dyDescent="0.3">
      <c r="B653" s="38"/>
      <c r="C653" s="38"/>
    </row>
    <row r="654" spans="2:3" ht="15.75" customHeight="1" x14ac:dyDescent="0.3">
      <c r="B654" s="38"/>
      <c r="C654" s="38"/>
    </row>
    <row r="655" spans="2:3" ht="15.75" customHeight="1" x14ac:dyDescent="0.3">
      <c r="B655" s="38"/>
      <c r="C655" s="38"/>
    </row>
    <row r="656" spans="2:3" ht="15.75" customHeight="1" x14ac:dyDescent="0.3">
      <c r="B656" s="38"/>
      <c r="C656" s="38"/>
    </row>
    <row r="657" spans="2:3" ht="15.75" customHeight="1" x14ac:dyDescent="0.3">
      <c r="B657" s="38"/>
      <c r="C657" s="38"/>
    </row>
    <row r="658" spans="2:3" ht="15.75" customHeight="1" x14ac:dyDescent="0.3">
      <c r="B658" s="38"/>
      <c r="C658" s="38"/>
    </row>
    <row r="659" spans="2:3" ht="15.75" customHeight="1" x14ac:dyDescent="0.3">
      <c r="B659" s="38"/>
      <c r="C659" s="38"/>
    </row>
    <row r="660" spans="2:3" ht="15.75" customHeight="1" x14ac:dyDescent="0.3">
      <c r="B660" s="38"/>
      <c r="C660" s="38"/>
    </row>
    <row r="661" spans="2:3" ht="15.75" customHeight="1" x14ac:dyDescent="0.3">
      <c r="B661" s="38"/>
      <c r="C661" s="38"/>
    </row>
    <row r="662" spans="2:3" ht="15.75" customHeight="1" x14ac:dyDescent="0.3">
      <c r="B662" s="38"/>
      <c r="C662" s="38"/>
    </row>
    <row r="663" spans="2:3" ht="15.75" customHeight="1" x14ac:dyDescent="0.3">
      <c r="B663" s="38"/>
      <c r="C663" s="38"/>
    </row>
    <row r="664" spans="2:3" ht="15.75" customHeight="1" x14ac:dyDescent="0.3">
      <c r="B664" s="38"/>
      <c r="C664" s="38"/>
    </row>
    <row r="665" spans="2:3" ht="15.75" customHeight="1" x14ac:dyDescent="0.3">
      <c r="B665" s="38"/>
      <c r="C665" s="38"/>
    </row>
    <row r="666" spans="2:3" ht="15.75" customHeight="1" x14ac:dyDescent="0.3">
      <c r="B666" s="38"/>
      <c r="C666" s="38"/>
    </row>
    <row r="667" spans="2:3" ht="15.75" customHeight="1" x14ac:dyDescent="0.3">
      <c r="B667" s="38"/>
      <c r="C667" s="38"/>
    </row>
    <row r="668" spans="2:3" ht="15.75" customHeight="1" x14ac:dyDescent="0.3">
      <c r="B668" s="38"/>
      <c r="C668" s="38"/>
    </row>
    <row r="669" spans="2:3" ht="15.75" customHeight="1" x14ac:dyDescent="0.3">
      <c r="B669" s="38"/>
      <c r="C669" s="38"/>
    </row>
    <row r="670" spans="2:3" ht="15.75" customHeight="1" x14ac:dyDescent="0.3">
      <c r="B670" s="38"/>
      <c r="C670" s="38"/>
    </row>
    <row r="671" spans="2:3" ht="15.75" customHeight="1" x14ac:dyDescent="0.3">
      <c r="B671" s="38"/>
      <c r="C671" s="38"/>
    </row>
    <row r="672" spans="2:3" ht="15.75" customHeight="1" x14ac:dyDescent="0.3">
      <c r="B672" s="38"/>
      <c r="C672" s="38"/>
    </row>
    <row r="673" spans="2:3" ht="15.75" customHeight="1" x14ac:dyDescent="0.3">
      <c r="B673" s="38"/>
      <c r="C673" s="38"/>
    </row>
    <row r="674" spans="2:3" ht="15.75" customHeight="1" x14ac:dyDescent="0.3">
      <c r="B674" s="38"/>
      <c r="C674" s="38"/>
    </row>
    <row r="675" spans="2:3" ht="15.75" customHeight="1" x14ac:dyDescent="0.3">
      <c r="B675" s="38"/>
      <c r="C675" s="38"/>
    </row>
    <row r="676" spans="2:3" ht="15.75" customHeight="1" x14ac:dyDescent="0.3">
      <c r="B676" s="38"/>
      <c r="C676" s="38"/>
    </row>
    <row r="677" spans="2:3" ht="15.75" customHeight="1" x14ac:dyDescent="0.3">
      <c r="B677" s="38"/>
      <c r="C677" s="38"/>
    </row>
    <row r="678" spans="2:3" ht="15.75" customHeight="1" x14ac:dyDescent="0.3">
      <c r="B678" s="38"/>
      <c r="C678" s="38"/>
    </row>
    <row r="679" spans="2:3" ht="15.75" customHeight="1" x14ac:dyDescent="0.3">
      <c r="B679" s="38"/>
      <c r="C679" s="38"/>
    </row>
    <row r="680" spans="2:3" ht="15.75" customHeight="1" x14ac:dyDescent="0.3">
      <c r="B680" s="38"/>
      <c r="C680" s="38"/>
    </row>
    <row r="681" spans="2:3" ht="15.75" customHeight="1" x14ac:dyDescent="0.3">
      <c r="B681" s="38"/>
      <c r="C681" s="38"/>
    </row>
    <row r="682" spans="2:3" ht="15.75" customHeight="1" x14ac:dyDescent="0.3">
      <c r="B682" s="38"/>
      <c r="C682" s="38"/>
    </row>
    <row r="683" spans="2:3" ht="15.75" customHeight="1" x14ac:dyDescent="0.3">
      <c r="B683" s="38"/>
      <c r="C683" s="38"/>
    </row>
    <row r="684" spans="2:3" ht="15.75" customHeight="1" x14ac:dyDescent="0.3">
      <c r="B684" s="38"/>
      <c r="C684" s="38"/>
    </row>
    <row r="685" spans="2:3" ht="15.75" customHeight="1" x14ac:dyDescent="0.3">
      <c r="B685" s="38"/>
      <c r="C685" s="38"/>
    </row>
    <row r="686" spans="2:3" ht="15.75" customHeight="1" x14ac:dyDescent="0.3">
      <c r="B686" s="38"/>
      <c r="C686" s="38"/>
    </row>
    <row r="687" spans="2:3" ht="15.75" customHeight="1" x14ac:dyDescent="0.3">
      <c r="B687" s="38"/>
      <c r="C687" s="38"/>
    </row>
    <row r="688" spans="2:3" ht="15.75" customHeight="1" x14ac:dyDescent="0.3">
      <c r="B688" s="38"/>
      <c r="C688" s="38"/>
    </row>
    <row r="689" spans="2:3" ht="15.75" customHeight="1" x14ac:dyDescent="0.3">
      <c r="B689" s="38"/>
      <c r="C689" s="38"/>
    </row>
    <row r="690" spans="2:3" ht="15.75" customHeight="1" x14ac:dyDescent="0.3">
      <c r="B690" s="38"/>
      <c r="C690" s="38"/>
    </row>
    <row r="691" spans="2:3" ht="15.75" customHeight="1" x14ac:dyDescent="0.3">
      <c r="B691" s="38"/>
      <c r="C691" s="38"/>
    </row>
    <row r="692" spans="2:3" ht="15.75" customHeight="1" x14ac:dyDescent="0.3">
      <c r="B692" s="38"/>
      <c r="C692" s="38"/>
    </row>
    <row r="693" spans="2:3" ht="15.75" customHeight="1" x14ac:dyDescent="0.3">
      <c r="B693" s="38"/>
      <c r="C693" s="38"/>
    </row>
    <row r="694" spans="2:3" ht="15.75" customHeight="1" x14ac:dyDescent="0.3">
      <c r="B694" s="38"/>
      <c r="C694" s="38"/>
    </row>
    <row r="695" spans="2:3" ht="15.75" customHeight="1" x14ac:dyDescent="0.3">
      <c r="B695" s="38"/>
      <c r="C695" s="38"/>
    </row>
    <row r="696" spans="2:3" ht="15.75" customHeight="1" x14ac:dyDescent="0.3">
      <c r="B696" s="38"/>
      <c r="C696" s="38"/>
    </row>
    <row r="697" spans="2:3" ht="15.75" customHeight="1" x14ac:dyDescent="0.3">
      <c r="B697" s="38"/>
      <c r="C697" s="38"/>
    </row>
    <row r="698" spans="2:3" ht="15.75" customHeight="1" x14ac:dyDescent="0.3">
      <c r="B698" s="38"/>
      <c r="C698" s="38"/>
    </row>
    <row r="699" spans="2:3" ht="15.75" customHeight="1" x14ac:dyDescent="0.3">
      <c r="B699" s="38"/>
      <c r="C699" s="38"/>
    </row>
    <row r="700" spans="2:3" ht="15.75" customHeight="1" x14ac:dyDescent="0.3">
      <c r="B700" s="38"/>
      <c r="C700" s="38"/>
    </row>
    <row r="701" spans="2:3" ht="15.75" customHeight="1" x14ac:dyDescent="0.3">
      <c r="B701" s="38"/>
      <c r="C701" s="38"/>
    </row>
    <row r="702" spans="2:3" ht="15.75" customHeight="1" x14ac:dyDescent="0.3">
      <c r="B702" s="38"/>
      <c r="C702" s="38"/>
    </row>
    <row r="703" spans="2:3" ht="15.75" customHeight="1" x14ac:dyDescent="0.3">
      <c r="B703" s="38"/>
      <c r="C703" s="38"/>
    </row>
    <row r="704" spans="2:3" ht="15.75" customHeight="1" x14ac:dyDescent="0.3">
      <c r="B704" s="38"/>
      <c r="C704" s="38"/>
    </row>
    <row r="705" spans="2:3" ht="15.75" customHeight="1" x14ac:dyDescent="0.3">
      <c r="B705" s="38"/>
      <c r="C705" s="38"/>
    </row>
    <row r="706" spans="2:3" ht="15.75" customHeight="1" x14ac:dyDescent="0.3">
      <c r="B706" s="38"/>
      <c r="C706" s="38"/>
    </row>
    <row r="707" spans="2:3" ht="15.75" customHeight="1" x14ac:dyDescent="0.3">
      <c r="B707" s="38"/>
      <c r="C707" s="38"/>
    </row>
    <row r="708" spans="2:3" ht="15.75" customHeight="1" x14ac:dyDescent="0.3">
      <c r="B708" s="38"/>
      <c r="C708" s="38"/>
    </row>
    <row r="709" spans="2:3" ht="15.75" customHeight="1" x14ac:dyDescent="0.3">
      <c r="B709" s="38"/>
      <c r="C709" s="38"/>
    </row>
    <row r="710" spans="2:3" ht="15.75" customHeight="1" x14ac:dyDescent="0.3">
      <c r="B710" s="38"/>
      <c r="C710" s="38"/>
    </row>
    <row r="711" spans="2:3" ht="15.75" customHeight="1" x14ac:dyDescent="0.3">
      <c r="B711" s="38"/>
      <c r="C711" s="38"/>
    </row>
    <row r="712" spans="2:3" ht="15.75" customHeight="1" x14ac:dyDescent="0.3">
      <c r="B712" s="38"/>
      <c r="C712" s="38"/>
    </row>
    <row r="713" spans="2:3" ht="15.75" customHeight="1" x14ac:dyDescent="0.3">
      <c r="B713" s="38"/>
      <c r="C713" s="38"/>
    </row>
    <row r="714" spans="2:3" ht="15.75" customHeight="1" x14ac:dyDescent="0.3">
      <c r="B714" s="38"/>
      <c r="C714" s="38"/>
    </row>
    <row r="715" spans="2:3" ht="15.75" customHeight="1" x14ac:dyDescent="0.3">
      <c r="B715" s="38"/>
      <c r="C715" s="38"/>
    </row>
    <row r="716" spans="2:3" ht="15.75" customHeight="1" x14ac:dyDescent="0.3">
      <c r="B716" s="38"/>
      <c r="C716" s="38"/>
    </row>
    <row r="717" spans="2:3" ht="15.75" customHeight="1" x14ac:dyDescent="0.3">
      <c r="B717" s="38"/>
      <c r="C717" s="38"/>
    </row>
    <row r="718" spans="2:3" ht="15.75" customHeight="1" x14ac:dyDescent="0.3">
      <c r="B718" s="38"/>
      <c r="C718" s="38"/>
    </row>
    <row r="719" spans="2:3" ht="15.75" customHeight="1" x14ac:dyDescent="0.3">
      <c r="B719" s="38"/>
      <c r="C719" s="38"/>
    </row>
    <row r="720" spans="2:3" ht="15.75" customHeight="1" x14ac:dyDescent="0.3">
      <c r="B720" s="38"/>
      <c r="C720" s="38"/>
    </row>
    <row r="721" spans="2:3" ht="15.75" customHeight="1" x14ac:dyDescent="0.3">
      <c r="B721" s="38"/>
      <c r="C721" s="38"/>
    </row>
    <row r="722" spans="2:3" ht="15.75" customHeight="1" x14ac:dyDescent="0.3">
      <c r="B722" s="38"/>
      <c r="C722" s="38"/>
    </row>
    <row r="723" spans="2:3" ht="15.75" customHeight="1" x14ac:dyDescent="0.3">
      <c r="B723" s="38"/>
      <c r="C723" s="38"/>
    </row>
    <row r="724" spans="2:3" ht="15.75" customHeight="1" x14ac:dyDescent="0.3">
      <c r="B724" s="38"/>
      <c r="C724" s="38"/>
    </row>
    <row r="725" spans="2:3" ht="15.75" customHeight="1" x14ac:dyDescent="0.3">
      <c r="B725" s="38"/>
      <c r="C725" s="38"/>
    </row>
    <row r="726" spans="2:3" ht="15.75" customHeight="1" x14ac:dyDescent="0.3">
      <c r="B726" s="38"/>
      <c r="C726" s="38"/>
    </row>
    <row r="727" spans="2:3" ht="15.75" customHeight="1" x14ac:dyDescent="0.3">
      <c r="B727" s="38"/>
      <c r="C727" s="38"/>
    </row>
    <row r="728" spans="2:3" ht="15.75" customHeight="1" x14ac:dyDescent="0.3">
      <c r="B728" s="38"/>
      <c r="C728" s="38"/>
    </row>
    <row r="729" spans="2:3" ht="15.75" customHeight="1" x14ac:dyDescent="0.3">
      <c r="B729" s="38"/>
      <c r="C729" s="38"/>
    </row>
    <row r="730" spans="2:3" ht="15.75" customHeight="1" x14ac:dyDescent="0.3">
      <c r="B730" s="38"/>
      <c r="C730" s="38"/>
    </row>
    <row r="731" spans="2:3" ht="15.75" customHeight="1" x14ac:dyDescent="0.3">
      <c r="B731" s="38"/>
      <c r="C731" s="38"/>
    </row>
    <row r="732" spans="2:3" ht="15.75" customHeight="1" x14ac:dyDescent="0.3">
      <c r="B732" s="38"/>
      <c r="C732" s="38"/>
    </row>
    <row r="733" spans="2:3" ht="15.75" customHeight="1" x14ac:dyDescent="0.3">
      <c r="B733" s="38"/>
      <c r="C733" s="38"/>
    </row>
    <row r="734" spans="2:3" ht="15.75" customHeight="1" x14ac:dyDescent="0.3">
      <c r="B734" s="38"/>
      <c r="C734" s="38"/>
    </row>
    <row r="735" spans="2:3" ht="15.75" customHeight="1" x14ac:dyDescent="0.3">
      <c r="B735" s="38"/>
      <c r="C735" s="38"/>
    </row>
    <row r="736" spans="2:3" ht="15.75" customHeight="1" x14ac:dyDescent="0.3">
      <c r="B736" s="38"/>
      <c r="C736" s="38"/>
    </row>
    <row r="737" spans="2:3" ht="15.75" customHeight="1" x14ac:dyDescent="0.3">
      <c r="B737" s="38"/>
      <c r="C737" s="38"/>
    </row>
    <row r="738" spans="2:3" ht="15.75" customHeight="1" x14ac:dyDescent="0.3">
      <c r="B738" s="38"/>
      <c r="C738" s="38"/>
    </row>
    <row r="739" spans="2:3" ht="15.75" customHeight="1" x14ac:dyDescent="0.3">
      <c r="B739" s="38"/>
      <c r="C739" s="38"/>
    </row>
    <row r="740" spans="2:3" ht="15.75" customHeight="1" x14ac:dyDescent="0.3">
      <c r="B740" s="38"/>
      <c r="C740" s="38"/>
    </row>
    <row r="741" spans="2:3" ht="15.75" customHeight="1" x14ac:dyDescent="0.3">
      <c r="B741" s="38"/>
      <c r="C741" s="38"/>
    </row>
    <row r="742" spans="2:3" ht="15.75" customHeight="1" x14ac:dyDescent="0.3">
      <c r="B742" s="38"/>
      <c r="C742" s="38"/>
    </row>
    <row r="743" spans="2:3" ht="15.75" customHeight="1" x14ac:dyDescent="0.3">
      <c r="B743" s="38"/>
      <c r="C743" s="38"/>
    </row>
    <row r="744" spans="2:3" ht="15.75" customHeight="1" x14ac:dyDescent="0.3">
      <c r="B744" s="38"/>
      <c r="C744" s="38"/>
    </row>
    <row r="745" spans="2:3" ht="15.75" customHeight="1" x14ac:dyDescent="0.3">
      <c r="B745" s="38"/>
      <c r="C745" s="38"/>
    </row>
    <row r="746" spans="2:3" ht="15.75" customHeight="1" x14ac:dyDescent="0.3">
      <c r="B746" s="38"/>
      <c r="C746" s="38"/>
    </row>
    <row r="747" spans="2:3" ht="15.75" customHeight="1" x14ac:dyDescent="0.3">
      <c r="B747" s="38"/>
      <c r="C747" s="38"/>
    </row>
    <row r="748" spans="2:3" ht="15.75" customHeight="1" x14ac:dyDescent="0.3">
      <c r="B748" s="38"/>
      <c r="C748" s="38"/>
    </row>
    <row r="749" spans="2:3" ht="15.75" customHeight="1" x14ac:dyDescent="0.3">
      <c r="B749" s="38"/>
      <c r="C749" s="38"/>
    </row>
    <row r="750" spans="2:3" ht="15.75" customHeight="1" x14ac:dyDescent="0.3">
      <c r="B750" s="38"/>
      <c r="C750" s="38"/>
    </row>
    <row r="751" spans="2:3" ht="15.75" customHeight="1" x14ac:dyDescent="0.3">
      <c r="B751" s="38"/>
      <c r="C751" s="38"/>
    </row>
    <row r="752" spans="2:3" ht="15.75" customHeight="1" x14ac:dyDescent="0.3">
      <c r="B752" s="38"/>
      <c r="C752" s="38"/>
    </row>
    <row r="753" spans="2:3" ht="15.75" customHeight="1" x14ac:dyDescent="0.3">
      <c r="B753" s="38"/>
      <c r="C753" s="38"/>
    </row>
    <row r="754" spans="2:3" ht="15.75" customHeight="1" x14ac:dyDescent="0.3">
      <c r="B754" s="38"/>
      <c r="C754" s="38"/>
    </row>
    <row r="755" spans="2:3" ht="15.75" customHeight="1" x14ac:dyDescent="0.3">
      <c r="B755" s="38"/>
      <c r="C755" s="38"/>
    </row>
    <row r="756" spans="2:3" ht="15.75" customHeight="1" x14ac:dyDescent="0.3">
      <c r="B756" s="38"/>
      <c r="C756" s="38"/>
    </row>
    <row r="757" spans="2:3" ht="15.75" customHeight="1" x14ac:dyDescent="0.3">
      <c r="B757" s="38"/>
      <c r="C757" s="38"/>
    </row>
    <row r="758" spans="2:3" ht="15.75" customHeight="1" x14ac:dyDescent="0.3">
      <c r="B758" s="38"/>
      <c r="C758" s="38"/>
    </row>
    <row r="759" spans="2:3" ht="15.75" customHeight="1" x14ac:dyDescent="0.3">
      <c r="B759" s="38"/>
      <c r="C759" s="38"/>
    </row>
    <row r="760" spans="2:3" ht="15.75" customHeight="1" x14ac:dyDescent="0.3">
      <c r="B760" s="38"/>
      <c r="C760" s="38"/>
    </row>
    <row r="761" spans="2:3" ht="15.75" customHeight="1" x14ac:dyDescent="0.3">
      <c r="B761" s="38"/>
      <c r="C761" s="38"/>
    </row>
    <row r="762" spans="2:3" ht="15.75" customHeight="1" x14ac:dyDescent="0.3">
      <c r="B762" s="38"/>
      <c r="C762" s="38"/>
    </row>
    <row r="763" spans="2:3" ht="15.75" customHeight="1" x14ac:dyDescent="0.3">
      <c r="B763" s="38"/>
      <c r="C763" s="38"/>
    </row>
    <row r="764" spans="2:3" ht="15.75" customHeight="1" x14ac:dyDescent="0.3">
      <c r="B764" s="38"/>
      <c r="C764" s="38"/>
    </row>
    <row r="765" spans="2:3" ht="15.75" customHeight="1" x14ac:dyDescent="0.3">
      <c r="B765" s="38"/>
      <c r="C765" s="38"/>
    </row>
    <row r="766" spans="2:3" ht="15.75" customHeight="1" x14ac:dyDescent="0.3">
      <c r="B766" s="38"/>
      <c r="C766" s="38"/>
    </row>
    <row r="767" spans="2:3" ht="15.75" customHeight="1" x14ac:dyDescent="0.3">
      <c r="B767" s="38"/>
      <c r="C767" s="38"/>
    </row>
    <row r="768" spans="2:3" ht="15.75" customHeight="1" x14ac:dyDescent="0.3">
      <c r="B768" s="38"/>
      <c r="C768" s="38"/>
    </row>
    <row r="769" spans="2:3" ht="15.75" customHeight="1" x14ac:dyDescent="0.3">
      <c r="B769" s="38"/>
      <c r="C769" s="38"/>
    </row>
    <row r="770" spans="2:3" ht="15.75" customHeight="1" x14ac:dyDescent="0.3">
      <c r="B770" s="38"/>
      <c r="C770" s="38"/>
    </row>
    <row r="771" spans="2:3" ht="15.75" customHeight="1" x14ac:dyDescent="0.3">
      <c r="B771" s="38"/>
      <c r="C771" s="38"/>
    </row>
    <row r="772" spans="2:3" ht="15.75" customHeight="1" x14ac:dyDescent="0.3">
      <c r="B772" s="38"/>
      <c r="C772" s="38"/>
    </row>
    <row r="773" spans="2:3" ht="15.75" customHeight="1" x14ac:dyDescent="0.3">
      <c r="B773" s="38"/>
      <c r="C773" s="38"/>
    </row>
    <row r="774" spans="2:3" ht="15.75" customHeight="1" x14ac:dyDescent="0.3">
      <c r="B774" s="38"/>
      <c r="C774" s="38"/>
    </row>
    <row r="775" spans="2:3" ht="15.75" customHeight="1" x14ac:dyDescent="0.3">
      <c r="B775" s="38"/>
      <c r="C775" s="38"/>
    </row>
    <row r="776" spans="2:3" ht="15.75" customHeight="1" x14ac:dyDescent="0.3">
      <c r="B776" s="38"/>
      <c r="C776" s="38"/>
    </row>
    <row r="777" spans="2:3" ht="15.75" customHeight="1" x14ac:dyDescent="0.3">
      <c r="B777" s="38"/>
      <c r="C777" s="38"/>
    </row>
    <row r="778" spans="2:3" ht="15.75" customHeight="1" x14ac:dyDescent="0.3">
      <c r="B778" s="38"/>
      <c r="C778" s="38"/>
    </row>
    <row r="779" spans="2:3" ht="15.75" customHeight="1" x14ac:dyDescent="0.3">
      <c r="B779" s="38"/>
      <c r="C779" s="38"/>
    </row>
    <row r="780" spans="2:3" ht="15.75" customHeight="1" x14ac:dyDescent="0.3">
      <c r="B780" s="38"/>
      <c r="C780" s="38"/>
    </row>
    <row r="781" spans="2:3" ht="15.75" customHeight="1" x14ac:dyDescent="0.3">
      <c r="B781" s="38"/>
      <c r="C781" s="38"/>
    </row>
    <row r="782" spans="2:3" ht="15.75" customHeight="1" x14ac:dyDescent="0.3">
      <c r="B782" s="38"/>
      <c r="C782" s="38"/>
    </row>
    <row r="783" spans="2:3" ht="15.75" customHeight="1" x14ac:dyDescent="0.3">
      <c r="B783" s="38"/>
      <c r="C783" s="38"/>
    </row>
    <row r="784" spans="2:3" ht="15.75" customHeight="1" x14ac:dyDescent="0.3">
      <c r="B784" s="38"/>
      <c r="C784" s="38"/>
    </row>
    <row r="785" spans="2:3" ht="15.75" customHeight="1" x14ac:dyDescent="0.3">
      <c r="B785" s="38"/>
      <c r="C785" s="38"/>
    </row>
    <row r="786" spans="2:3" ht="15.75" customHeight="1" x14ac:dyDescent="0.3">
      <c r="B786" s="38"/>
      <c r="C786" s="38"/>
    </row>
    <row r="787" spans="2:3" ht="15.75" customHeight="1" x14ac:dyDescent="0.3">
      <c r="B787" s="38"/>
      <c r="C787" s="38"/>
    </row>
    <row r="788" spans="2:3" ht="15.75" customHeight="1" x14ac:dyDescent="0.3">
      <c r="B788" s="38"/>
      <c r="C788" s="38"/>
    </row>
    <row r="789" spans="2:3" ht="15.75" customHeight="1" x14ac:dyDescent="0.3">
      <c r="B789" s="38"/>
      <c r="C789" s="38"/>
    </row>
    <row r="790" spans="2:3" ht="15.75" customHeight="1" x14ac:dyDescent="0.3">
      <c r="B790" s="38"/>
      <c r="C790" s="38"/>
    </row>
    <row r="791" spans="2:3" ht="15.75" customHeight="1" x14ac:dyDescent="0.3">
      <c r="B791" s="38"/>
      <c r="C791" s="38"/>
    </row>
    <row r="792" spans="2:3" ht="15.75" customHeight="1" x14ac:dyDescent="0.3">
      <c r="B792" s="38"/>
      <c r="C792" s="38"/>
    </row>
    <row r="793" spans="2:3" ht="15.75" customHeight="1" x14ac:dyDescent="0.3">
      <c r="B793" s="38"/>
      <c r="C793" s="38"/>
    </row>
    <row r="794" spans="2:3" ht="15.75" customHeight="1" x14ac:dyDescent="0.3">
      <c r="B794" s="38"/>
      <c r="C794" s="38"/>
    </row>
    <row r="795" spans="2:3" ht="15.75" customHeight="1" x14ac:dyDescent="0.3">
      <c r="B795" s="38"/>
      <c r="C795" s="38"/>
    </row>
    <row r="796" spans="2:3" ht="15.75" customHeight="1" x14ac:dyDescent="0.3">
      <c r="B796" s="38"/>
      <c r="C796" s="38"/>
    </row>
    <row r="797" spans="2:3" ht="15.75" customHeight="1" x14ac:dyDescent="0.3">
      <c r="B797" s="38"/>
      <c r="C797" s="38"/>
    </row>
    <row r="798" spans="2:3" ht="15.75" customHeight="1" x14ac:dyDescent="0.3">
      <c r="B798" s="38"/>
      <c r="C798" s="38"/>
    </row>
    <row r="799" spans="2:3" ht="15.75" customHeight="1" x14ac:dyDescent="0.3">
      <c r="B799" s="38"/>
      <c r="C799" s="38"/>
    </row>
    <row r="800" spans="2:3" ht="15.75" customHeight="1" x14ac:dyDescent="0.3">
      <c r="B800" s="38"/>
      <c r="C800" s="38"/>
    </row>
    <row r="801" spans="2:3" ht="15.75" customHeight="1" x14ac:dyDescent="0.3">
      <c r="B801" s="38"/>
      <c r="C801" s="38"/>
    </row>
    <row r="802" spans="2:3" ht="15.75" customHeight="1" x14ac:dyDescent="0.3">
      <c r="B802" s="38"/>
      <c r="C802" s="38"/>
    </row>
    <row r="803" spans="2:3" ht="15.75" customHeight="1" x14ac:dyDescent="0.3">
      <c r="B803" s="38"/>
      <c r="C803" s="38"/>
    </row>
    <row r="804" spans="2:3" ht="15.75" customHeight="1" x14ac:dyDescent="0.3">
      <c r="B804" s="38"/>
      <c r="C804" s="38"/>
    </row>
    <row r="805" spans="2:3" ht="15.75" customHeight="1" x14ac:dyDescent="0.3">
      <c r="B805" s="38"/>
      <c r="C805" s="38"/>
    </row>
    <row r="806" spans="2:3" ht="15.75" customHeight="1" x14ac:dyDescent="0.3">
      <c r="B806" s="38"/>
      <c r="C806" s="38"/>
    </row>
    <row r="807" spans="2:3" ht="15.75" customHeight="1" x14ac:dyDescent="0.3">
      <c r="B807" s="38"/>
      <c r="C807" s="38"/>
    </row>
    <row r="808" spans="2:3" ht="15.75" customHeight="1" x14ac:dyDescent="0.3">
      <c r="B808" s="38"/>
      <c r="C808" s="38"/>
    </row>
    <row r="809" spans="2:3" ht="15.75" customHeight="1" x14ac:dyDescent="0.3">
      <c r="B809" s="38"/>
      <c r="C809" s="38"/>
    </row>
    <row r="810" spans="2:3" ht="15.75" customHeight="1" x14ac:dyDescent="0.3">
      <c r="B810" s="38"/>
      <c r="C810" s="38"/>
    </row>
    <row r="811" spans="2:3" ht="15.75" customHeight="1" x14ac:dyDescent="0.3">
      <c r="B811" s="38"/>
      <c r="C811" s="38"/>
    </row>
    <row r="812" spans="2:3" ht="15.75" customHeight="1" x14ac:dyDescent="0.3">
      <c r="B812" s="38"/>
      <c r="C812" s="38"/>
    </row>
    <row r="813" spans="2:3" ht="15.75" customHeight="1" x14ac:dyDescent="0.3">
      <c r="B813" s="38"/>
      <c r="C813" s="38"/>
    </row>
    <row r="814" spans="2:3" ht="15.75" customHeight="1" x14ac:dyDescent="0.3">
      <c r="B814" s="38"/>
      <c r="C814" s="38"/>
    </row>
    <row r="815" spans="2:3" ht="15.75" customHeight="1" x14ac:dyDescent="0.3">
      <c r="B815" s="38"/>
      <c r="C815" s="38"/>
    </row>
    <row r="816" spans="2:3" ht="15.75" customHeight="1" x14ac:dyDescent="0.3">
      <c r="B816" s="38"/>
      <c r="C816" s="38"/>
    </row>
    <row r="817" spans="2:3" ht="15.75" customHeight="1" x14ac:dyDescent="0.3">
      <c r="B817" s="38"/>
      <c r="C817" s="38"/>
    </row>
    <row r="818" spans="2:3" ht="15.75" customHeight="1" x14ac:dyDescent="0.3">
      <c r="B818" s="38"/>
      <c r="C818" s="38"/>
    </row>
    <row r="819" spans="2:3" ht="15.75" customHeight="1" x14ac:dyDescent="0.3">
      <c r="B819" s="38"/>
      <c r="C819" s="38"/>
    </row>
    <row r="820" spans="2:3" ht="15.75" customHeight="1" x14ac:dyDescent="0.3">
      <c r="B820" s="38"/>
      <c r="C820" s="38"/>
    </row>
    <row r="821" spans="2:3" ht="15.75" customHeight="1" x14ac:dyDescent="0.3">
      <c r="B821" s="38"/>
      <c r="C821" s="38"/>
    </row>
    <row r="822" spans="2:3" ht="15.75" customHeight="1" x14ac:dyDescent="0.3">
      <c r="B822" s="38"/>
      <c r="C822" s="38"/>
    </row>
    <row r="823" spans="2:3" ht="15.75" customHeight="1" x14ac:dyDescent="0.3">
      <c r="B823" s="38"/>
      <c r="C823" s="38"/>
    </row>
    <row r="824" spans="2:3" ht="15.75" customHeight="1" x14ac:dyDescent="0.3">
      <c r="B824" s="38"/>
      <c r="C824" s="38"/>
    </row>
    <row r="825" spans="2:3" ht="15.75" customHeight="1" x14ac:dyDescent="0.3">
      <c r="B825" s="38"/>
      <c r="C825" s="38"/>
    </row>
    <row r="826" spans="2:3" ht="15.75" customHeight="1" x14ac:dyDescent="0.3">
      <c r="B826" s="38"/>
      <c r="C826" s="38"/>
    </row>
    <row r="827" spans="2:3" ht="15.75" customHeight="1" x14ac:dyDescent="0.3">
      <c r="B827" s="38"/>
      <c r="C827" s="38"/>
    </row>
    <row r="828" spans="2:3" ht="15.75" customHeight="1" x14ac:dyDescent="0.3">
      <c r="B828" s="38"/>
      <c r="C828" s="38"/>
    </row>
    <row r="829" spans="2:3" ht="15.75" customHeight="1" x14ac:dyDescent="0.3">
      <c r="B829" s="38"/>
      <c r="C829" s="38"/>
    </row>
    <row r="830" spans="2:3" ht="15.75" customHeight="1" x14ac:dyDescent="0.3">
      <c r="B830" s="38"/>
      <c r="C830" s="38"/>
    </row>
    <row r="831" spans="2:3" ht="15.75" customHeight="1" x14ac:dyDescent="0.3">
      <c r="B831" s="38"/>
      <c r="C831" s="38"/>
    </row>
    <row r="832" spans="2:3" ht="15.75" customHeight="1" x14ac:dyDescent="0.3">
      <c r="B832" s="38"/>
      <c r="C832" s="38"/>
    </row>
    <row r="833" spans="2:3" ht="15.75" customHeight="1" x14ac:dyDescent="0.3">
      <c r="B833" s="38"/>
      <c r="C833" s="38"/>
    </row>
    <row r="834" spans="2:3" ht="15.75" customHeight="1" x14ac:dyDescent="0.3">
      <c r="B834" s="38"/>
      <c r="C834" s="38"/>
    </row>
    <row r="835" spans="2:3" ht="15.75" customHeight="1" x14ac:dyDescent="0.3">
      <c r="B835" s="38"/>
      <c r="C835" s="38"/>
    </row>
    <row r="836" spans="2:3" ht="15.75" customHeight="1" x14ac:dyDescent="0.3">
      <c r="B836" s="38"/>
      <c r="C836" s="38"/>
    </row>
    <row r="837" spans="2:3" ht="15.75" customHeight="1" x14ac:dyDescent="0.3">
      <c r="B837" s="38"/>
      <c r="C837" s="38"/>
    </row>
    <row r="838" spans="2:3" ht="15.75" customHeight="1" x14ac:dyDescent="0.3">
      <c r="B838" s="38"/>
      <c r="C838" s="38"/>
    </row>
    <row r="839" spans="2:3" ht="15.75" customHeight="1" x14ac:dyDescent="0.3">
      <c r="B839" s="38"/>
      <c r="C839" s="38"/>
    </row>
    <row r="840" spans="2:3" ht="15.75" customHeight="1" x14ac:dyDescent="0.3">
      <c r="B840" s="38"/>
      <c r="C840" s="38"/>
    </row>
    <row r="841" spans="2:3" ht="15.75" customHeight="1" x14ac:dyDescent="0.3">
      <c r="B841" s="38"/>
      <c r="C841" s="38"/>
    </row>
    <row r="842" spans="2:3" ht="15.75" customHeight="1" x14ac:dyDescent="0.3">
      <c r="B842" s="38"/>
      <c r="C842" s="38"/>
    </row>
    <row r="843" spans="2:3" ht="15.75" customHeight="1" x14ac:dyDescent="0.3">
      <c r="B843" s="38"/>
      <c r="C843" s="38"/>
    </row>
    <row r="844" spans="2:3" ht="15.75" customHeight="1" x14ac:dyDescent="0.3">
      <c r="B844" s="38"/>
      <c r="C844" s="38"/>
    </row>
    <row r="845" spans="2:3" ht="15.75" customHeight="1" x14ac:dyDescent="0.3">
      <c r="B845" s="38"/>
      <c r="C845" s="38"/>
    </row>
    <row r="846" spans="2:3" ht="15.75" customHeight="1" x14ac:dyDescent="0.3">
      <c r="B846" s="38"/>
      <c r="C846" s="38"/>
    </row>
    <row r="847" spans="2:3" ht="15.75" customHeight="1" x14ac:dyDescent="0.3">
      <c r="B847" s="38"/>
      <c r="C847" s="38"/>
    </row>
    <row r="848" spans="2:3" ht="15.75" customHeight="1" x14ac:dyDescent="0.3">
      <c r="B848" s="38"/>
      <c r="C848" s="38"/>
    </row>
    <row r="849" spans="2:3" ht="15.75" customHeight="1" x14ac:dyDescent="0.3">
      <c r="B849" s="38"/>
      <c r="C849" s="38"/>
    </row>
    <row r="850" spans="2:3" ht="15.75" customHeight="1" x14ac:dyDescent="0.3">
      <c r="B850" s="38"/>
      <c r="C850" s="38"/>
    </row>
    <row r="851" spans="2:3" ht="15.75" customHeight="1" x14ac:dyDescent="0.3">
      <c r="B851" s="38"/>
      <c r="C851" s="38"/>
    </row>
    <row r="852" spans="2:3" ht="15.75" customHeight="1" x14ac:dyDescent="0.3">
      <c r="B852" s="38"/>
      <c r="C852" s="38"/>
    </row>
    <row r="853" spans="2:3" ht="15.75" customHeight="1" x14ac:dyDescent="0.3">
      <c r="B853" s="38"/>
      <c r="C853" s="38"/>
    </row>
    <row r="854" spans="2:3" ht="15.75" customHeight="1" x14ac:dyDescent="0.3">
      <c r="B854" s="38"/>
      <c r="C854" s="38"/>
    </row>
    <row r="855" spans="2:3" ht="15.75" customHeight="1" x14ac:dyDescent="0.3">
      <c r="B855" s="38"/>
      <c r="C855" s="38"/>
    </row>
    <row r="856" spans="2:3" ht="15.75" customHeight="1" x14ac:dyDescent="0.3">
      <c r="B856" s="38"/>
      <c r="C856" s="38"/>
    </row>
    <row r="857" spans="2:3" ht="15.75" customHeight="1" x14ac:dyDescent="0.3">
      <c r="B857" s="38"/>
      <c r="C857" s="38"/>
    </row>
    <row r="858" spans="2:3" ht="15.75" customHeight="1" x14ac:dyDescent="0.3">
      <c r="B858" s="38"/>
      <c r="C858" s="38"/>
    </row>
    <row r="859" spans="2:3" ht="15.75" customHeight="1" x14ac:dyDescent="0.3">
      <c r="B859" s="38"/>
      <c r="C859" s="38"/>
    </row>
    <row r="860" spans="2:3" ht="15.75" customHeight="1" x14ac:dyDescent="0.3">
      <c r="B860" s="38"/>
      <c r="C860" s="38"/>
    </row>
    <row r="861" spans="2:3" ht="15.75" customHeight="1" x14ac:dyDescent="0.3">
      <c r="B861" s="38"/>
      <c r="C861" s="38"/>
    </row>
    <row r="862" spans="2:3" ht="15.75" customHeight="1" x14ac:dyDescent="0.3">
      <c r="B862" s="38"/>
      <c r="C862" s="38"/>
    </row>
    <row r="863" spans="2:3" ht="15.75" customHeight="1" x14ac:dyDescent="0.3">
      <c r="B863" s="38"/>
      <c r="C863" s="38"/>
    </row>
    <row r="864" spans="2:3" ht="15.75" customHeight="1" x14ac:dyDescent="0.3">
      <c r="B864" s="38"/>
      <c r="C864" s="38"/>
    </row>
    <row r="865" spans="2:3" ht="15.75" customHeight="1" x14ac:dyDescent="0.3">
      <c r="B865" s="38"/>
      <c r="C865" s="38"/>
    </row>
    <row r="866" spans="2:3" ht="15.75" customHeight="1" x14ac:dyDescent="0.3">
      <c r="B866" s="38"/>
      <c r="C866" s="38"/>
    </row>
    <row r="867" spans="2:3" ht="15.75" customHeight="1" x14ac:dyDescent="0.3">
      <c r="B867" s="38"/>
      <c r="C867" s="38"/>
    </row>
    <row r="868" spans="2:3" ht="15.75" customHeight="1" x14ac:dyDescent="0.3">
      <c r="B868" s="38"/>
      <c r="C868" s="38"/>
    </row>
    <row r="869" spans="2:3" ht="15.75" customHeight="1" x14ac:dyDescent="0.3">
      <c r="B869" s="38"/>
      <c r="C869" s="38"/>
    </row>
    <row r="870" spans="2:3" ht="15.75" customHeight="1" x14ac:dyDescent="0.3">
      <c r="B870" s="38"/>
      <c r="C870" s="38"/>
    </row>
    <row r="871" spans="2:3" ht="15.75" customHeight="1" x14ac:dyDescent="0.3">
      <c r="B871" s="38"/>
      <c r="C871" s="38"/>
    </row>
    <row r="872" spans="2:3" ht="15.75" customHeight="1" x14ac:dyDescent="0.3">
      <c r="B872" s="38"/>
      <c r="C872" s="38"/>
    </row>
    <row r="873" spans="2:3" ht="15.75" customHeight="1" x14ac:dyDescent="0.3">
      <c r="B873" s="38"/>
      <c r="C873" s="38"/>
    </row>
    <row r="874" spans="2:3" ht="15.75" customHeight="1" x14ac:dyDescent="0.3">
      <c r="B874" s="38"/>
      <c r="C874" s="38"/>
    </row>
    <row r="875" spans="2:3" ht="15.75" customHeight="1" x14ac:dyDescent="0.3">
      <c r="B875" s="38"/>
      <c r="C875" s="38"/>
    </row>
    <row r="876" spans="2:3" ht="15.75" customHeight="1" x14ac:dyDescent="0.3">
      <c r="B876" s="38"/>
      <c r="C876" s="38"/>
    </row>
    <row r="877" spans="2:3" ht="15.75" customHeight="1" x14ac:dyDescent="0.3">
      <c r="B877" s="38"/>
      <c r="C877" s="38"/>
    </row>
    <row r="878" spans="2:3" ht="15.75" customHeight="1" x14ac:dyDescent="0.3">
      <c r="B878" s="38"/>
      <c r="C878" s="38"/>
    </row>
    <row r="879" spans="2:3" ht="15.75" customHeight="1" x14ac:dyDescent="0.3">
      <c r="B879" s="38"/>
      <c r="C879" s="38"/>
    </row>
    <row r="880" spans="2:3" ht="15.75" customHeight="1" x14ac:dyDescent="0.3">
      <c r="B880" s="38"/>
      <c r="C880" s="38"/>
    </row>
    <row r="881" spans="2:3" ht="15.75" customHeight="1" x14ac:dyDescent="0.3">
      <c r="B881" s="38"/>
      <c r="C881" s="38"/>
    </row>
    <row r="882" spans="2:3" ht="15.75" customHeight="1" x14ac:dyDescent="0.3">
      <c r="B882" s="38"/>
      <c r="C882" s="38"/>
    </row>
    <row r="883" spans="2:3" ht="15.75" customHeight="1" x14ac:dyDescent="0.3">
      <c r="B883" s="38"/>
      <c r="C883" s="38"/>
    </row>
    <row r="884" spans="2:3" ht="15.75" customHeight="1" x14ac:dyDescent="0.3">
      <c r="B884" s="38"/>
      <c r="C884" s="38"/>
    </row>
    <row r="885" spans="2:3" ht="15.75" customHeight="1" x14ac:dyDescent="0.3">
      <c r="B885" s="38"/>
      <c r="C885" s="38"/>
    </row>
    <row r="886" spans="2:3" ht="15.75" customHeight="1" x14ac:dyDescent="0.3">
      <c r="B886" s="38"/>
      <c r="C886" s="38"/>
    </row>
    <row r="887" spans="2:3" ht="15.75" customHeight="1" x14ac:dyDescent="0.3">
      <c r="B887" s="38"/>
      <c r="C887" s="38"/>
    </row>
    <row r="888" spans="2:3" ht="15.75" customHeight="1" x14ac:dyDescent="0.3">
      <c r="B888" s="38"/>
      <c r="C888" s="38"/>
    </row>
    <row r="889" spans="2:3" ht="15.75" customHeight="1" x14ac:dyDescent="0.3">
      <c r="B889" s="38"/>
      <c r="C889" s="38"/>
    </row>
    <row r="890" spans="2:3" ht="15.75" customHeight="1" x14ac:dyDescent="0.3">
      <c r="B890" s="38"/>
      <c r="C890" s="38"/>
    </row>
    <row r="891" spans="2:3" ht="15.75" customHeight="1" x14ac:dyDescent="0.3">
      <c r="B891" s="38"/>
      <c r="C891" s="38"/>
    </row>
    <row r="892" spans="2:3" ht="15.75" customHeight="1" x14ac:dyDescent="0.3">
      <c r="B892" s="38"/>
      <c r="C892" s="38"/>
    </row>
    <row r="893" spans="2:3" ht="15.75" customHeight="1" x14ac:dyDescent="0.3">
      <c r="B893" s="38"/>
      <c r="C893" s="38"/>
    </row>
    <row r="894" spans="2:3" ht="15.75" customHeight="1" x14ac:dyDescent="0.3">
      <c r="B894" s="38"/>
      <c r="C894" s="38"/>
    </row>
    <row r="895" spans="2:3" ht="15.75" customHeight="1" x14ac:dyDescent="0.3">
      <c r="B895" s="38"/>
      <c r="C895" s="38"/>
    </row>
    <row r="896" spans="2:3" ht="15.75" customHeight="1" x14ac:dyDescent="0.3">
      <c r="B896" s="38"/>
      <c r="C896" s="38"/>
    </row>
    <row r="897" spans="2:3" ht="15.75" customHeight="1" x14ac:dyDescent="0.3">
      <c r="B897" s="38"/>
      <c r="C897" s="38"/>
    </row>
    <row r="898" spans="2:3" ht="15.75" customHeight="1" x14ac:dyDescent="0.3">
      <c r="B898" s="38"/>
      <c r="C898" s="38"/>
    </row>
    <row r="899" spans="2:3" ht="15.75" customHeight="1" x14ac:dyDescent="0.3">
      <c r="B899" s="38"/>
      <c r="C899" s="38"/>
    </row>
    <row r="900" spans="2:3" ht="15.75" customHeight="1" x14ac:dyDescent="0.3">
      <c r="B900" s="38"/>
      <c r="C900" s="38"/>
    </row>
    <row r="901" spans="2:3" ht="15.75" customHeight="1" x14ac:dyDescent="0.3">
      <c r="B901" s="38"/>
      <c r="C901" s="38"/>
    </row>
    <row r="902" spans="2:3" ht="15.75" customHeight="1" x14ac:dyDescent="0.3">
      <c r="B902" s="38"/>
      <c r="C902" s="38"/>
    </row>
    <row r="903" spans="2:3" ht="15.75" customHeight="1" x14ac:dyDescent="0.3">
      <c r="B903" s="38"/>
      <c r="C903" s="38"/>
    </row>
    <row r="904" spans="2:3" ht="15.75" customHeight="1" x14ac:dyDescent="0.3">
      <c r="B904" s="38"/>
      <c r="C904" s="38"/>
    </row>
    <row r="905" spans="2:3" ht="15.75" customHeight="1" x14ac:dyDescent="0.3">
      <c r="B905" s="38"/>
      <c r="C905" s="38"/>
    </row>
    <row r="906" spans="2:3" ht="15.75" customHeight="1" x14ac:dyDescent="0.3">
      <c r="B906" s="38"/>
      <c r="C906" s="38"/>
    </row>
    <row r="907" spans="2:3" ht="15.75" customHeight="1" x14ac:dyDescent="0.3">
      <c r="B907" s="38"/>
      <c r="C907" s="38"/>
    </row>
    <row r="908" spans="2:3" ht="15.75" customHeight="1" x14ac:dyDescent="0.3">
      <c r="B908" s="38"/>
      <c r="C908" s="38"/>
    </row>
    <row r="909" spans="2:3" ht="15.75" customHeight="1" x14ac:dyDescent="0.3">
      <c r="B909" s="38"/>
      <c r="C909" s="38"/>
    </row>
    <row r="910" spans="2:3" ht="15.75" customHeight="1" x14ac:dyDescent="0.3">
      <c r="B910" s="38"/>
      <c r="C910" s="38"/>
    </row>
    <row r="911" spans="2:3" ht="15.75" customHeight="1" x14ac:dyDescent="0.3">
      <c r="B911" s="38"/>
      <c r="C911" s="38"/>
    </row>
    <row r="912" spans="2:3" ht="15.75" customHeight="1" x14ac:dyDescent="0.3">
      <c r="B912" s="38"/>
      <c r="C912" s="38"/>
    </row>
    <row r="913" spans="2:3" ht="15.75" customHeight="1" x14ac:dyDescent="0.3">
      <c r="B913" s="38"/>
      <c r="C913" s="38"/>
    </row>
    <row r="914" spans="2:3" ht="15.75" customHeight="1" x14ac:dyDescent="0.3">
      <c r="B914" s="38"/>
      <c r="C914" s="38"/>
    </row>
    <row r="915" spans="2:3" ht="15.75" customHeight="1" x14ac:dyDescent="0.3">
      <c r="B915" s="38"/>
      <c r="C915" s="38"/>
    </row>
    <row r="916" spans="2:3" ht="15.75" customHeight="1" x14ac:dyDescent="0.3">
      <c r="B916" s="38"/>
      <c r="C916" s="38"/>
    </row>
    <row r="917" spans="2:3" ht="15.75" customHeight="1" x14ac:dyDescent="0.3">
      <c r="B917" s="38"/>
      <c r="C917" s="38"/>
    </row>
    <row r="918" spans="2:3" ht="15.75" customHeight="1" x14ac:dyDescent="0.3">
      <c r="B918" s="38"/>
      <c r="C918" s="38"/>
    </row>
    <row r="919" spans="2:3" ht="15.75" customHeight="1" x14ac:dyDescent="0.3">
      <c r="B919" s="38"/>
      <c r="C919" s="38"/>
    </row>
    <row r="920" spans="2:3" ht="15.75" customHeight="1" x14ac:dyDescent="0.3">
      <c r="B920" s="38"/>
      <c r="C920" s="38"/>
    </row>
    <row r="921" spans="2:3" ht="15.75" customHeight="1" x14ac:dyDescent="0.3">
      <c r="B921" s="38"/>
      <c r="C921" s="38"/>
    </row>
    <row r="922" spans="2:3" ht="15.75" customHeight="1" x14ac:dyDescent="0.3">
      <c r="B922" s="38"/>
      <c r="C922" s="38"/>
    </row>
    <row r="923" spans="2:3" ht="15.75" customHeight="1" x14ac:dyDescent="0.3">
      <c r="B923" s="38"/>
      <c r="C923" s="38"/>
    </row>
    <row r="924" spans="2:3" ht="15.75" customHeight="1" x14ac:dyDescent="0.3">
      <c r="B924" s="38"/>
      <c r="C924" s="38"/>
    </row>
    <row r="925" spans="2:3" ht="15.75" customHeight="1" x14ac:dyDescent="0.3">
      <c r="B925" s="38"/>
      <c r="C925" s="38"/>
    </row>
    <row r="926" spans="2:3" ht="15.75" customHeight="1" x14ac:dyDescent="0.3">
      <c r="B926" s="38"/>
      <c r="C926" s="38"/>
    </row>
    <row r="927" spans="2:3" ht="15.75" customHeight="1" x14ac:dyDescent="0.3">
      <c r="B927" s="38"/>
      <c r="C927" s="38"/>
    </row>
    <row r="928" spans="2:3" ht="15.75" customHeight="1" x14ac:dyDescent="0.3">
      <c r="B928" s="38"/>
      <c r="C928" s="38"/>
    </row>
    <row r="929" spans="2:3" ht="15.75" customHeight="1" x14ac:dyDescent="0.3">
      <c r="B929" s="38"/>
      <c r="C929" s="38"/>
    </row>
    <row r="930" spans="2:3" ht="15.75" customHeight="1" x14ac:dyDescent="0.3">
      <c r="B930" s="38"/>
      <c r="C930" s="38"/>
    </row>
    <row r="931" spans="2:3" ht="15.75" customHeight="1" x14ac:dyDescent="0.3">
      <c r="B931" s="38"/>
      <c r="C931" s="38"/>
    </row>
    <row r="932" spans="2:3" ht="15.75" customHeight="1" x14ac:dyDescent="0.3">
      <c r="B932" s="38"/>
      <c r="C932" s="38"/>
    </row>
    <row r="933" spans="2:3" ht="15.75" customHeight="1" x14ac:dyDescent="0.3">
      <c r="B933" s="38"/>
      <c r="C933" s="38"/>
    </row>
    <row r="934" spans="2:3" ht="15.75" customHeight="1" x14ac:dyDescent="0.3">
      <c r="B934" s="38"/>
      <c r="C934" s="38"/>
    </row>
    <row r="935" spans="2:3" ht="15.75" customHeight="1" x14ac:dyDescent="0.3">
      <c r="B935" s="38"/>
      <c r="C935" s="38"/>
    </row>
    <row r="936" spans="2:3" ht="15.75" customHeight="1" x14ac:dyDescent="0.3">
      <c r="B936" s="38"/>
      <c r="C936" s="38"/>
    </row>
    <row r="937" spans="2:3" ht="15.75" customHeight="1" x14ac:dyDescent="0.3">
      <c r="B937" s="38"/>
      <c r="C937" s="38"/>
    </row>
    <row r="938" spans="2:3" ht="15.75" customHeight="1" x14ac:dyDescent="0.3">
      <c r="B938" s="38"/>
      <c r="C938" s="38"/>
    </row>
    <row r="939" spans="2:3" ht="15.75" customHeight="1" x14ac:dyDescent="0.3">
      <c r="B939" s="38"/>
      <c r="C939" s="38"/>
    </row>
    <row r="940" spans="2:3" ht="15.75" customHeight="1" x14ac:dyDescent="0.3">
      <c r="B940" s="38"/>
      <c r="C940" s="38"/>
    </row>
    <row r="941" spans="2:3" ht="15.75" customHeight="1" x14ac:dyDescent="0.3">
      <c r="B941" s="38"/>
      <c r="C941" s="38"/>
    </row>
    <row r="942" spans="2:3" ht="15.75" customHeight="1" x14ac:dyDescent="0.3">
      <c r="B942" s="38"/>
      <c r="C942" s="38"/>
    </row>
    <row r="943" spans="2:3" ht="15.75" customHeight="1" x14ac:dyDescent="0.3">
      <c r="B943" s="38"/>
      <c r="C943" s="38"/>
    </row>
    <row r="944" spans="2:3" ht="15.75" customHeight="1" x14ac:dyDescent="0.3">
      <c r="B944" s="38"/>
      <c r="C944" s="38"/>
    </row>
    <row r="945" spans="2:3" ht="15.75" customHeight="1" x14ac:dyDescent="0.3">
      <c r="B945" s="38"/>
      <c r="C945" s="38"/>
    </row>
    <row r="946" spans="2:3" ht="15.75" customHeight="1" x14ac:dyDescent="0.3">
      <c r="B946" s="38"/>
      <c r="C946" s="38"/>
    </row>
    <row r="947" spans="2:3" ht="15.75" customHeight="1" x14ac:dyDescent="0.3">
      <c r="B947" s="38"/>
      <c r="C947" s="38"/>
    </row>
    <row r="948" spans="2:3" ht="15.75" customHeight="1" x14ac:dyDescent="0.3">
      <c r="B948" s="38"/>
      <c r="C948" s="38"/>
    </row>
    <row r="949" spans="2:3" ht="15.75" customHeight="1" x14ac:dyDescent="0.3">
      <c r="B949" s="38"/>
      <c r="C949" s="38"/>
    </row>
    <row r="950" spans="2:3" ht="15.75" customHeight="1" x14ac:dyDescent="0.3">
      <c r="B950" s="38"/>
      <c r="C950" s="38"/>
    </row>
    <row r="951" spans="2:3" ht="15.75" customHeight="1" x14ac:dyDescent="0.3">
      <c r="B951" s="38"/>
      <c r="C951" s="38"/>
    </row>
    <row r="952" spans="2:3" ht="15.75" customHeight="1" x14ac:dyDescent="0.3">
      <c r="B952" s="38"/>
      <c r="C952" s="38"/>
    </row>
    <row r="953" spans="2:3" ht="15.75" customHeight="1" x14ac:dyDescent="0.3">
      <c r="B953" s="38"/>
      <c r="C953" s="38"/>
    </row>
    <row r="954" spans="2:3" ht="15.75" customHeight="1" x14ac:dyDescent="0.3">
      <c r="B954" s="38"/>
      <c r="C954" s="38"/>
    </row>
    <row r="955" spans="2:3" ht="15.75" customHeight="1" x14ac:dyDescent="0.3">
      <c r="B955" s="38"/>
      <c r="C955" s="38"/>
    </row>
    <row r="956" spans="2:3" ht="15.75" customHeight="1" x14ac:dyDescent="0.3">
      <c r="B956" s="38"/>
      <c r="C956" s="38"/>
    </row>
    <row r="957" spans="2:3" ht="15.75" customHeight="1" x14ac:dyDescent="0.3">
      <c r="B957" s="38"/>
      <c r="C957" s="38"/>
    </row>
    <row r="958" spans="2:3" ht="15.75" customHeight="1" x14ac:dyDescent="0.3">
      <c r="B958" s="38"/>
      <c r="C958" s="38"/>
    </row>
    <row r="959" spans="2:3" ht="15.75" customHeight="1" x14ac:dyDescent="0.3">
      <c r="B959" s="38"/>
      <c r="C959" s="38"/>
    </row>
    <row r="960" spans="2:3" ht="15.75" customHeight="1" x14ac:dyDescent="0.3">
      <c r="B960" s="38"/>
      <c r="C960" s="38"/>
    </row>
    <row r="961" spans="2:3" ht="15.75" customHeight="1" x14ac:dyDescent="0.3">
      <c r="B961" s="38"/>
      <c r="C961" s="38"/>
    </row>
    <row r="962" spans="2:3" ht="15.75" customHeight="1" x14ac:dyDescent="0.3">
      <c r="B962" s="38"/>
      <c r="C962" s="38"/>
    </row>
    <row r="963" spans="2:3" ht="15.75" customHeight="1" x14ac:dyDescent="0.3">
      <c r="B963" s="38"/>
      <c r="C963" s="38"/>
    </row>
    <row r="964" spans="2:3" ht="15.75" customHeight="1" x14ac:dyDescent="0.3">
      <c r="B964" s="38"/>
      <c r="C964" s="38"/>
    </row>
    <row r="965" spans="2:3" ht="15.75" customHeight="1" x14ac:dyDescent="0.3">
      <c r="B965" s="38"/>
      <c r="C965" s="38"/>
    </row>
    <row r="966" spans="2:3" ht="15.75" customHeight="1" x14ac:dyDescent="0.3">
      <c r="B966" s="38"/>
      <c r="C966" s="38"/>
    </row>
    <row r="967" spans="2:3" ht="15.75" customHeight="1" x14ac:dyDescent="0.3">
      <c r="B967" s="38"/>
      <c r="C967" s="38"/>
    </row>
    <row r="968" spans="2:3" ht="15.75" customHeight="1" x14ac:dyDescent="0.3">
      <c r="B968" s="38"/>
      <c r="C968" s="38"/>
    </row>
    <row r="969" spans="2:3" ht="15.75" customHeight="1" x14ac:dyDescent="0.3">
      <c r="B969" s="38"/>
      <c r="C969" s="38"/>
    </row>
    <row r="970" spans="2:3" ht="15.75" customHeight="1" x14ac:dyDescent="0.3">
      <c r="B970" s="38"/>
      <c r="C970" s="38"/>
    </row>
    <row r="971" spans="2:3" ht="15.75" customHeight="1" x14ac:dyDescent="0.3">
      <c r="B971" s="38"/>
      <c r="C971" s="38"/>
    </row>
    <row r="972" spans="2:3" ht="15.75" customHeight="1" x14ac:dyDescent="0.3">
      <c r="B972" s="38"/>
      <c r="C972" s="38"/>
    </row>
    <row r="973" spans="2:3" ht="15.75" customHeight="1" x14ac:dyDescent="0.3">
      <c r="B973" s="38"/>
      <c r="C973" s="38"/>
    </row>
    <row r="974" spans="2:3" ht="15.75" customHeight="1" x14ac:dyDescent="0.3">
      <c r="B974" s="38"/>
      <c r="C974" s="38"/>
    </row>
    <row r="975" spans="2:3" ht="15.75" customHeight="1" x14ac:dyDescent="0.3">
      <c r="B975" s="38"/>
      <c r="C975" s="38"/>
    </row>
    <row r="976" spans="2:3" ht="15.75" customHeight="1" x14ac:dyDescent="0.3">
      <c r="B976" s="38"/>
      <c r="C976" s="38"/>
    </row>
    <row r="977" spans="2:3" ht="15.75" customHeight="1" x14ac:dyDescent="0.3">
      <c r="B977" s="38"/>
      <c r="C977" s="38"/>
    </row>
    <row r="978" spans="2:3" ht="15.75" customHeight="1" x14ac:dyDescent="0.3">
      <c r="B978" s="38"/>
      <c r="C978" s="38"/>
    </row>
    <row r="979" spans="2:3" ht="15.75" customHeight="1" x14ac:dyDescent="0.3">
      <c r="B979" s="38"/>
      <c r="C979" s="38"/>
    </row>
    <row r="980" spans="2:3" ht="15.75" customHeight="1" x14ac:dyDescent="0.3">
      <c r="B980" s="38"/>
      <c r="C980" s="38"/>
    </row>
    <row r="981" spans="2:3" ht="15.75" customHeight="1" x14ac:dyDescent="0.3">
      <c r="B981" s="38"/>
      <c r="C981" s="38"/>
    </row>
    <row r="982" spans="2:3" ht="15.75" customHeight="1" x14ac:dyDescent="0.3">
      <c r="B982" s="38"/>
      <c r="C982" s="38"/>
    </row>
    <row r="983" spans="2:3" ht="15.75" customHeight="1" x14ac:dyDescent="0.3">
      <c r="B983" s="38"/>
      <c r="C983" s="38"/>
    </row>
    <row r="984" spans="2:3" ht="15.75" customHeight="1" x14ac:dyDescent="0.3">
      <c r="B984" s="38"/>
      <c r="C984" s="38"/>
    </row>
    <row r="985" spans="2:3" ht="15.75" customHeight="1" x14ac:dyDescent="0.3">
      <c r="B985" s="38"/>
      <c r="C985" s="38"/>
    </row>
    <row r="986" spans="2:3" ht="15.75" customHeight="1" x14ac:dyDescent="0.3">
      <c r="B986" s="38"/>
      <c r="C986" s="38"/>
    </row>
    <row r="987" spans="2:3" ht="15.75" customHeight="1" x14ac:dyDescent="0.3">
      <c r="B987" s="38"/>
      <c r="C987" s="38"/>
    </row>
    <row r="988" spans="2:3" ht="15.75" customHeight="1" x14ac:dyDescent="0.3">
      <c r="B988" s="38"/>
      <c r="C988" s="38"/>
    </row>
    <row r="989" spans="2:3" ht="15.75" customHeight="1" x14ac:dyDescent="0.3">
      <c r="B989" s="38"/>
      <c r="C989" s="38"/>
    </row>
    <row r="990" spans="2:3" ht="15.75" customHeight="1" x14ac:dyDescent="0.3">
      <c r="B990" s="38"/>
      <c r="C990" s="38"/>
    </row>
    <row r="991" spans="2:3" ht="15.75" customHeight="1" x14ac:dyDescent="0.3">
      <c r="B991" s="38"/>
      <c r="C991" s="38"/>
    </row>
    <row r="992" spans="2:3" ht="15.75" customHeight="1" x14ac:dyDescent="0.3">
      <c r="B992" s="38"/>
      <c r="C992" s="38"/>
    </row>
    <row r="993" spans="2:3" ht="15.75" customHeight="1" x14ac:dyDescent="0.3">
      <c r="B993" s="38"/>
      <c r="C993" s="38"/>
    </row>
    <row r="994" spans="2:3" ht="15.75" customHeight="1" x14ac:dyDescent="0.3">
      <c r="B994" s="38"/>
      <c r="C994" s="38"/>
    </row>
    <row r="995" spans="2:3" ht="15.75" customHeight="1" x14ac:dyDescent="0.3">
      <c r="B995" s="38"/>
      <c r="C995" s="38"/>
    </row>
    <row r="996" spans="2:3" ht="15.75" customHeight="1" x14ac:dyDescent="0.3">
      <c r="B996" s="38"/>
      <c r="C996" s="38"/>
    </row>
    <row r="997" spans="2:3" ht="15.75" customHeight="1" x14ac:dyDescent="0.3">
      <c r="B997" s="38"/>
      <c r="C997" s="38"/>
    </row>
    <row r="998" spans="2:3" ht="15.75" customHeight="1" x14ac:dyDescent="0.3">
      <c r="B998" s="38"/>
      <c r="C998" s="38"/>
    </row>
    <row r="999" spans="2:3" ht="15.75" customHeight="1" x14ac:dyDescent="0.3">
      <c r="B999" s="38"/>
      <c r="C999" s="38"/>
    </row>
    <row r="1000" spans="2:3" ht="15.75" customHeight="1" x14ac:dyDescent="0.3">
      <c r="B1000" s="38"/>
      <c r="C1000" s="38"/>
    </row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</sheetPr>
  <dimension ref="A1:J994"/>
  <sheetViews>
    <sheetView workbookViewId="0">
      <selection activeCell="A14" sqref="A14"/>
    </sheetView>
  </sheetViews>
  <sheetFormatPr defaultColWidth="14.44140625" defaultRowHeight="15" customHeight="1" x14ac:dyDescent="0.3"/>
  <cols>
    <col min="1" max="1" width="5.6640625" customWidth="1"/>
    <col min="2" max="2" width="11.6640625" customWidth="1"/>
    <col min="3" max="3" width="15" customWidth="1"/>
    <col min="4" max="4" width="12.109375" customWidth="1"/>
    <col min="5" max="5" width="17.5546875" customWidth="1"/>
    <col min="6" max="6" width="17.44140625" customWidth="1"/>
    <col min="7" max="7" width="8" customWidth="1"/>
    <col min="8" max="8" width="8.44140625" customWidth="1"/>
    <col min="9" max="26" width="8" customWidth="1"/>
  </cols>
  <sheetData>
    <row r="1" spans="1:10" ht="15.75" customHeight="1" x14ac:dyDescent="0.3">
      <c r="A1" s="1" t="s">
        <v>0</v>
      </c>
      <c r="B1" s="2"/>
      <c r="C1" s="2"/>
      <c r="D1" s="3"/>
      <c r="E1" s="4"/>
      <c r="F1" s="3"/>
      <c r="G1" s="3"/>
      <c r="H1" s="3"/>
    </row>
    <row r="2" spans="1:10" ht="15.75" customHeight="1" x14ac:dyDescent="0.3">
      <c r="A2" s="1" t="s">
        <v>1</v>
      </c>
      <c r="B2" s="5"/>
      <c r="C2" s="2"/>
      <c r="D2" s="3"/>
      <c r="F2" s="6" t="s">
        <v>2</v>
      </c>
      <c r="H2" s="3"/>
    </row>
    <row r="3" spans="1:10" ht="14.4" x14ac:dyDescent="0.3">
      <c r="B3" s="7"/>
      <c r="C3" s="7"/>
      <c r="D3" s="7"/>
      <c r="E3" s="7"/>
      <c r="F3" s="7"/>
      <c r="G3" s="7"/>
      <c r="H3" s="7"/>
    </row>
    <row r="4" spans="1:10" ht="15.75" customHeight="1" x14ac:dyDescent="0.3">
      <c r="A4" s="2"/>
      <c r="B4" s="1" t="s">
        <v>156</v>
      </c>
      <c r="C4" s="3"/>
      <c r="D4" s="3"/>
      <c r="H4" s="3"/>
    </row>
    <row r="5" spans="1:10" thickBot="1" x14ac:dyDescent="0.35">
      <c r="A5" s="8"/>
      <c r="B5" s="9"/>
      <c r="C5" s="8"/>
      <c r="D5" s="8"/>
      <c r="E5" s="10"/>
      <c r="F5" s="11"/>
      <c r="G5" s="8"/>
      <c r="H5" s="8"/>
    </row>
    <row r="6" spans="1:10" thickBot="1" x14ac:dyDescent="0.35">
      <c r="A6" s="330" t="s">
        <v>102</v>
      </c>
      <c r="B6" s="331" t="s">
        <v>5</v>
      </c>
      <c r="C6" s="332" t="s">
        <v>6</v>
      </c>
      <c r="D6" s="333" t="s">
        <v>7</v>
      </c>
      <c r="E6" s="333" t="s">
        <v>8</v>
      </c>
      <c r="F6" s="333" t="s">
        <v>9</v>
      </c>
      <c r="G6" s="334" t="s">
        <v>10</v>
      </c>
      <c r="H6" s="334" t="s">
        <v>11</v>
      </c>
      <c r="I6" s="334" t="s">
        <v>103</v>
      </c>
      <c r="J6" s="335" t="s">
        <v>11</v>
      </c>
    </row>
    <row r="7" spans="1:10" ht="19.5" customHeight="1" x14ac:dyDescent="0.3">
      <c r="A7" s="324" t="s">
        <v>12</v>
      </c>
      <c r="B7" s="62" t="s">
        <v>168</v>
      </c>
      <c r="C7" s="63" t="s">
        <v>169</v>
      </c>
      <c r="D7" s="336" t="s">
        <v>170</v>
      </c>
      <c r="E7" s="64" t="s">
        <v>36</v>
      </c>
      <c r="F7" s="337" t="s">
        <v>72</v>
      </c>
      <c r="G7" s="328">
        <v>7.79</v>
      </c>
      <c r="H7" s="329" t="str">
        <f t="shared" ref="H7:H40" si="0">IF(ISBLANK(G7),"",IF(G7&lt;=7.7,"KSM",IF(G7&lt;=8,"I A",IF(G7&lt;=8.44,"II A",IF(G7&lt;=9.04,"III A",IF(G7&lt;=9.64,"I JA",IF(G7&lt;=10.04,"II JA",IF(G7&lt;=10.34,"III JA"))))))))</f>
        <v>I A</v>
      </c>
      <c r="I7" s="328">
        <v>7.72</v>
      </c>
      <c r="J7" s="329" t="str">
        <f t="shared" ref="J7:J12" si="1">IF(ISBLANK(I7),"",IF(I7&lt;=7.7,"KSM",IF(I7&lt;=8,"I A",IF(I7&lt;=8.44,"II A",IF(I7&lt;=9.04,"III A",IF(I7&lt;=9.64,"I JA",IF(I7&lt;=10.04,"II JA",IF(I7&lt;=10.34,"III JA"))))))))</f>
        <v>I A</v>
      </c>
    </row>
    <row r="8" spans="1:10" ht="19.5" customHeight="1" x14ac:dyDescent="0.3">
      <c r="A8" s="16" t="s">
        <v>15</v>
      </c>
      <c r="B8" s="65" t="s">
        <v>162</v>
      </c>
      <c r="C8" s="66" t="s">
        <v>163</v>
      </c>
      <c r="D8" s="53" t="s">
        <v>164</v>
      </c>
      <c r="E8" s="31" t="s">
        <v>70</v>
      </c>
      <c r="F8" s="20" t="s">
        <v>71</v>
      </c>
      <c r="G8" s="21">
        <v>8.07</v>
      </c>
      <c r="H8" s="22" t="str">
        <f t="shared" si="0"/>
        <v>II A</v>
      </c>
      <c r="I8" s="21">
        <v>7.93</v>
      </c>
      <c r="J8" s="22" t="str">
        <f t="shared" si="1"/>
        <v>I A</v>
      </c>
    </row>
    <row r="9" spans="1:10" ht="19.5" customHeight="1" x14ac:dyDescent="0.3">
      <c r="A9" s="16" t="s">
        <v>18</v>
      </c>
      <c r="B9" s="17" t="s">
        <v>177</v>
      </c>
      <c r="C9" s="18" t="s">
        <v>178</v>
      </c>
      <c r="D9" s="19">
        <v>39685</v>
      </c>
      <c r="E9" s="30" t="s">
        <v>34</v>
      </c>
      <c r="F9" s="20" t="s">
        <v>35</v>
      </c>
      <c r="G9" s="21">
        <v>8.07</v>
      </c>
      <c r="H9" s="22" t="str">
        <f t="shared" si="0"/>
        <v>II A</v>
      </c>
      <c r="I9" s="21">
        <v>7.97</v>
      </c>
      <c r="J9" s="22" t="str">
        <f t="shared" si="1"/>
        <v>I A</v>
      </c>
    </row>
    <row r="10" spans="1:10" ht="19.5" customHeight="1" x14ac:dyDescent="0.3">
      <c r="A10" s="16" t="s">
        <v>22</v>
      </c>
      <c r="B10" s="17" t="s">
        <v>242</v>
      </c>
      <c r="C10" s="18" t="s">
        <v>243</v>
      </c>
      <c r="D10" s="23" t="s">
        <v>158</v>
      </c>
      <c r="E10" s="50" t="s">
        <v>36</v>
      </c>
      <c r="F10" s="20" t="s">
        <v>72</v>
      </c>
      <c r="G10" s="21">
        <v>8.1300000000000008</v>
      </c>
      <c r="H10" s="22" t="str">
        <f t="shared" si="0"/>
        <v>II A</v>
      </c>
      <c r="I10" s="21">
        <v>8.11</v>
      </c>
      <c r="J10" s="22" t="str">
        <f t="shared" si="1"/>
        <v>II A</v>
      </c>
    </row>
    <row r="11" spans="1:10" ht="19.5" customHeight="1" x14ac:dyDescent="0.3">
      <c r="A11" s="16" t="s">
        <v>24</v>
      </c>
      <c r="B11" s="39" t="s">
        <v>56</v>
      </c>
      <c r="C11" s="40" t="s">
        <v>247</v>
      </c>
      <c r="D11" s="19" t="s">
        <v>248</v>
      </c>
      <c r="E11" s="30" t="s">
        <v>23</v>
      </c>
      <c r="F11" s="20" t="s">
        <v>29</v>
      </c>
      <c r="G11" s="21">
        <v>8.14</v>
      </c>
      <c r="H11" s="22" t="str">
        <f t="shared" si="0"/>
        <v>II A</v>
      </c>
      <c r="I11" s="21">
        <v>8.1300000000000008</v>
      </c>
      <c r="J11" s="22" t="str">
        <f t="shared" si="1"/>
        <v>II A</v>
      </c>
    </row>
    <row r="12" spans="1:10" ht="19.5" customHeight="1" x14ac:dyDescent="0.3">
      <c r="A12" s="16" t="s">
        <v>26</v>
      </c>
      <c r="B12" s="39" t="s">
        <v>219</v>
      </c>
      <c r="C12" s="40" t="s">
        <v>220</v>
      </c>
      <c r="D12" s="19" t="s">
        <v>221</v>
      </c>
      <c r="E12" s="30" t="s">
        <v>23</v>
      </c>
      <c r="F12" s="20" t="s">
        <v>222</v>
      </c>
      <c r="G12" s="21">
        <v>8.14</v>
      </c>
      <c r="H12" s="22" t="str">
        <f t="shared" si="0"/>
        <v>II A</v>
      </c>
      <c r="I12" s="21">
        <v>8.16</v>
      </c>
      <c r="J12" s="22" t="str">
        <f t="shared" si="1"/>
        <v>II A</v>
      </c>
    </row>
    <row r="13" spans="1:10" ht="12" customHeight="1" x14ac:dyDescent="0.3">
      <c r="A13" s="12" t="s">
        <v>102</v>
      </c>
      <c r="B13" s="13" t="s">
        <v>5</v>
      </c>
      <c r="C13" s="14" t="s">
        <v>6</v>
      </c>
      <c r="D13" s="12" t="s">
        <v>7</v>
      </c>
      <c r="E13" s="12" t="s">
        <v>8</v>
      </c>
      <c r="F13" s="12" t="s">
        <v>9</v>
      </c>
      <c r="G13" s="15" t="s">
        <v>10</v>
      </c>
      <c r="H13" s="15" t="s">
        <v>11</v>
      </c>
    </row>
    <row r="14" spans="1:10" ht="19.5" customHeight="1" x14ac:dyDescent="0.3">
      <c r="A14" s="16" t="s">
        <v>60</v>
      </c>
      <c r="B14" s="17" t="s">
        <v>212</v>
      </c>
      <c r="C14" s="18" t="s">
        <v>213</v>
      </c>
      <c r="D14" s="19" t="s">
        <v>214</v>
      </c>
      <c r="E14" s="30" t="s">
        <v>41</v>
      </c>
      <c r="F14" s="20" t="s">
        <v>42</v>
      </c>
      <c r="G14" s="21">
        <v>8.19</v>
      </c>
      <c r="H14" s="22" t="str">
        <f t="shared" si="0"/>
        <v>II A</v>
      </c>
    </row>
    <row r="15" spans="1:10" ht="19.5" customHeight="1" x14ac:dyDescent="0.3">
      <c r="A15" s="16" t="s">
        <v>67</v>
      </c>
      <c r="B15" s="17" t="s">
        <v>87</v>
      </c>
      <c r="C15" s="18" t="s">
        <v>223</v>
      </c>
      <c r="D15" s="19" t="s">
        <v>224</v>
      </c>
      <c r="E15" s="20" t="s">
        <v>32</v>
      </c>
      <c r="F15" s="58" t="s">
        <v>80</v>
      </c>
      <c r="G15" s="21">
        <v>8.1999999999999993</v>
      </c>
      <c r="H15" s="22" t="str">
        <f t="shared" si="0"/>
        <v>II A</v>
      </c>
    </row>
    <row r="16" spans="1:10" ht="19.5" customHeight="1" x14ac:dyDescent="0.3">
      <c r="A16" s="16" t="s">
        <v>73</v>
      </c>
      <c r="B16" s="17" t="s">
        <v>49</v>
      </c>
      <c r="C16" s="18" t="s">
        <v>202</v>
      </c>
      <c r="D16" s="19" t="s">
        <v>203</v>
      </c>
      <c r="E16" s="30" t="s">
        <v>41</v>
      </c>
      <c r="F16" s="20" t="s">
        <v>42</v>
      </c>
      <c r="G16" s="21">
        <v>8.2200000000000006</v>
      </c>
      <c r="H16" s="22" t="str">
        <f t="shared" si="0"/>
        <v>II A</v>
      </c>
    </row>
    <row r="17" spans="1:8" ht="19.5" customHeight="1" x14ac:dyDescent="0.3">
      <c r="A17" s="16" t="s">
        <v>76</v>
      </c>
      <c r="B17" s="17" t="s">
        <v>280</v>
      </c>
      <c r="C17" s="18" t="s">
        <v>281</v>
      </c>
      <c r="D17" s="19" t="s">
        <v>282</v>
      </c>
      <c r="E17" s="30" t="s">
        <v>50</v>
      </c>
      <c r="F17" s="20" t="s">
        <v>198</v>
      </c>
      <c r="G17" s="21">
        <v>8.25</v>
      </c>
      <c r="H17" s="22" t="str">
        <f t="shared" si="0"/>
        <v>II A</v>
      </c>
    </row>
    <row r="18" spans="1:8" ht="19.5" customHeight="1" x14ac:dyDescent="0.3">
      <c r="A18" s="16" t="s">
        <v>81</v>
      </c>
      <c r="B18" s="17" t="s">
        <v>83</v>
      </c>
      <c r="C18" s="18" t="s">
        <v>260</v>
      </c>
      <c r="D18" s="19" t="s">
        <v>261</v>
      </c>
      <c r="E18" s="30" t="s">
        <v>44</v>
      </c>
      <c r="F18" s="25" t="s">
        <v>45</v>
      </c>
      <c r="G18" s="21">
        <v>8.27</v>
      </c>
      <c r="H18" s="22" t="str">
        <f t="shared" si="0"/>
        <v>II A</v>
      </c>
    </row>
    <row r="19" spans="1:8" ht="19.5" customHeight="1" x14ac:dyDescent="0.3">
      <c r="A19" s="16" t="s">
        <v>86</v>
      </c>
      <c r="B19" s="39" t="s">
        <v>231</v>
      </c>
      <c r="C19" s="40" t="s">
        <v>232</v>
      </c>
      <c r="D19" s="19" t="s">
        <v>233</v>
      </c>
      <c r="E19" s="59" t="s">
        <v>46</v>
      </c>
      <c r="F19" s="20" t="s">
        <v>38</v>
      </c>
      <c r="G19" s="21">
        <v>8.3000000000000007</v>
      </c>
      <c r="H19" s="22" t="str">
        <f t="shared" si="0"/>
        <v>II A</v>
      </c>
    </row>
    <row r="20" spans="1:8" ht="19.5" customHeight="1" x14ac:dyDescent="0.3">
      <c r="A20" s="16" t="s">
        <v>89</v>
      </c>
      <c r="B20" s="67" t="s">
        <v>27</v>
      </c>
      <c r="C20" s="44" t="s">
        <v>167</v>
      </c>
      <c r="D20" s="19">
        <v>40105</v>
      </c>
      <c r="E20" s="30" t="s">
        <v>20</v>
      </c>
      <c r="F20" s="54" t="s">
        <v>30</v>
      </c>
      <c r="G20" s="21">
        <v>8.32</v>
      </c>
      <c r="H20" s="22" t="str">
        <f t="shared" si="0"/>
        <v>II A</v>
      </c>
    </row>
    <row r="21" spans="1:8" ht="19.5" customHeight="1" x14ac:dyDescent="0.3">
      <c r="A21" s="16" t="s">
        <v>95</v>
      </c>
      <c r="B21" s="57" t="s">
        <v>195</v>
      </c>
      <c r="C21" s="18" t="s">
        <v>196</v>
      </c>
      <c r="D21" s="19" t="s">
        <v>197</v>
      </c>
      <c r="E21" s="30" t="s">
        <v>50</v>
      </c>
      <c r="F21" s="20" t="s">
        <v>198</v>
      </c>
      <c r="G21" s="21">
        <v>8.35</v>
      </c>
      <c r="H21" s="22" t="str">
        <f t="shared" si="0"/>
        <v>II A</v>
      </c>
    </row>
    <row r="22" spans="1:8" ht="19.5" customHeight="1" x14ac:dyDescent="0.3">
      <c r="A22" s="16" t="s">
        <v>100</v>
      </c>
      <c r="B22" s="57" t="s">
        <v>49</v>
      </c>
      <c r="C22" s="18" t="s">
        <v>230</v>
      </c>
      <c r="D22" s="19">
        <v>40064</v>
      </c>
      <c r="E22" s="30" t="s">
        <v>58</v>
      </c>
      <c r="F22" s="20" t="s">
        <v>59</v>
      </c>
      <c r="G22" s="21">
        <v>8.3800000000000008</v>
      </c>
      <c r="H22" s="22" t="str">
        <f t="shared" si="0"/>
        <v>II A</v>
      </c>
    </row>
    <row r="23" spans="1:8" ht="19.5" customHeight="1" x14ac:dyDescent="0.3">
      <c r="A23" s="16" t="s">
        <v>104</v>
      </c>
      <c r="B23" s="57" t="s">
        <v>189</v>
      </c>
      <c r="C23" s="18" t="s">
        <v>190</v>
      </c>
      <c r="D23" s="19" t="s">
        <v>191</v>
      </c>
      <c r="E23" s="30" t="s">
        <v>41</v>
      </c>
      <c r="F23" s="20" t="s">
        <v>42</v>
      </c>
      <c r="G23" s="21">
        <v>8.4</v>
      </c>
      <c r="H23" s="22" t="str">
        <f t="shared" si="0"/>
        <v>II A</v>
      </c>
    </row>
    <row r="24" spans="1:8" ht="19.5" customHeight="1" x14ac:dyDescent="0.3">
      <c r="A24" s="16" t="s">
        <v>105</v>
      </c>
      <c r="B24" s="68" t="s">
        <v>159</v>
      </c>
      <c r="C24" s="69" t="s">
        <v>160</v>
      </c>
      <c r="D24" s="23" t="s">
        <v>161</v>
      </c>
      <c r="E24" s="50" t="s">
        <v>16</v>
      </c>
      <c r="F24" s="25" t="s">
        <v>17</v>
      </c>
      <c r="G24" s="21">
        <v>8.5299999999999994</v>
      </c>
      <c r="H24" s="22" t="str">
        <f t="shared" si="0"/>
        <v>III A</v>
      </c>
    </row>
    <row r="25" spans="1:8" ht="19.5" customHeight="1" x14ac:dyDescent="0.3">
      <c r="A25" s="16" t="s">
        <v>106</v>
      </c>
      <c r="B25" s="17" t="s">
        <v>228</v>
      </c>
      <c r="C25" s="18" t="s">
        <v>229</v>
      </c>
      <c r="D25" s="19">
        <v>39932</v>
      </c>
      <c r="E25" s="30" t="s">
        <v>34</v>
      </c>
      <c r="F25" s="20" t="s">
        <v>35</v>
      </c>
      <c r="G25" s="21">
        <v>8.5399999999999991</v>
      </c>
      <c r="H25" s="22" t="str">
        <f t="shared" si="0"/>
        <v>III A</v>
      </c>
    </row>
    <row r="26" spans="1:8" ht="19.5" customHeight="1" x14ac:dyDescent="0.3">
      <c r="A26" s="16" t="s">
        <v>107</v>
      </c>
      <c r="B26" s="17" t="s">
        <v>182</v>
      </c>
      <c r="C26" s="18" t="s">
        <v>183</v>
      </c>
      <c r="D26" s="19" t="s">
        <v>184</v>
      </c>
      <c r="E26" s="30" t="s">
        <v>65</v>
      </c>
      <c r="F26" s="20" t="s">
        <v>68</v>
      </c>
      <c r="G26" s="21">
        <v>8.5500000000000007</v>
      </c>
      <c r="H26" s="22" t="str">
        <f t="shared" si="0"/>
        <v>III A</v>
      </c>
    </row>
    <row r="27" spans="1:8" ht="19.5" customHeight="1" x14ac:dyDescent="0.3">
      <c r="A27" s="16" t="s">
        <v>108</v>
      </c>
      <c r="B27" s="17" t="s">
        <v>79</v>
      </c>
      <c r="C27" s="18" t="s">
        <v>251</v>
      </c>
      <c r="D27" s="23" t="s">
        <v>252</v>
      </c>
      <c r="E27" s="50" t="s">
        <v>77</v>
      </c>
      <c r="F27" s="20" t="s">
        <v>253</v>
      </c>
      <c r="G27" s="21">
        <v>8.5500000000000007</v>
      </c>
      <c r="H27" s="22" t="str">
        <f t="shared" si="0"/>
        <v>III A</v>
      </c>
    </row>
    <row r="28" spans="1:8" ht="19.5" customHeight="1" x14ac:dyDescent="0.3">
      <c r="A28" s="16" t="s">
        <v>109</v>
      </c>
      <c r="B28" s="17" t="s">
        <v>74</v>
      </c>
      <c r="C28" s="18" t="s">
        <v>256</v>
      </c>
      <c r="D28" s="19" t="s">
        <v>257</v>
      </c>
      <c r="E28" s="30" t="s">
        <v>41</v>
      </c>
      <c r="F28" s="20" t="s">
        <v>42</v>
      </c>
      <c r="G28" s="21">
        <v>8.5500000000000007</v>
      </c>
      <c r="H28" s="22" t="str">
        <f t="shared" si="0"/>
        <v>III A</v>
      </c>
    </row>
    <row r="29" spans="1:8" ht="19.5" customHeight="1" x14ac:dyDescent="0.3">
      <c r="A29" s="16" t="s">
        <v>110</v>
      </c>
      <c r="B29" s="17" t="s">
        <v>25</v>
      </c>
      <c r="C29" s="18" t="s">
        <v>165</v>
      </c>
      <c r="D29" s="19" t="s">
        <v>166</v>
      </c>
      <c r="E29" s="30" t="s">
        <v>44</v>
      </c>
      <c r="F29" s="25" t="s">
        <v>80</v>
      </c>
      <c r="G29" s="21">
        <v>8.67</v>
      </c>
      <c r="H29" s="22" t="str">
        <f t="shared" si="0"/>
        <v>III A</v>
      </c>
    </row>
    <row r="30" spans="1:8" ht="19.5" customHeight="1" x14ac:dyDescent="0.3">
      <c r="A30" s="16" t="s">
        <v>111</v>
      </c>
      <c r="B30" s="17" t="s">
        <v>254</v>
      </c>
      <c r="C30" s="18" t="s">
        <v>255</v>
      </c>
      <c r="D30" s="60">
        <v>39842</v>
      </c>
      <c r="E30" s="30" t="s">
        <v>58</v>
      </c>
      <c r="F30" s="20" t="s">
        <v>59</v>
      </c>
      <c r="G30" s="21">
        <v>8.67</v>
      </c>
      <c r="H30" s="22" t="str">
        <f t="shared" si="0"/>
        <v>III A</v>
      </c>
    </row>
    <row r="31" spans="1:8" ht="19.5" customHeight="1" x14ac:dyDescent="0.3">
      <c r="A31" s="16" t="s">
        <v>112</v>
      </c>
      <c r="B31" s="17" t="s">
        <v>264</v>
      </c>
      <c r="C31" s="18" t="s">
        <v>265</v>
      </c>
      <c r="D31" s="19" t="s">
        <v>266</v>
      </c>
      <c r="E31" s="30" t="s">
        <v>32</v>
      </c>
      <c r="F31" s="20" t="s">
        <v>267</v>
      </c>
      <c r="G31" s="21">
        <v>8.6999999999999993</v>
      </c>
      <c r="H31" s="22" t="str">
        <f t="shared" si="0"/>
        <v>III A</v>
      </c>
    </row>
    <row r="32" spans="1:8" ht="19.5" customHeight="1" x14ac:dyDescent="0.3">
      <c r="A32" s="16" t="s">
        <v>113</v>
      </c>
      <c r="B32" s="43" t="s">
        <v>239</v>
      </c>
      <c r="C32" s="44" t="s">
        <v>240</v>
      </c>
      <c r="D32" s="19" t="s">
        <v>241</v>
      </c>
      <c r="E32" s="30" t="s">
        <v>20</v>
      </c>
      <c r="F32" s="20" t="s">
        <v>21</v>
      </c>
      <c r="G32" s="21">
        <v>8.73</v>
      </c>
      <c r="H32" s="22" t="str">
        <f t="shared" si="0"/>
        <v>III A</v>
      </c>
    </row>
    <row r="33" spans="1:8" ht="19.5" customHeight="1" x14ac:dyDescent="0.3">
      <c r="A33" s="16" t="s">
        <v>114</v>
      </c>
      <c r="B33" s="17" t="s">
        <v>207</v>
      </c>
      <c r="C33" s="18" t="s">
        <v>208</v>
      </c>
      <c r="D33" s="19">
        <v>39954</v>
      </c>
      <c r="E33" s="30" t="s">
        <v>34</v>
      </c>
      <c r="F33" s="20" t="s">
        <v>35</v>
      </c>
      <c r="G33" s="21">
        <v>8.82</v>
      </c>
      <c r="H33" s="22" t="str">
        <f t="shared" si="0"/>
        <v>III A</v>
      </c>
    </row>
    <row r="34" spans="1:8" ht="19.5" customHeight="1" x14ac:dyDescent="0.3">
      <c r="A34" s="16" t="s">
        <v>115</v>
      </c>
      <c r="B34" s="17" t="s">
        <v>225</v>
      </c>
      <c r="C34" s="18" t="s">
        <v>226</v>
      </c>
      <c r="D34" s="19" t="s">
        <v>227</v>
      </c>
      <c r="E34" s="30" t="s">
        <v>41</v>
      </c>
      <c r="F34" s="20" t="s">
        <v>42</v>
      </c>
      <c r="G34" s="21">
        <v>8.83</v>
      </c>
      <c r="H34" s="22" t="str">
        <f t="shared" si="0"/>
        <v>III A</v>
      </c>
    </row>
    <row r="35" spans="1:8" ht="19.5" customHeight="1" x14ac:dyDescent="0.3">
      <c r="A35" s="16" t="s">
        <v>116</v>
      </c>
      <c r="B35" s="17" t="s">
        <v>173</v>
      </c>
      <c r="C35" s="18" t="s">
        <v>174</v>
      </c>
      <c r="D35" s="19" t="s">
        <v>175</v>
      </c>
      <c r="E35" s="30" t="s">
        <v>23</v>
      </c>
      <c r="F35" s="20" t="s">
        <v>176</v>
      </c>
      <c r="G35" s="21">
        <v>8.85</v>
      </c>
      <c r="H35" s="22" t="str">
        <f t="shared" si="0"/>
        <v>III A</v>
      </c>
    </row>
    <row r="36" spans="1:8" ht="19.5" customHeight="1" x14ac:dyDescent="0.3">
      <c r="A36" s="16" t="s">
        <v>117</v>
      </c>
      <c r="B36" s="17" t="s">
        <v>273</v>
      </c>
      <c r="C36" s="18" t="s">
        <v>274</v>
      </c>
      <c r="D36" s="19" t="s">
        <v>275</v>
      </c>
      <c r="E36" s="30" t="s">
        <v>65</v>
      </c>
      <c r="F36" s="20" t="s">
        <v>66</v>
      </c>
      <c r="G36" s="21">
        <v>8.8800000000000008</v>
      </c>
      <c r="H36" s="22" t="str">
        <f t="shared" si="0"/>
        <v>III A</v>
      </c>
    </row>
    <row r="37" spans="1:8" ht="19.5" customHeight="1" x14ac:dyDescent="0.3">
      <c r="A37" s="16" t="s">
        <v>118</v>
      </c>
      <c r="B37" s="39" t="s">
        <v>244</v>
      </c>
      <c r="C37" s="40" t="s">
        <v>245</v>
      </c>
      <c r="D37" s="53" t="s">
        <v>246</v>
      </c>
      <c r="E37" s="31" t="s">
        <v>70</v>
      </c>
      <c r="F37" s="20" t="s">
        <v>201</v>
      </c>
      <c r="G37" s="21">
        <v>8.9</v>
      </c>
      <c r="H37" s="22" t="str">
        <f t="shared" si="0"/>
        <v>III A</v>
      </c>
    </row>
    <row r="38" spans="1:8" ht="19.5" customHeight="1" x14ac:dyDescent="0.3">
      <c r="A38" s="16" t="s">
        <v>119</v>
      </c>
      <c r="B38" s="17" t="s">
        <v>87</v>
      </c>
      <c r="C38" s="18" t="s">
        <v>262</v>
      </c>
      <c r="D38" s="19" t="s">
        <v>263</v>
      </c>
      <c r="E38" s="30" t="s">
        <v>237</v>
      </c>
      <c r="F38" s="20" t="s">
        <v>238</v>
      </c>
      <c r="G38" s="21">
        <v>8.9</v>
      </c>
      <c r="H38" s="22" t="str">
        <f t="shared" si="0"/>
        <v>III A</v>
      </c>
    </row>
    <row r="39" spans="1:8" ht="19.5" customHeight="1" x14ac:dyDescent="0.3">
      <c r="A39" s="16" t="s">
        <v>120</v>
      </c>
      <c r="B39" s="17" t="s">
        <v>215</v>
      </c>
      <c r="C39" s="18" t="s">
        <v>216</v>
      </c>
      <c r="D39" s="23" t="s">
        <v>217</v>
      </c>
      <c r="E39" s="30" t="s">
        <v>39</v>
      </c>
      <c r="F39" s="20" t="s">
        <v>218</v>
      </c>
      <c r="G39" s="21">
        <v>8.91</v>
      </c>
      <c r="H39" s="22" t="str">
        <f t="shared" si="0"/>
        <v>III A</v>
      </c>
    </row>
    <row r="40" spans="1:8" ht="19.5" customHeight="1" x14ac:dyDescent="0.3">
      <c r="A40" s="16" t="s">
        <v>121</v>
      </c>
      <c r="B40" s="17" t="s">
        <v>83</v>
      </c>
      <c r="C40" s="18" t="s">
        <v>258</v>
      </c>
      <c r="D40" s="19" t="s">
        <v>259</v>
      </c>
      <c r="E40" s="30" t="s">
        <v>23</v>
      </c>
      <c r="F40" s="20" t="s">
        <v>222</v>
      </c>
      <c r="G40" s="21">
        <v>8.92</v>
      </c>
      <c r="H40" s="22" t="str">
        <f t="shared" si="0"/>
        <v>III A</v>
      </c>
    </row>
    <row r="41" spans="1:8" ht="19.5" customHeight="1" x14ac:dyDescent="0.3">
      <c r="A41" s="16" t="s">
        <v>122</v>
      </c>
      <c r="B41" s="17" t="s">
        <v>157</v>
      </c>
      <c r="C41" s="18" t="s">
        <v>43</v>
      </c>
      <c r="D41" s="19" t="s">
        <v>158</v>
      </c>
      <c r="E41" s="59" t="s">
        <v>28</v>
      </c>
      <c r="F41" s="20" t="s">
        <v>52</v>
      </c>
      <c r="G41" s="21">
        <v>8.9499999999999993</v>
      </c>
      <c r="H41" s="22" t="str">
        <f t="shared" ref="H41:H53" si="2">IF(ISBLANK(G41),"",IF(G41&lt;=7.7,"KSM",IF(G41&lt;=8,"I A",IF(G41&lt;=8.44,"II A",IF(G41&lt;=9.04,"III A",IF(G41&lt;=9.64,"I JA",IF(G41&lt;=10.04,"II JA",IF(G41&lt;=10.34,"III JA"))))))))</f>
        <v>III A</v>
      </c>
    </row>
    <row r="42" spans="1:8" ht="19.5" customHeight="1" x14ac:dyDescent="0.3">
      <c r="A42" s="16" t="s">
        <v>123</v>
      </c>
      <c r="B42" s="17" t="s">
        <v>96</v>
      </c>
      <c r="C42" s="18" t="s">
        <v>249</v>
      </c>
      <c r="D42" s="19" t="s">
        <v>250</v>
      </c>
      <c r="E42" s="30" t="s">
        <v>41</v>
      </c>
      <c r="F42" s="20" t="s">
        <v>42</v>
      </c>
      <c r="G42" s="21">
        <v>8.98</v>
      </c>
      <c r="H42" s="22" t="str">
        <f t="shared" si="2"/>
        <v>III A</v>
      </c>
    </row>
    <row r="43" spans="1:8" ht="19.5" customHeight="1" x14ac:dyDescent="0.3">
      <c r="A43" s="16" t="s">
        <v>124</v>
      </c>
      <c r="B43" s="17" t="s">
        <v>276</v>
      </c>
      <c r="C43" s="18" t="s">
        <v>277</v>
      </c>
      <c r="D43" s="23" t="s">
        <v>278</v>
      </c>
      <c r="E43" s="50" t="s">
        <v>279</v>
      </c>
      <c r="F43" s="25" t="s">
        <v>17</v>
      </c>
      <c r="G43" s="21">
        <v>8.99</v>
      </c>
      <c r="H43" s="22" t="str">
        <f t="shared" si="2"/>
        <v>III A</v>
      </c>
    </row>
    <row r="44" spans="1:8" ht="19.5" customHeight="1" x14ac:dyDescent="0.3">
      <c r="A44" s="16" t="s">
        <v>125</v>
      </c>
      <c r="B44" s="33" t="s">
        <v>209</v>
      </c>
      <c r="C44" s="36" t="s">
        <v>210</v>
      </c>
      <c r="D44" s="70" t="s">
        <v>211</v>
      </c>
      <c r="E44" s="71" t="s">
        <v>16</v>
      </c>
      <c r="F44" s="72" t="s">
        <v>75</v>
      </c>
      <c r="G44" s="21">
        <v>9.02</v>
      </c>
      <c r="H44" s="22" t="str">
        <f t="shared" si="2"/>
        <v>III A</v>
      </c>
    </row>
    <row r="45" spans="1:8" ht="19.5" customHeight="1" x14ac:dyDescent="0.3">
      <c r="A45" s="16" t="s">
        <v>126</v>
      </c>
      <c r="B45" s="17" t="s">
        <v>98</v>
      </c>
      <c r="C45" s="18" t="s">
        <v>268</v>
      </c>
      <c r="D45" s="19" t="s">
        <v>269</v>
      </c>
      <c r="E45" s="30" t="s">
        <v>23</v>
      </c>
      <c r="F45" s="20" t="s">
        <v>69</v>
      </c>
      <c r="G45" s="21">
        <v>9.0299999999999994</v>
      </c>
      <c r="H45" s="22" t="str">
        <f t="shared" si="2"/>
        <v>III A</v>
      </c>
    </row>
    <row r="46" spans="1:8" ht="19.5" customHeight="1" x14ac:dyDescent="0.3">
      <c r="A46" s="16" t="s">
        <v>127</v>
      </c>
      <c r="B46" s="17" t="s">
        <v>270</v>
      </c>
      <c r="C46" s="18" t="s">
        <v>271</v>
      </c>
      <c r="D46" s="23" t="s">
        <v>272</v>
      </c>
      <c r="E46" s="50" t="s">
        <v>36</v>
      </c>
      <c r="F46" s="25" t="s">
        <v>53</v>
      </c>
      <c r="G46" s="21">
        <v>9.1199999999999992</v>
      </c>
      <c r="H46" s="22" t="str">
        <f t="shared" si="2"/>
        <v>I JA</v>
      </c>
    </row>
    <row r="47" spans="1:8" ht="19.5" customHeight="1" x14ac:dyDescent="0.3">
      <c r="A47" s="16" t="s">
        <v>128</v>
      </c>
      <c r="B47" s="17" t="s">
        <v>192</v>
      </c>
      <c r="C47" s="18" t="s">
        <v>193</v>
      </c>
      <c r="D47" s="23" t="s">
        <v>194</v>
      </c>
      <c r="E47" s="30" t="s">
        <v>39</v>
      </c>
      <c r="F47" s="20" t="s">
        <v>40</v>
      </c>
      <c r="G47" s="21">
        <v>9.19</v>
      </c>
      <c r="H47" s="22" t="str">
        <f t="shared" si="2"/>
        <v>I JA</v>
      </c>
    </row>
    <row r="48" spans="1:8" ht="19.5" customHeight="1" x14ac:dyDescent="0.3">
      <c r="A48" s="16" t="s">
        <v>129</v>
      </c>
      <c r="B48" s="17" t="s">
        <v>48</v>
      </c>
      <c r="C48" s="18" t="s">
        <v>199</v>
      </c>
      <c r="D48" s="23" t="s">
        <v>200</v>
      </c>
      <c r="E48" s="31" t="s">
        <v>70</v>
      </c>
      <c r="F48" s="20" t="s">
        <v>201</v>
      </c>
      <c r="G48" s="21">
        <v>9.2200000000000006</v>
      </c>
      <c r="H48" s="22" t="str">
        <f t="shared" si="2"/>
        <v>I JA</v>
      </c>
    </row>
    <row r="49" spans="1:8" ht="19.5" customHeight="1" x14ac:dyDescent="0.3">
      <c r="A49" s="16" t="s">
        <v>130</v>
      </c>
      <c r="B49" s="17" t="s">
        <v>87</v>
      </c>
      <c r="C49" s="18" t="s">
        <v>285</v>
      </c>
      <c r="D49" s="60">
        <v>39818</v>
      </c>
      <c r="E49" s="30" t="s">
        <v>58</v>
      </c>
      <c r="F49" s="20" t="s">
        <v>59</v>
      </c>
      <c r="G49" s="21">
        <v>9.31</v>
      </c>
      <c r="H49" s="22" t="str">
        <f t="shared" si="2"/>
        <v>I JA</v>
      </c>
    </row>
    <row r="50" spans="1:8" ht="19.5" customHeight="1" x14ac:dyDescent="0.3">
      <c r="A50" s="16" t="s">
        <v>131</v>
      </c>
      <c r="B50" s="17" t="s">
        <v>234</v>
      </c>
      <c r="C50" s="18" t="s">
        <v>235</v>
      </c>
      <c r="D50" s="19" t="s">
        <v>236</v>
      </c>
      <c r="E50" s="30" t="s">
        <v>237</v>
      </c>
      <c r="F50" s="20" t="s">
        <v>238</v>
      </c>
      <c r="G50" s="21">
        <v>9.6</v>
      </c>
      <c r="H50" s="22" t="str">
        <f t="shared" si="2"/>
        <v>I JA</v>
      </c>
    </row>
    <row r="51" spans="1:8" ht="19.5" customHeight="1" x14ac:dyDescent="0.3">
      <c r="A51" s="16" t="s">
        <v>132</v>
      </c>
      <c r="B51" s="17" t="s">
        <v>37</v>
      </c>
      <c r="C51" s="18" t="s">
        <v>171</v>
      </c>
      <c r="D51" s="34" t="s">
        <v>172</v>
      </c>
      <c r="E51" s="30" t="s">
        <v>54</v>
      </c>
      <c r="F51" s="25" t="s">
        <v>55</v>
      </c>
      <c r="G51" s="21">
        <v>9.74</v>
      </c>
      <c r="H51" s="22" t="str">
        <f t="shared" si="2"/>
        <v>II JA</v>
      </c>
    </row>
    <row r="52" spans="1:8" ht="19.5" customHeight="1" x14ac:dyDescent="0.3">
      <c r="A52" s="16" t="s">
        <v>133</v>
      </c>
      <c r="B52" s="17" t="s">
        <v>98</v>
      </c>
      <c r="C52" s="18" t="s">
        <v>283</v>
      </c>
      <c r="D52" s="19" t="s">
        <v>284</v>
      </c>
      <c r="E52" s="30" t="s">
        <v>237</v>
      </c>
      <c r="F52" s="20" t="s">
        <v>42</v>
      </c>
      <c r="G52" s="21">
        <v>9.7899999999999991</v>
      </c>
      <c r="H52" s="22" t="str">
        <f t="shared" si="2"/>
        <v>II JA</v>
      </c>
    </row>
    <row r="53" spans="1:8" ht="19.5" customHeight="1" x14ac:dyDescent="0.3">
      <c r="A53" s="16" t="s">
        <v>134</v>
      </c>
      <c r="B53" s="17" t="s">
        <v>204</v>
      </c>
      <c r="C53" s="18" t="s">
        <v>205</v>
      </c>
      <c r="D53" s="19" t="s">
        <v>206</v>
      </c>
      <c r="E53" s="30" t="s">
        <v>23</v>
      </c>
      <c r="F53" s="20" t="s">
        <v>29</v>
      </c>
      <c r="G53" s="21">
        <v>9.82</v>
      </c>
      <c r="H53" s="22" t="str">
        <f t="shared" si="2"/>
        <v>II JA</v>
      </c>
    </row>
    <row r="54" spans="1:8" ht="19.5" customHeight="1" x14ac:dyDescent="0.3">
      <c r="A54" s="16"/>
      <c r="B54" s="51" t="s">
        <v>33</v>
      </c>
      <c r="C54" s="52" t="s">
        <v>179</v>
      </c>
      <c r="D54" s="53" t="s">
        <v>180</v>
      </c>
      <c r="E54" s="31" t="s">
        <v>70</v>
      </c>
      <c r="F54" s="20" t="s">
        <v>181</v>
      </c>
      <c r="G54" s="21" t="s">
        <v>63</v>
      </c>
      <c r="H54" s="22"/>
    </row>
    <row r="55" spans="1:8" ht="19.5" customHeight="1" x14ac:dyDescent="0.3">
      <c r="A55" s="16"/>
      <c r="B55" s="43" t="s">
        <v>185</v>
      </c>
      <c r="C55" s="44" t="s">
        <v>186</v>
      </c>
      <c r="D55" s="19" t="s">
        <v>187</v>
      </c>
      <c r="E55" s="30" t="s">
        <v>20</v>
      </c>
      <c r="F55" s="56" t="s">
        <v>188</v>
      </c>
      <c r="G55" s="21" t="s">
        <v>63</v>
      </c>
      <c r="H55" s="22"/>
    </row>
    <row r="56" spans="1:8" ht="15.75" customHeight="1" x14ac:dyDescent="0.3">
      <c r="B56" s="38"/>
      <c r="C56" s="38"/>
    </row>
    <row r="57" spans="1:8" ht="15.75" customHeight="1" x14ac:dyDescent="0.3">
      <c r="B57" s="38"/>
      <c r="C57" s="38"/>
    </row>
    <row r="58" spans="1:8" ht="15.75" customHeight="1" x14ac:dyDescent="0.3">
      <c r="B58" s="38"/>
      <c r="C58" s="38"/>
    </row>
    <row r="59" spans="1:8" ht="15.75" customHeight="1" x14ac:dyDescent="0.3">
      <c r="B59" s="38"/>
      <c r="C59" s="38"/>
    </row>
    <row r="60" spans="1:8" ht="15.75" customHeight="1" x14ac:dyDescent="0.3">
      <c r="B60" s="38"/>
      <c r="C60" s="38"/>
    </row>
    <row r="61" spans="1:8" ht="15.75" customHeight="1" x14ac:dyDescent="0.3">
      <c r="B61" s="38"/>
      <c r="C61" s="38"/>
    </row>
    <row r="62" spans="1:8" ht="15.75" customHeight="1" x14ac:dyDescent="0.3">
      <c r="B62" s="38"/>
      <c r="C62" s="38"/>
    </row>
    <row r="63" spans="1:8" ht="15.75" customHeight="1" x14ac:dyDescent="0.3">
      <c r="B63" s="38"/>
      <c r="C63" s="38"/>
    </row>
    <row r="64" spans="1:8" ht="15.75" customHeight="1" x14ac:dyDescent="0.3">
      <c r="B64" s="38"/>
      <c r="C64" s="38"/>
    </row>
    <row r="65" spans="2:3" ht="15.75" customHeight="1" x14ac:dyDescent="0.3">
      <c r="B65" s="38"/>
      <c r="C65" s="38"/>
    </row>
    <row r="66" spans="2:3" ht="15.75" customHeight="1" x14ac:dyDescent="0.3">
      <c r="B66" s="38"/>
      <c r="C66" s="38"/>
    </row>
    <row r="67" spans="2:3" ht="15.75" customHeight="1" x14ac:dyDescent="0.3">
      <c r="B67" s="38"/>
      <c r="C67" s="38"/>
    </row>
    <row r="68" spans="2:3" ht="15.75" customHeight="1" x14ac:dyDescent="0.3">
      <c r="B68" s="38"/>
      <c r="C68" s="38"/>
    </row>
    <row r="69" spans="2:3" ht="15.75" customHeight="1" x14ac:dyDescent="0.3">
      <c r="B69" s="38"/>
      <c r="C69" s="38"/>
    </row>
    <row r="70" spans="2:3" ht="15.75" customHeight="1" x14ac:dyDescent="0.3">
      <c r="B70" s="38"/>
      <c r="C70" s="38"/>
    </row>
    <row r="71" spans="2:3" ht="15.75" customHeight="1" x14ac:dyDescent="0.3">
      <c r="B71" s="38"/>
      <c r="C71" s="38"/>
    </row>
    <row r="72" spans="2:3" ht="15.75" customHeight="1" x14ac:dyDescent="0.3">
      <c r="B72" s="38"/>
      <c r="C72" s="38"/>
    </row>
    <row r="73" spans="2:3" ht="15.75" customHeight="1" x14ac:dyDescent="0.3">
      <c r="B73" s="38"/>
      <c r="C73" s="38"/>
    </row>
    <row r="74" spans="2:3" ht="15.75" customHeight="1" x14ac:dyDescent="0.3">
      <c r="B74" s="38"/>
      <c r="C74" s="38"/>
    </row>
    <row r="75" spans="2:3" ht="15.75" customHeight="1" x14ac:dyDescent="0.3">
      <c r="B75" s="38"/>
      <c r="C75" s="38"/>
    </row>
    <row r="76" spans="2:3" ht="15.75" customHeight="1" x14ac:dyDescent="0.3">
      <c r="B76" s="38"/>
      <c r="C76" s="38"/>
    </row>
    <row r="77" spans="2:3" ht="15.75" customHeight="1" x14ac:dyDescent="0.3">
      <c r="B77" s="38"/>
      <c r="C77" s="38"/>
    </row>
    <row r="78" spans="2:3" ht="15.75" customHeight="1" x14ac:dyDescent="0.3">
      <c r="B78" s="38"/>
      <c r="C78" s="38"/>
    </row>
    <row r="79" spans="2:3" ht="15.75" customHeight="1" x14ac:dyDescent="0.3">
      <c r="B79" s="38"/>
      <c r="C79" s="38"/>
    </row>
    <row r="80" spans="2:3" ht="15.75" customHeight="1" x14ac:dyDescent="0.3">
      <c r="B80" s="38"/>
      <c r="C80" s="38"/>
    </row>
    <row r="81" spans="2:3" ht="15.75" customHeight="1" x14ac:dyDescent="0.3">
      <c r="B81" s="38"/>
      <c r="C81" s="38"/>
    </row>
    <row r="82" spans="2:3" ht="15.75" customHeight="1" x14ac:dyDescent="0.3">
      <c r="B82" s="38"/>
      <c r="C82" s="38"/>
    </row>
    <row r="83" spans="2:3" ht="15.75" customHeight="1" x14ac:dyDescent="0.3">
      <c r="B83" s="38"/>
      <c r="C83" s="38"/>
    </row>
    <row r="84" spans="2:3" ht="15.75" customHeight="1" x14ac:dyDescent="0.3">
      <c r="B84" s="38"/>
      <c r="C84" s="38"/>
    </row>
    <row r="85" spans="2:3" ht="15.75" customHeight="1" x14ac:dyDescent="0.3">
      <c r="B85" s="38"/>
      <c r="C85" s="38"/>
    </row>
    <row r="86" spans="2:3" ht="15.75" customHeight="1" x14ac:dyDescent="0.3">
      <c r="B86" s="38"/>
      <c r="C86" s="38"/>
    </row>
    <row r="87" spans="2:3" ht="15.75" customHeight="1" x14ac:dyDescent="0.3">
      <c r="B87" s="38"/>
      <c r="C87" s="38"/>
    </row>
    <row r="88" spans="2:3" ht="15.75" customHeight="1" x14ac:dyDescent="0.3">
      <c r="B88" s="38"/>
      <c r="C88" s="38"/>
    </row>
    <row r="89" spans="2:3" ht="15.75" customHeight="1" x14ac:dyDescent="0.3">
      <c r="B89" s="38"/>
      <c r="C89" s="38"/>
    </row>
    <row r="90" spans="2:3" ht="15.75" customHeight="1" x14ac:dyDescent="0.3">
      <c r="B90" s="38"/>
      <c r="C90" s="38"/>
    </row>
    <row r="91" spans="2:3" ht="15.75" customHeight="1" x14ac:dyDescent="0.3">
      <c r="B91" s="38"/>
      <c r="C91" s="38"/>
    </row>
    <row r="92" spans="2:3" ht="15.75" customHeight="1" x14ac:dyDescent="0.3">
      <c r="B92" s="38"/>
      <c r="C92" s="38"/>
    </row>
    <row r="93" spans="2:3" ht="15.75" customHeight="1" x14ac:dyDescent="0.3">
      <c r="B93" s="38"/>
      <c r="C93" s="38"/>
    </row>
    <row r="94" spans="2:3" ht="15.75" customHeight="1" x14ac:dyDescent="0.3">
      <c r="B94" s="38"/>
      <c r="C94" s="38"/>
    </row>
    <row r="95" spans="2:3" ht="15.75" customHeight="1" x14ac:dyDescent="0.3">
      <c r="B95" s="38"/>
      <c r="C95" s="38"/>
    </row>
    <row r="96" spans="2:3" ht="15.75" customHeight="1" x14ac:dyDescent="0.3">
      <c r="B96" s="38"/>
      <c r="C96" s="38"/>
    </row>
    <row r="97" spans="2:3" ht="15.75" customHeight="1" x14ac:dyDescent="0.3">
      <c r="B97" s="38"/>
      <c r="C97" s="38"/>
    </row>
    <row r="98" spans="2:3" ht="15.75" customHeight="1" x14ac:dyDescent="0.3">
      <c r="B98" s="38"/>
      <c r="C98" s="38"/>
    </row>
    <row r="99" spans="2:3" ht="15.75" customHeight="1" x14ac:dyDescent="0.3">
      <c r="B99" s="38"/>
      <c r="C99" s="38"/>
    </row>
    <row r="100" spans="2:3" ht="15.75" customHeight="1" x14ac:dyDescent="0.3">
      <c r="B100" s="38"/>
      <c r="C100" s="38"/>
    </row>
    <row r="101" spans="2:3" ht="15.75" customHeight="1" x14ac:dyDescent="0.3">
      <c r="B101" s="38"/>
      <c r="C101" s="38"/>
    </row>
    <row r="102" spans="2:3" ht="15.75" customHeight="1" x14ac:dyDescent="0.3">
      <c r="B102" s="38"/>
      <c r="C102" s="38"/>
    </row>
    <row r="103" spans="2:3" ht="15.75" customHeight="1" x14ac:dyDescent="0.3">
      <c r="B103" s="38"/>
      <c r="C103" s="38"/>
    </row>
    <row r="104" spans="2:3" ht="15.75" customHeight="1" x14ac:dyDescent="0.3">
      <c r="B104" s="38"/>
      <c r="C104" s="38"/>
    </row>
    <row r="105" spans="2:3" ht="15.75" customHeight="1" x14ac:dyDescent="0.3">
      <c r="B105" s="38"/>
      <c r="C105" s="38"/>
    </row>
    <row r="106" spans="2:3" ht="15.75" customHeight="1" x14ac:dyDescent="0.3">
      <c r="B106" s="38"/>
      <c r="C106" s="38"/>
    </row>
    <row r="107" spans="2:3" ht="15.75" customHeight="1" x14ac:dyDescent="0.3">
      <c r="B107" s="38"/>
      <c r="C107" s="38"/>
    </row>
    <row r="108" spans="2:3" ht="15.75" customHeight="1" x14ac:dyDescent="0.3">
      <c r="B108" s="38"/>
      <c r="C108" s="38"/>
    </row>
    <row r="109" spans="2:3" ht="15.75" customHeight="1" x14ac:dyDescent="0.3">
      <c r="B109" s="38"/>
      <c r="C109" s="38"/>
    </row>
    <row r="110" spans="2:3" ht="15.75" customHeight="1" x14ac:dyDescent="0.3">
      <c r="B110" s="38"/>
      <c r="C110" s="38"/>
    </row>
    <row r="111" spans="2:3" ht="15.75" customHeight="1" x14ac:dyDescent="0.3">
      <c r="B111" s="38"/>
      <c r="C111" s="38"/>
    </row>
    <row r="112" spans="2:3" ht="15.75" customHeight="1" x14ac:dyDescent="0.3">
      <c r="B112" s="38"/>
      <c r="C112" s="38"/>
    </row>
    <row r="113" spans="2:3" ht="15.75" customHeight="1" x14ac:dyDescent="0.3">
      <c r="B113" s="38"/>
      <c r="C113" s="38"/>
    </row>
    <row r="114" spans="2:3" ht="15.75" customHeight="1" x14ac:dyDescent="0.3">
      <c r="B114" s="38"/>
      <c r="C114" s="38"/>
    </row>
    <row r="115" spans="2:3" ht="15.75" customHeight="1" x14ac:dyDescent="0.3">
      <c r="B115" s="38"/>
      <c r="C115" s="38"/>
    </row>
    <row r="116" spans="2:3" ht="15.75" customHeight="1" x14ac:dyDescent="0.3">
      <c r="B116" s="38"/>
      <c r="C116" s="38"/>
    </row>
    <row r="117" spans="2:3" ht="15.75" customHeight="1" x14ac:dyDescent="0.3">
      <c r="B117" s="38"/>
      <c r="C117" s="38"/>
    </row>
    <row r="118" spans="2:3" ht="15.75" customHeight="1" x14ac:dyDescent="0.3">
      <c r="B118" s="38"/>
      <c r="C118" s="38"/>
    </row>
    <row r="119" spans="2:3" ht="15.75" customHeight="1" x14ac:dyDescent="0.3">
      <c r="B119" s="38"/>
      <c r="C119" s="38"/>
    </row>
    <row r="120" spans="2:3" ht="15.75" customHeight="1" x14ac:dyDescent="0.3">
      <c r="B120" s="38"/>
      <c r="C120" s="38"/>
    </row>
    <row r="121" spans="2:3" ht="15.75" customHeight="1" x14ac:dyDescent="0.3">
      <c r="B121" s="38"/>
      <c r="C121" s="38"/>
    </row>
    <row r="122" spans="2:3" ht="15.75" customHeight="1" x14ac:dyDescent="0.3">
      <c r="B122" s="38"/>
      <c r="C122" s="38"/>
    </row>
    <row r="123" spans="2:3" ht="15.75" customHeight="1" x14ac:dyDescent="0.3">
      <c r="B123" s="38"/>
      <c r="C123" s="38"/>
    </row>
    <row r="124" spans="2:3" ht="15.75" customHeight="1" x14ac:dyDescent="0.3">
      <c r="B124" s="38"/>
      <c r="C124" s="38"/>
    </row>
    <row r="125" spans="2:3" ht="15.75" customHeight="1" x14ac:dyDescent="0.3">
      <c r="B125" s="38"/>
      <c r="C125" s="38"/>
    </row>
    <row r="126" spans="2:3" ht="15.75" customHeight="1" x14ac:dyDescent="0.3">
      <c r="B126" s="38"/>
      <c r="C126" s="38"/>
    </row>
    <row r="127" spans="2:3" ht="15.75" customHeight="1" x14ac:dyDescent="0.3">
      <c r="B127" s="38"/>
      <c r="C127" s="38"/>
    </row>
    <row r="128" spans="2:3" ht="15.75" customHeight="1" x14ac:dyDescent="0.3">
      <c r="B128" s="38"/>
      <c r="C128" s="38"/>
    </row>
    <row r="129" spans="2:3" ht="15.75" customHeight="1" x14ac:dyDescent="0.3">
      <c r="B129" s="38"/>
      <c r="C129" s="38"/>
    </row>
    <row r="130" spans="2:3" ht="15.75" customHeight="1" x14ac:dyDescent="0.3">
      <c r="B130" s="38"/>
      <c r="C130" s="38"/>
    </row>
    <row r="131" spans="2:3" ht="15.75" customHeight="1" x14ac:dyDescent="0.3">
      <c r="B131" s="38"/>
      <c r="C131" s="38"/>
    </row>
    <row r="132" spans="2:3" ht="15.75" customHeight="1" x14ac:dyDescent="0.3">
      <c r="B132" s="38"/>
      <c r="C132" s="38"/>
    </row>
    <row r="133" spans="2:3" ht="15.75" customHeight="1" x14ac:dyDescent="0.3">
      <c r="B133" s="38"/>
      <c r="C133" s="38"/>
    </row>
    <row r="134" spans="2:3" ht="15.75" customHeight="1" x14ac:dyDescent="0.3">
      <c r="B134" s="38"/>
      <c r="C134" s="38"/>
    </row>
    <row r="135" spans="2:3" ht="15.75" customHeight="1" x14ac:dyDescent="0.3">
      <c r="B135" s="38"/>
      <c r="C135" s="38"/>
    </row>
    <row r="136" spans="2:3" ht="15.75" customHeight="1" x14ac:dyDescent="0.3">
      <c r="B136" s="38"/>
      <c r="C136" s="38"/>
    </row>
    <row r="137" spans="2:3" ht="15.75" customHeight="1" x14ac:dyDescent="0.3">
      <c r="B137" s="38"/>
      <c r="C137" s="38"/>
    </row>
    <row r="138" spans="2:3" ht="15.75" customHeight="1" x14ac:dyDescent="0.3">
      <c r="B138" s="38"/>
      <c r="C138" s="38"/>
    </row>
    <row r="139" spans="2:3" ht="15.75" customHeight="1" x14ac:dyDescent="0.3">
      <c r="B139" s="38"/>
      <c r="C139" s="38"/>
    </row>
    <row r="140" spans="2:3" ht="15.75" customHeight="1" x14ac:dyDescent="0.3">
      <c r="B140" s="38"/>
      <c r="C140" s="38"/>
    </row>
    <row r="141" spans="2:3" ht="15.75" customHeight="1" x14ac:dyDescent="0.3">
      <c r="B141" s="38"/>
      <c r="C141" s="38"/>
    </row>
    <row r="142" spans="2:3" ht="15.75" customHeight="1" x14ac:dyDescent="0.3">
      <c r="B142" s="38"/>
      <c r="C142" s="38"/>
    </row>
    <row r="143" spans="2:3" ht="15.75" customHeight="1" x14ac:dyDescent="0.3">
      <c r="B143" s="38"/>
      <c r="C143" s="38"/>
    </row>
    <row r="144" spans="2:3" ht="15.75" customHeight="1" x14ac:dyDescent="0.3">
      <c r="B144" s="38"/>
      <c r="C144" s="38"/>
    </row>
    <row r="145" spans="2:3" ht="15.75" customHeight="1" x14ac:dyDescent="0.3">
      <c r="B145" s="38"/>
      <c r="C145" s="38"/>
    </row>
    <row r="146" spans="2:3" ht="15.75" customHeight="1" x14ac:dyDescent="0.3">
      <c r="B146" s="38"/>
      <c r="C146" s="38"/>
    </row>
    <row r="147" spans="2:3" ht="15.75" customHeight="1" x14ac:dyDescent="0.3">
      <c r="B147" s="38"/>
      <c r="C147" s="38"/>
    </row>
    <row r="148" spans="2:3" ht="15.75" customHeight="1" x14ac:dyDescent="0.3">
      <c r="B148" s="38"/>
      <c r="C148" s="38"/>
    </row>
    <row r="149" spans="2:3" ht="15.75" customHeight="1" x14ac:dyDescent="0.3">
      <c r="B149" s="38"/>
      <c r="C149" s="38"/>
    </row>
    <row r="150" spans="2:3" ht="15.75" customHeight="1" x14ac:dyDescent="0.3">
      <c r="B150" s="38"/>
      <c r="C150" s="38"/>
    </row>
    <row r="151" spans="2:3" ht="15.75" customHeight="1" x14ac:dyDescent="0.3">
      <c r="B151" s="38"/>
      <c r="C151" s="38"/>
    </row>
    <row r="152" spans="2:3" ht="15.75" customHeight="1" x14ac:dyDescent="0.3">
      <c r="B152" s="38"/>
      <c r="C152" s="38"/>
    </row>
    <row r="153" spans="2:3" ht="15.75" customHeight="1" x14ac:dyDescent="0.3">
      <c r="B153" s="38"/>
      <c r="C153" s="38"/>
    </row>
    <row r="154" spans="2:3" ht="15.75" customHeight="1" x14ac:dyDescent="0.3">
      <c r="B154" s="38"/>
      <c r="C154" s="38"/>
    </row>
    <row r="155" spans="2:3" ht="15.75" customHeight="1" x14ac:dyDescent="0.3">
      <c r="B155" s="38"/>
      <c r="C155" s="38"/>
    </row>
    <row r="156" spans="2:3" ht="15.75" customHeight="1" x14ac:dyDescent="0.3">
      <c r="B156" s="38"/>
      <c r="C156" s="38"/>
    </row>
    <row r="157" spans="2:3" ht="15.75" customHeight="1" x14ac:dyDescent="0.3">
      <c r="B157" s="38"/>
      <c r="C157" s="38"/>
    </row>
    <row r="158" spans="2:3" ht="15.75" customHeight="1" x14ac:dyDescent="0.3">
      <c r="B158" s="38"/>
      <c r="C158" s="38"/>
    </row>
    <row r="159" spans="2:3" ht="15.75" customHeight="1" x14ac:dyDescent="0.3">
      <c r="B159" s="38"/>
      <c r="C159" s="38"/>
    </row>
    <row r="160" spans="2:3" ht="15.75" customHeight="1" x14ac:dyDescent="0.3">
      <c r="B160" s="38"/>
      <c r="C160" s="38"/>
    </row>
    <row r="161" spans="2:3" ht="15.75" customHeight="1" x14ac:dyDescent="0.3">
      <c r="B161" s="38"/>
      <c r="C161" s="38"/>
    </row>
    <row r="162" spans="2:3" ht="15.75" customHeight="1" x14ac:dyDescent="0.3">
      <c r="B162" s="38"/>
      <c r="C162" s="38"/>
    </row>
    <row r="163" spans="2:3" ht="15.75" customHeight="1" x14ac:dyDescent="0.3">
      <c r="B163" s="38"/>
      <c r="C163" s="38"/>
    </row>
    <row r="164" spans="2:3" ht="15.75" customHeight="1" x14ac:dyDescent="0.3">
      <c r="B164" s="38"/>
      <c r="C164" s="38"/>
    </row>
    <row r="165" spans="2:3" ht="15.75" customHeight="1" x14ac:dyDescent="0.3">
      <c r="B165" s="38"/>
      <c r="C165" s="38"/>
    </row>
    <row r="166" spans="2:3" ht="15.75" customHeight="1" x14ac:dyDescent="0.3">
      <c r="B166" s="38"/>
      <c r="C166" s="38"/>
    </row>
    <row r="167" spans="2:3" ht="15.75" customHeight="1" x14ac:dyDescent="0.3">
      <c r="B167" s="38"/>
      <c r="C167" s="38"/>
    </row>
    <row r="168" spans="2:3" ht="15.75" customHeight="1" x14ac:dyDescent="0.3">
      <c r="B168" s="38"/>
      <c r="C168" s="38"/>
    </row>
    <row r="169" spans="2:3" ht="15.75" customHeight="1" x14ac:dyDescent="0.3">
      <c r="B169" s="38"/>
      <c r="C169" s="38"/>
    </row>
    <row r="170" spans="2:3" ht="15.75" customHeight="1" x14ac:dyDescent="0.3">
      <c r="B170" s="38"/>
      <c r="C170" s="38"/>
    </row>
    <row r="171" spans="2:3" ht="15.75" customHeight="1" x14ac:dyDescent="0.3">
      <c r="B171" s="38"/>
      <c r="C171" s="38"/>
    </row>
    <row r="172" spans="2:3" ht="15.75" customHeight="1" x14ac:dyDescent="0.3">
      <c r="B172" s="38"/>
      <c r="C172" s="38"/>
    </row>
    <row r="173" spans="2:3" ht="15.75" customHeight="1" x14ac:dyDescent="0.3">
      <c r="B173" s="38"/>
      <c r="C173" s="38"/>
    </row>
    <row r="174" spans="2:3" ht="15.75" customHeight="1" x14ac:dyDescent="0.3">
      <c r="B174" s="38"/>
      <c r="C174" s="38"/>
    </row>
    <row r="175" spans="2:3" ht="15.75" customHeight="1" x14ac:dyDescent="0.3">
      <c r="B175" s="38"/>
      <c r="C175" s="38"/>
    </row>
    <row r="176" spans="2:3" ht="15.75" customHeight="1" x14ac:dyDescent="0.3">
      <c r="B176" s="38"/>
      <c r="C176" s="38"/>
    </row>
    <row r="177" spans="2:3" ht="15.75" customHeight="1" x14ac:dyDescent="0.3">
      <c r="B177" s="38"/>
      <c r="C177" s="38"/>
    </row>
    <row r="178" spans="2:3" ht="15.75" customHeight="1" x14ac:dyDescent="0.3">
      <c r="B178" s="38"/>
      <c r="C178" s="38"/>
    </row>
    <row r="179" spans="2:3" ht="15.75" customHeight="1" x14ac:dyDescent="0.3">
      <c r="B179" s="38"/>
      <c r="C179" s="38"/>
    </row>
    <row r="180" spans="2:3" ht="15.75" customHeight="1" x14ac:dyDescent="0.3">
      <c r="B180" s="38"/>
      <c r="C180" s="38"/>
    </row>
    <row r="181" spans="2:3" ht="15.75" customHeight="1" x14ac:dyDescent="0.3">
      <c r="B181" s="38"/>
      <c r="C181" s="38"/>
    </row>
    <row r="182" spans="2:3" ht="15.75" customHeight="1" x14ac:dyDescent="0.3">
      <c r="B182" s="38"/>
      <c r="C182" s="38"/>
    </row>
    <row r="183" spans="2:3" ht="15.75" customHeight="1" x14ac:dyDescent="0.3">
      <c r="B183" s="38"/>
      <c r="C183" s="38"/>
    </row>
    <row r="184" spans="2:3" ht="15.75" customHeight="1" x14ac:dyDescent="0.3">
      <c r="B184" s="38"/>
      <c r="C184" s="38"/>
    </row>
    <row r="185" spans="2:3" ht="15.75" customHeight="1" x14ac:dyDescent="0.3">
      <c r="B185" s="38"/>
      <c r="C185" s="38"/>
    </row>
    <row r="186" spans="2:3" ht="15.75" customHeight="1" x14ac:dyDescent="0.3">
      <c r="B186" s="38"/>
      <c r="C186" s="38"/>
    </row>
    <row r="187" spans="2:3" ht="15.75" customHeight="1" x14ac:dyDescent="0.3">
      <c r="B187" s="38"/>
      <c r="C187" s="38"/>
    </row>
    <row r="188" spans="2:3" ht="15.75" customHeight="1" x14ac:dyDescent="0.3">
      <c r="B188" s="38"/>
      <c r="C188" s="38"/>
    </row>
    <row r="189" spans="2:3" ht="15.75" customHeight="1" x14ac:dyDescent="0.3">
      <c r="B189" s="38"/>
      <c r="C189" s="38"/>
    </row>
    <row r="190" spans="2:3" ht="15.75" customHeight="1" x14ac:dyDescent="0.3">
      <c r="B190" s="38"/>
      <c r="C190" s="38"/>
    </row>
    <row r="191" spans="2:3" ht="15.75" customHeight="1" x14ac:dyDescent="0.3">
      <c r="B191" s="38"/>
      <c r="C191" s="38"/>
    </row>
    <row r="192" spans="2:3" ht="15.75" customHeight="1" x14ac:dyDescent="0.3">
      <c r="B192" s="38"/>
      <c r="C192" s="38"/>
    </row>
    <row r="193" spans="2:3" ht="15.75" customHeight="1" x14ac:dyDescent="0.3">
      <c r="B193" s="38"/>
      <c r="C193" s="38"/>
    </row>
    <row r="194" spans="2:3" ht="15.75" customHeight="1" x14ac:dyDescent="0.3">
      <c r="B194" s="38"/>
      <c r="C194" s="38"/>
    </row>
    <row r="195" spans="2:3" ht="15.75" customHeight="1" x14ac:dyDescent="0.3">
      <c r="B195" s="38"/>
      <c r="C195" s="38"/>
    </row>
    <row r="196" spans="2:3" ht="15.75" customHeight="1" x14ac:dyDescent="0.3">
      <c r="B196" s="38"/>
      <c r="C196" s="38"/>
    </row>
    <row r="197" spans="2:3" ht="15.75" customHeight="1" x14ac:dyDescent="0.3">
      <c r="B197" s="38"/>
      <c r="C197" s="38"/>
    </row>
    <row r="198" spans="2:3" ht="15.75" customHeight="1" x14ac:dyDescent="0.3">
      <c r="B198" s="38"/>
      <c r="C198" s="38"/>
    </row>
    <row r="199" spans="2:3" ht="15.75" customHeight="1" x14ac:dyDescent="0.3">
      <c r="B199" s="38"/>
      <c r="C199" s="38"/>
    </row>
    <row r="200" spans="2:3" ht="15.75" customHeight="1" x14ac:dyDescent="0.3">
      <c r="B200" s="38"/>
      <c r="C200" s="38"/>
    </row>
    <row r="201" spans="2:3" ht="15.75" customHeight="1" x14ac:dyDescent="0.3">
      <c r="B201" s="38"/>
      <c r="C201" s="38"/>
    </row>
    <row r="202" spans="2:3" ht="15.75" customHeight="1" x14ac:dyDescent="0.3">
      <c r="B202" s="38"/>
      <c r="C202" s="38"/>
    </row>
    <row r="203" spans="2:3" ht="15.75" customHeight="1" x14ac:dyDescent="0.3">
      <c r="B203" s="38"/>
      <c r="C203" s="38"/>
    </row>
    <row r="204" spans="2:3" ht="15.75" customHeight="1" x14ac:dyDescent="0.3">
      <c r="B204" s="38"/>
      <c r="C204" s="38"/>
    </row>
    <row r="205" spans="2:3" ht="15.75" customHeight="1" x14ac:dyDescent="0.3">
      <c r="B205" s="38"/>
      <c r="C205" s="38"/>
    </row>
    <row r="206" spans="2:3" ht="15.75" customHeight="1" x14ac:dyDescent="0.3">
      <c r="B206" s="38"/>
      <c r="C206" s="38"/>
    </row>
    <row r="207" spans="2:3" ht="15.75" customHeight="1" x14ac:dyDescent="0.3">
      <c r="B207" s="38"/>
      <c r="C207" s="38"/>
    </row>
    <row r="208" spans="2:3" ht="15.75" customHeight="1" x14ac:dyDescent="0.3">
      <c r="B208" s="38"/>
      <c r="C208" s="38"/>
    </row>
    <row r="209" spans="2:3" ht="15.75" customHeight="1" x14ac:dyDescent="0.3">
      <c r="B209" s="38"/>
      <c r="C209" s="38"/>
    </row>
    <row r="210" spans="2:3" ht="15.75" customHeight="1" x14ac:dyDescent="0.3">
      <c r="B210" s="38"/>
      <c r="C210" s="38"/>
    </row>
    <row r="211" spans="2:3" ht="15.75" customHeight="1" x14ac:dyDescent="0.3">
      <c r="B211" s="38"/>
      <c r="C211" s="38"/>
    </row>
    <row r="212" spans="2:3" ht="15.75" customHeight="1" x14ac:dyDescent="0.3">
      <c r="B212" s="38"/>
      <c r="C212" s="38"/>
    </row>
    <row r="213" spans="2:3" ht="15.75" customHeight="1" x14ac:dyDescent="0.3">
      <c r="B213" s="38"/>
      <c r="C213" s="38"/>
    </row>
    <row r="214" spans="2:3" ht="15.75" customHeight="1" x14ac:dyDescent="0.3">
      <c r="B214" s="38"/>
      <c r="C214" s="38"/>
    </row>
    <row r="215" spans="2:3" ht="15.75" customHeight="1" x14ac:dyDescent="0.3">
      <c r="B215" s="38"/>
      <c r="C215" s="38"/>
    </row>
    <row r="216" spans="2:3" ht="15.75" customHeight="1" x14ac:dyDescent="0.3">
      <c r="B216" s="38"/>
      <c r="C216" s="38"/>
    </row>
    <row r="217" spans="2:3" ht="15.75" customHeight="1" x14ac:dyDescent="0.3">
      <c r="B217" s="38"/>
      <c r="C217" s="38"/>
    </row>
    <row r="218" spans="2:3" ht="15.75" customHeight="1" x14ac:dyDescent="0.3">
      <c r="B218" s="38"/>
      <c r="C218" s="38"/>
    </row>
    <row r="219" spans="2:3" ht="15.75" customHeight="1" x14ac:dyDescent="0.3">
      <c r="B219" s="38"/>
      <c r="C219" s="38"/>
    </row>
    <row r="220" spans="2:3" ht="15.75" customHeight="1" x14ac:dyDescent="0.3">
      <c r="B220" s="38"/>
      <c r="C220" s="38"/>
    </row>
    <row r="221" spans="2:3" ht="15.75" customHeight="1" x14ac:dyDescent="0.3">
      <c r="B221" s="38"/>
      <c r="C221" s="38"/>
    </row>
    <row r="222" spans="2:3" ht="15.75" customHeight="1" x14ac:dyDescent="0.3">
      <c r="B222" s="38"/>
      <c r="C222" s="38"/>
    </row>
    <row r="223" spans="2:3" ht="15.75" customHeight="1" x14ac:dyDescent="0.3">
      <c r="B223" s="38"/>
      <c r="C223" s="38"/>
    </row>
    <row r="224" spans="2:3" ht="15.75" customHeight="1" x14ac:dyDescent="0.3">
      <c r="B224" s="38"/>
      <c r="C224" s="38"/>
    </row>
    <row r="225" spans="2:3" ht="15.75" customHeight="1" x14ac:dyDescent="0.3">
      <c r="B225" s="38"/>
      <c r="C225" s="38"/>
    </row>
    <row r="226" spans="2:3" ht="15.75" customHeight="1" x14ac:dyDescent="0.3">
      <c r="B226" s="38"/>
      <c r="C226" s="38"/>
    </row>
    <row r="227" spans="2:3" ht="15.75" customHeight="1" x14ac:dyDescent="0.3">
      <c r="B227" s="38"/>
      <c r="C227" s="38"/>
    </row>
    <row r="228" spans="2:3" ht="15.75" customHeight="1" x14ac:dyDescent="0.3">
      <c r="B228" s="38"/>
      <c r="C228" s="38"/>
    </row>
    <row r="229" spans="2:3" ht="15.75" customHeight="1" x14ac:dyDescent="0.3">
      <c r="B229" s="38"/>
      <c r="C229" s="38"/>
    </row>
    <row r="230" spans="2:3" ht="15.75" customHeight="1" x14ac:dyDescent="0.3">
      <c r="B230" s="38"/>
      <c r="C230" s="38"/>
    </row>
    <row r="231" spans="2:3" ht="15.75" customHeight="1" x14ac:dyDescent="0.3">
      <c r="B231" s="38"/>
      <c r="C231" s="38"/>
    </row>
    <row r="232" spans="2:3" ht="15.75" customHeight="1" x14ac:dyDescent="0.3">
      <c r="B232" s="38"/>
      <c r="C232" s="38"/>
    </row>
    <row r="233" spans="2:3" ht="15.75" customHeight="1" x14ac:dyDescent="0.3">
      <c r="B233" s="38"/>
      <c r="C233" s="38"/>
    </row>
    <row r="234" spans="2:3" ht="15.75" customHeight="1" x14ac:dyDescent="0.3">
      <c r="B234" s="38"/>
      <c r="C234" s="38"/>
    </row>
    <row r="235" spans="2:3" ht="15.75" customHeight="1" x14ac:dyDescent="0.3">
      <c r="B235" s="38"/>
      <c r="C235" s="38"/>
    </row>
    <row r="236" spans="2:3" ht="15.75" customHeight="1" x14ac:dyDescent="0.3">
      <c r="B236" s="38"/>
      <c r="C236" s="38"/>
    </row>
    <row r="237" spans="2:3" ht="15.75" customHeight="1" x14ac:dyDescent="0.3">
      <c r="B237" s="38"/>
      <c r="C237" s="38"/>
    </row>
    <row r="238" spans="2:3" ht="15.75" customHeight="1" x14ac:dyDescent="0.3">
      <c r="B238" s="38"/>
      <c r="C238" s="38"/>
    </row>
    <row r="239" spans="2:3" ht="15.75" customHeight="1" x14ac:dyDescent="0.3">
      <c r="B239" s="38"/>
      <c r="C239" s="38"/>
    </row>
    <row r="240" spans="2:3" ht="15.75" customHeight="1" x14ac:dyDescent="0.3">
      <c r="B240" s="38"/>
      <c r="C240" s="38"/>
    </row>
    <row r="241" spans="2:3" ht="15.75" customHeight="1" x14ac:dyDescent="0.3">
      <c r="B241" s="38"/>
      <c r="C241" s="38"/>
    </row>
    <row r="242" spans="2:3" ht="15.75" customHeight="1" x14ac:dyDescent="0.3">
      <c r="B242" s="38"/>
      <c r="C242" s="38"/>
    </row>
    <row r="243" spans="2:3" ht="15.75" customHeight="1" x14ac:dyDescent="0.3">
      <c r="B243" s="38"/>
      <c r="C243" s="38"/>
    </row>
    <row r="244" spans="2:3" ht="15.75" customHeight="1" x14ac:dyDescent="0.3">
      <c r="B244" s="38"/>
      <c r="C244" s="38"/>
    </row>
    <row r="245" spans="2:3" ht="15.75" customHeight="1" x14ac:dyDescent="0.3">
      <c r="B245" s="38"/>
      <c r="C245" s="38"/>
    </row>
    <row r="246" spans="2:3" ht="15.75" customHeight="1" x14ac:dyDescent="0.3">
      <c r="B246" s="38"/>
      <c r="C246" s="38"/>
    </row>
    <row r="247" spans="2:3" ht="15.75" customHeight="1" x14ac:dyDescent="0.3">
      <c r="B247" s="38"/>
      <c r="C247" s="38"/>
    </row>
    <row r="248" spans="2:3" ht="15.75" customHeight="1" x14ac:dyDescent="0.3">
      <c r="B248" s="38"/>
      <c r="C248" s="38"/>
    </row>
    <row r="249" spans="2:3" ht="15.75" customHeight="1" x14ac:dyDescent="0.3">
      <c r="B249" s="38"/>
      <c r="C249" s="38"/>
    </row>
    <row r="250" spans="2:3" ht="15.75" customHeight="1" x14ac:dyDescent="0.3">
      <c r="B250" s="38"/>
      <c r="C250" s="38"/>
    </row>
    <row r="251" spans="2:3" ht="15.75" customHeight="1" x14ac:dyDescent="0.3">
      <c r="B251" s="38"/>
      <c r="C251" s="38"/>
    </row>
    <row r="252" spans="2:3" ht="15.75" customHeight="1" x14ac:dyDescent="0.3">
      <c r="B252" s="38"/>
      <c r="C252" s="38"/>
    </row>
    <row r="253" spans="2:3" ht="15.75" customHeight="1" x14ac:dyDescent="0.3">
      <c r="B253" s="38"/>
      <c r="C253" s="38"/>
    </row>
    <row r="254" spans="2:3" ht="15.75" customHeight="1" x14ac:dyDescent="0.3">
      <c r="B254" s="38"/>
      <c r="C254" s="38"/>
    </row>
    <row r="255" spans="2:3" ht="15.75" customHeight="1" x14ac:dyDescent="0.3">
      <c r="B255" s="38"/>
      <c r="C255" s="38"/>
    </row>
    <row r="256" spans="2:3" ht="15.75" customHeight="1" x14ac:dyDescent="0.3">
      <c r="B256" s="38"/>
      <c r="C256" s="38"/>
    </row>
    <row r="257" spans="2:3" ht="15.75" customHeight="1" x14ac:dyDescent="0.3">
      <c r="B257" s="38"/>
      <c r="C257" s="38"/>
    </row>
    <row r="258" spans="2:3" ht="15.75" customHeight="1" x14ac:dyDescent="0.3">
      <c r="B258" s="38"/>
      <c r="C258" s="38"/>
    </row>
    <row r="259" spans="2:3" ht="15.75" customHeight="1" x14ac:dyDescent="0.3">
      <c r="B259" s="38"/>
      <c r="C259" s="38"/>
    </row>
    <row r="260" spans="2:3" ht="15.75" customHeight="1" x14ac:dyDescent="0.3">
      <c r="B260" s="38"/>
      <c r="C260" s="38"/>
    </row>
    <row r="261" spans="2:3" ht="15.75" customHeight="1" x14ac:dyDescent="0.3">
      <c r="B261" s="38"/>
      <c r="C261" s="38"/>
    </row>
    <row r="262" spans="2:3" ht="15.75" customHeight="1" x14ac:dyDescent="0.3">
      <c r="B262" s="38"/>
      <c r="C262" s="38"/>
    </row>
    <row r="263" spans="2:3" ht="15.75" customHeight="1" x14ac:dyDescent="0.3">
      <c r="B263" s="38"/>
      <c r="C263" s="38"/>
    </row>
    <row r="264" spans="2:3" ht="15.75" customHeight="1" x14ac:dyDescent="0.3">
      <c r="B264" s="38"/>
      <c r="C264" s="38"/>
    </row>
    <row r="265" spans="2:3" ht="15.75" customHeight="1" x14ac:dyDescent="0.3">
      <c r="B265" s="38"/>
      <c r="C265" s="38"/>
    </row>
    <row r="266" spans="2:3" ht="15.75" customHeight="1" x14ac:dyDescent="0.3">
      <c r="B266" s="38"/>
      <c r="C266" s="38"/>
    </row>
    <row r="267" spans="2:3" ht="15.75" customHeight="1" x14ac:dyDescent="0.3">
      <c r="B267" s="38"/>
      <c r="C267" s="38"/>
    </row>
    <row r="268" spans="2:3" ht="15.75" customHeight="1" x14ac:dyDescent="0.3">
      <c r="B268" s="38"/>
      <c r="C268" s="38"/>
    </row>
    <row r="269" spans="2:3" ht="15.75" customHeight="1" x14ac:dyDescent="0.3">
      <c r="B269" s="38"/>
      <c r="C269" s="38"/>
    </row>
    <row r="270" spans="2:3" ht="15.75" customHeight="1" x14ac:dyDescent="0.3">
      <c r="B270" s="38"/>
      <c r="C270" s="38"/>
    </row>
    <row r="271" spans="2:3" ht="15.75" customHeight="1" x14ac:dyDescent="0.3">
      <c r="B271" s="38"/>
      <c r="C271" s="38"/>
    </row>
    <row r="272" spans="2:3" ht="15.75" customHeight="1" x14ac:dyDescent="0.3">
      <c r="B272" s="38"/>
      <c r="C272" s="38"/>
    </row>
    <row r="273" spans="2:3" ht="15.75" customHeight="1" x14ac:dyDescent="0.3">
      <c r="B273" s="38"/>
      <c r="C273" s="38"/>
    </row>
    <row r="274" spans="2:3" ht="15.75" customHeight="1" x14ac:dyDescent="0.3">
      <c r="B274" s="38"/>
      <c r="C274" s="38"/>
    </row>
    <row r="275" spans="2:3" ht="15.75" customHeight="1" x14ac:dyDescent="0.3">
      <c r="B275" s="38"/>
      <c r="C275" s="38"/>
    </row>
    <row r="276" spans="2:3" ht="15.75" customHeight="1" x14ac:dyDescent="0.3">
      <c r="B276" s="38"/>
      <c r="C276" s="38"/>
    </row>
    <row r="277" spans="2:3" ht="15.75" customHeight="1" x14ac:dyDescent="0.3">
      <c r="B277" s="38"/>
      <c r="C277" s="38"/>
    </row>
    <row r="278" spans="2:3" ht="15.75" customHeight="1" x14ac:dyDescent="0.3">
      <c r="B278" s="38"/>
      <c r="C278" s="38"/>
    </row>
    <row r="279" spans="2:3" ht="15.75" customHeight="1" x14ac:dyDescent="0.3">
      <c r="B279" s="38"/>
      <c r="C279" s="38"/>
    </row>
    <row r="280" spans="2:3" ht="15.75" customHeight="1" x14ac:dyDescent="0.3">
      <c r="B280" s="38"/>
      <c r="C280" s="38"/>
    </row>
    <row r="281" spans="2:3" ht="15.75" customHeight="1" x14ac:dyDescent="0.3">
      <c r="B281" s="38"/>
      <c r="C281" s="38"/>
    </row>
    <row r="282" spans="2:3" ht="15.75" customHeight="1" x14ac:dyDescent="0.3">
      <c r="B282" s="38"/>
      <c r="C282" s="38"/>
    </row>
    <row r="283" spans="2:3" ht="15.75" customHeight="1" x14ac:dyDescent="0.3">
      <c r="B283" s="38"/>
      <c r="C283" s="38"/>
    </row>
    <row r="284" spans="2:3" ht="15.75" customHeight="1" x14ac:dyDescent="0.3">
      <c r="B284" s="38"/>
      <c r="C284" s="38"/>
    </row>
    <row r="285" spans="2:3" ht="15.75" customHeight="1" x14ac:dyDescent="0.3">
      <c r="B285" s="38"/>
      <c r="C285" s="38"/>
    </row>
    <row r="286" spans="2:3" ht="15.75" customHeight="1" x14ac:dyDescent="0.3">
      <c r="B286" s="38"/>
      <c r="C286" s="38"/>
    </row>
    <row r="287" spans="2:3" ht="15.75" customHeight="1" x14ac:dyDescent="0.3">
      <c r="B287" s="38"/>
      <c r="C287" s="38"/>
    </row>
    <row r="288" spans="2:3" ht="15.75" customHeight="1" x14ac:dyDescent="0.3">
      <c r="B288" s="38"/>
      <c r="C288" s="38"/>
    </row>
    <row r="289" spans="2:3" ht="15.75" customHeight="1" x14ac:dyDescent="0.3">
      <c r="B289" s="38"/>
      <c r="C289" s="38"/>
    </row>
    <row r="290" spans="2:3" ht="15.75" customHeight="1" x14ac:dyDescent="0.3">
      <c r="B290" s="38"/>
      <c r="C290" s="38"/>
    </row>
    <row r="291" spans="2:3" ht="15.75" customHeight="1" x14ac:dyDescent="0.3">
      <c r="B291" s="38"/>
      <c r="C291" s="38"/>
    </row>
    <row r="292" spans="2:3" ht="15.75" customHeight="1" x14ac:dyDescent="0.3">
      <c r="B292" s="38"/>
      <c r="C292" s="38"/>
    </row>
    <row r="293" spans="2:3" ht="15.75" customHeight="1" x14ac:dyDescent="0.3">
      <c r="B293" s="38"/>
      <c r="C293" s="38"/>
    </row>
    <row r="294" spans="2:3" ht="15.75" customHeight="1" x14ac:dyDescent="0.3">
      <c r="B294" s="38"/>
      <c r="C294" s="38"/>
    </row>
    <row r="295" spans="2:3" ht="15.75" customHeight="1" x14ac:dyDescent="0.3">
      <c r="B295" s="38"/>
      <c r="C295" s="38"/>
    </row>
    <row r="296" spans="2:3" ht="15.75" customHeight="1" x14ac:dyDescent="0.3">
      <c r="B296" s="38"/>
      <c r="C296" s="38"/>
    </row>
    <row r="297" spans="2:3" ht="15.75" customHeight="1" x14ac:dyDescent="0.3">
      <c r="B297" s="38"/>
      <c r="C297" s="38"/>
    </row>
    <row r="298" spans="2:3" ht="15.75" customHeight="1" x14ac:dyDescent="0.3">
      <c r="B298" s="38"/>
      <c r="C298" s="38"/>
    </row>
    <row r="299" spans="2:3" ht="15.75" customHeight="1" x14ac:dyDescent="0.3">
      <c r="B299" s="38"/>
      <c r="C299" s="38"/>
    </row>
    <row r="300" spans="2:3" ht="15.75" customHeight="1" x14ac:dyDescent="0.3">
      <c r="B300" s="38"/>
      <c r="C300" s="38"/>
    </row>
    <row r="301" spans="2:3" ht="15.75" customHeight="1" x14ac:dyDescent="0.3">
      <c r="B301" s="38"/>
      <c r="C301" s="38"/>
    </row>
    <row r="302" spans="2:3" ht="15.75" customHeight="1" x14ac:dyDescent="0.3">
      <c r="B302" s="38"/>
      <c r="C302" s="38"/>
    </row>
    <row r="303" spans="2:3" ht="15.75" customHeight="1" x14ac:dyDescent="0.3">
      <c r="B303" s="38"/>
      <c r="C303" s="38"/>
    </row>
    <row r="304" spans="2:3" ht="15.75" customHeight="1" x14ac:dyDescent="0.3">
      <c r="B304" s="38"/>
      <c r="C304" s="38"/>
    </row>
    <row r="305" spans="2:3" ht="15.75" customHeight="1" x14ac:dyDescent="0.3">
      <c r="B305" s="38"/>
      <c r="C305" s="38"/>
    </row>
    <row r="306" spans="2:3" ht="15.75" customHeight="1" x14ac:dyDescent="0.3">
      <c r="B306" s="38"/>
      <c r="C306" s="38"/>
    </row>
    <row r="307" spans="2:3" ht="15.75" customHeight="1" x14ac:dyDescent="0.3">
      <c r="B307" s="38"/>
      <c r="C307" s="38"/>
    </row>
    <row r="308" spans="2:3" ht="15.75" customHeight="1" x14ac:dyDescent="0.3">
      <c r="B308" s="38"/>
      <c r="C308" s="38"/>
    </row>
    <row r="309" spans="2:3" ht="15.75" customHeight="1" x14ac:dyDescent="0.3">
      <c r="B309" s="38"/>
      <c r="C309" s="38"/>
    </row>
    <row r="310" spans="2:3" ht="15.75" customHeight="1" x14ac:dyDescent="0.3">
      <c r="B310" s="38"/>
      <c r="C310" s="38"/>
    </row>
    <row r="311" spans="2:3" ht="15.75" customHeight="1" x14ac:dyDescent="0.3">
      <c r="B311" s="38"/>
      <c r="C311" s="38"/>
    </row>
    <row r="312" spans="2:3" ht="15.75" customHeight="1" x14ac:dyDescent="0.3">
      <c r="B312" s="38"/>
      <c r="C312" s="38"/>
    </row>
    <row r="313" spans="2:3" ht="15.75" customHeight="1" x14ac:dyDescent="0.3">
      <c r="B313" s="38"/>
      <c r="C313" s="38"/>
    </row>
    <row r="314" spans="2:3" ht="15.75" customHeight="1" x14ac:dyDescent="0.3">
      <c r="B314" s="38"/>
      <c r="C314" s="38"/>
    </row>
    <row r="315" spans="2:3" ht="15.75" customHeight="1" x14ac:dyDescent="0.3">
      <c r="B315" s="38"/>
      <c r="C315" s="38"/>
    </row>
    <row r="316" spans="2:3" ht="15.75" customHeight="1" x14ac:dyDescent="0.3">
      <c r="B316" s="38"/>
      <c r="C316" s="38"/>
    </row>
    <row r="317" spans="2:3" ht="15.75" customHeight="1" x14ac:dyDescent="0.3">
      <c r="B317" s="38"/>
      <c r="C317" s="38"/>
    </row>
    <row r="318" spans="2:3" ht="15.75" customHeight="1" x14ac:dyDescent="0.3">
      <c r="B318" s="38"/>
      <c r="C318" s="38"/>
    </row>
    <row r="319" spans="2:3" ht="15.75" customHeight="1" x14ac:dyDescent="0.3">
      <c r="B319" s="38"/>
      <c r="C319" s="38"/>
    </row>
    <row r="320" spans="2:3" ht="15.75" customHeight="1" x14ac:dyDescent="0.3">
      <c r="B320" s="38"/>
      <c r="C320" s="38"/>
    </row>
    <row r="321" spans="2:3" ht="15.75" customHeight="1" x14ac:dyDescent="0.3">
      <c r="B321" s="38"/>
      <c r="C321" s="38"/>
    </row>
    <row r="322" spans="2:3" ht="15.75" customHeight="1" x14ac:dyDescent="0.3">
      <c r="B322" s="38"/>
      <c r="C322" s="38"/>
    </row>
    <row r="323" spans="2:3" ht="15.75" customHeight="1" x14ac:dyDescent="0.3">
      <c r="B323" s="38"/>
      <c r="C323" s="38"/>
    </row>
    <row r="324" spans="2:3" ht="15.75" customHeight="1" x14ac:dyDescent="0.3">
      <c r="B324" s="38"/>
      <c r="C324" s="38"/>
    </row>
    <row r="325" spans="2:3" ht="15.75" customHeight="1" x14ac:dyDescent="0.3">
      <c r="B325" s="38"/>
      <c r="C325" s="38"/>
    </row>
    <row r="326" spans="2:3" ht="15.75" customHeight="1" x14ac:dyDescent="0.3">
      <c r="B326" s="38"/>
      <c r="C326" s="38"/>
    </row>
    <row r="327" spans="2:3" ht="15.75" customHeight="1" x14ac:dyDescent="0.3">
      <c r="B327" s="38"/>
      <c r="C327" s="38"/>
    </row>
    <row r="328" spans="2:3" ht="15.75" customHeight="1" x14ac:dyDescent="0.3">
      <c r="B328" s="38"/>
      <c r="C328" s="38"/>
    </row>
    <row r="329" spans="2:3" ht="15.75" customHeight="1" x14ac:dyDescent="0.3">
      <c r="B329" s="38"/>
      <c r="C329" s="38"/>
    </row>
    <row r="330" spans="2:3" ht="15.75" customHeight="1" x14ac:dyDescent="0.3">
      <c r="B330" s="38"/>
      <c r="C330" s="38"/>
    </row>
    <row r="331" spans="2:3" ht="15.75" customHeight="1" x14ac:dyDescent="0.3">
      <c r="B331" s="38"/>
      <c r="C331" s="38"/>
    </row>
    <row r="332" spans="2:3" ht="15.75" customHeight="1" x14ac:dyDescent="0.3">
      <c r="B332" s="38"/>
      <c r="C332" s="38"/>
    </row>
    <row r="333" spans="2:3" ht="15.75" customHeight="1" x14ac:dyDescent="0.3">
      <c r="B333" s="38"/>
      <c r="C333" s="38"/>
    </row>
    <row r="334" spans="2:3" ht="15.75" customHeight="1" x14ac:dyDescent="0.3">
      <c r="B334" s="38"/>
      <c r="C334" s="38"/>
    </row>
    <row r="335" spans="2:3" ht="15.75" customHeight="1" x14ac:dyDescent="0.3">
      <c r="B335" s="38"/>
      <c r="C335" s="38"/>
    </row>
    <row r="336" spans="2:3" ht="15.75" customHeight="1" x14ac:dyDescent="0.3">
      <c r="B336" s="38"/>
      <c r="C336" s="38"/>
    </row>
    <row r="337" spans="2:3" ht="15.75" customHeight="1" x14ac:dyDescent="0.3">
      <c r="B337" s="38"/>
      <c r="C337" s="38"/>
    </row>
    <row r="338" spans="2:3" ht="15.75" customHeight="1" x14ac:dyDescent="0.3">
      <c r="B338" s="38"/>
      <c r="C338" s="38"/>
    </row>
    <row r="339" spans="2:3" ht="15.75" customHeight="1" x14ac:dyDescent="0.3">
      <c r="B339" s="38"/>
      <c r="C339" s="38"/>
    </row>
    <row r="340" spans="2:3" ht="15.75" customHeight="1" x14ac:dyDescent="0.3">
      <c r="B340" s="38"/>
      <c r="C340" s="38"/>
    </row>
    <row r="341" spans="2:3" ht="15.75" customHeight="1" x14ac:dyDescent="0.3">
      <c r="B341" s="38"/>
      <c r="C341" s="38"/>
    </row>
    <row r="342" spans="2:3" ht="15.75" customHeight="1" x14ac:dyDescent="0.3">
      <c r="B342" s="38"/>
      <c r="C342" s="38"/>
    </row>
    <row r="343" spans="2:3" ht="15.75" customHeight="1" x14ac:dyDescent="0.3">
      <c r="B343" s="38"/>
      <c r="C343" s="38"/>
    </row>
    <row r="344" spans="2:3" ht="15.75" customHeight="1" x14ac:dyDescent="0.3">
      <c r="B344" s="38"/>
      <c r="C344" s="38"/>
    </row>
    <row r="345" spans="2:3" ht="15.75" customHeight="1" x14ac:dyDescent="0.3">
      <c r="B345" s="38"/>
      <c r="C345" s="38"/>
    </row>
    <row r="346" spans="2:3" ht="15.75" customHeight="1" x14ac:dyDescent="0.3">
      <c r="B346" s="38"/>
      <c r="C346" s="38"/>
    </row>
    <row r="347" spans="2:3" ht="15.75" customHeight="1" x14ac:dyDescent="0.3">
      <c r="B347" s="38"/>
      <c r="C347" s="38"/>
    </row>
    <row r="348" spans="2:3" ht="15.75" customHeight="1" x14ac:dyDescent="0.3">
      <c r="B348" s="38"/>
      <c r="C348" s="38"/>
    </row>
    <row r="349" spans="2:3" ht="15.75" customHeight="1" x14ac:dyDescent="0.3">
      <c r="B349" s="38"/>
      <c r="C349" s="38"/>
    </row>
    <row r="350" spans="2:3" ht="15.75" customHeight="1" x14ac:dyDescent="0.3">
      <c r="B350" s="38"/>
      <c r="C350" s="38"/>
    </row>
    <row r="351" spans="2:3" ht="15.75" customHeight="1" x14ac:dyDescent="0.3">
      <c r="B351" s="38"/>
      <c r="C351" s="38"/>
    </row>
    <row r="352" spans="2:3" ht="15.75" customHeight="1" x14ac:dyDescent="0.3">
      <c r="B352" s="38"/>
      <c r="C352" s="38"/>
    </row>
    <row r="353" spans="2:3" ht="15.75" customHeight="1" x14ac:dyDescent="0.3">
      <c r="B353" s="38"/>
      <c r="C353" s="38"/>
    </row>
    <row r="354" spans="2:3" ht="15.75" customHeight="1" x14ac:dyDescent="0.3">
      <c r="B354" s="38"/>
      <c r="C354" s="38"/>
    </row>
    <row r="355" spans="2:3" ht="15.75" customHeight="1" x14ac:dyDescent="0.3">
      <c r="B355" s="38"/>
      <c r="C355" s="38"/>
    </row>
    <row r="356" spans="2:3" ht="15.75" customHeight="1" x14ac:dyDescent="0.3">
      <c r="B356" s="38"/>
      <c r="C356" s="38"/>
    </row>
    <row r="357" spans="2:3" ht="15.75" customHeight="1" x14ac:dyDescent="0.3">
      <c r="B357" s="38"/>
      <c r="C357" s="38"/>
    </row>
    <row r="358" spans="2:3" ht="15.75" customHeight="1" x14ac:dyDescent="0.3">
      <c r="B358" s="38"/>
      <c r="C358" s="38"/>
    </row>
    <row r="359" spans="2:3" ht="15.75" customHeight="1" x14ac:dyDescent="0.3">
      <c r="B359" s="38"/>
      <c r="C359" s="38"/>
    </row>
    <row r="360" spans="2:3" ht="15.75" customHeight="1" x14ac:dyDescent="0.3">
      <c r="B360" s="38"/>
      <c r="C360" s="38"/>
    </row>
    <row r="361" spans="2:3" ht="15.75" customHeight="1" x14ac:dyDescent="0.3">
      <c r="B361" s="38"/>
      <c r="C361" s="38"/>
    </row>
    <row r="362" spans="2:3" ht="15.75" customHeight="1" x14ac:dyDescent="0.3">
      <c r="B362" s="38"/>
      <c r="C362" s="38"/>
    </row>
    <row r="363" spans="2:3" ht="15.75" customHeight="1" x14ac:dyDescent="0.3">
      <c r="B363" s="38"/>
      <c r="C363" s="38"/>
    </row>
    <row r="364" spans="2:3" ht="15.75" customHeight="1" x14ac:dyDescent="0.3">
      <c r="B364" s="38"/>
      <c r="C364" s="38"/>
    </row>
    <row r="365" spans="2:3" ht="15.75" customHeight="1" x14ac:dyDescent="0.3">
      <c r="B365" s="38"/>
      <c r="C365" s="38"/>
    </row>
    <row r="366" spans="2:3" ht="15.75" customHeight="1" x14ac:dyDescent="0.3">
      <c r="B366" s="38"/>
      <c r="C366" s="38"/>
    </row>
    <row r="367" spans="2:3" ht="15.75" customHeight="1" x14ac:dyDescent="0.3">
      <c r="B367" s="38"/>
      <c r="C367" s="38"/>
    </row>
    <row r="368" spans="2:3" ht="15.75" customHeight="1" x14ac:dyDescent="0.3">
      <c r="B368" s="38"/>
      <c r="C368" s="38"/>
    </row>
    <row r="369" spans="2:3" ht="15.75" customHeight="1" x14ac:dyDescent="0.3">
      <c r="B369" s="38"/>
      <c r="C369" s="38"/>
    </row>
    <row r="370" spans="2:3" ht="15.75" customHeight="1" x14ac:dyDescent="0.3">
      <c r="B370" s="38"/>
      <c r="C370" s="38"/>
    </row>
    <row r="371" spans="2:3" ht="15.75" customHeight="1" x14ac:dyDescent="0.3">
      <c r="B371" s="38"/>
      <c r="C371" s="38"/>
    </row>
    <row r="372" spans="2:3" ht="15.75" customHeight="1" x14ac:dyDescent="0.3">
      <c r="B372" s="38"/>
      <c r="C372" s="38"/>
    </row>
    <row r="373" spans="2:3" ht="15.75" customHeight="1" x14ac:dyDescent="0.3">
      <c r="B373" s="38"/>
      <c r="C373" s="38"/>
    </row>
    <row r="374" spans="2:3" ht="15.75" customHeight="1" x14ac:dyDescent="0.3">
      <c r="B374" s="38"/>
      <c r="C374" s="38"/>
    </row>
    <row r="375" spans="2:3" ht="15.75" customHeight="1" x14ac:dyDescent="0.3">
      <c r="B375" s="38"/>
      <c r="C375" s="38"/>
    </row>
    <row r="376" spans="2:3" ht="15.75" customHeight="1" x14ac:dyDescent="0.3">
      <c r="B376" s="38"/>
      <c r="C376" s="38"/>
    </row>
    <row r="377" spans="2:3" ht="15.75" customHeight="1" x14ac:dyDescent="0.3">
      <c r="B377" s="38"/>
      <c r="C377" s="38"/>
    </row>
    <row r="378" spans="2:3" ht="15.75" customHeight="1" x14ac:dyDescent="0.3">
      <c r="B378" s="38"/>
      <c r="C378" s="38"/>
    </row>
    <row r="379" spans="2:3" ht="15.75" customHeight="1" x14ac:dyDescent="0.3">
      <c r="B379" s="38"/>
      <c r="C379" s="38"/>
    </row>
    <row r="380" spans="2:3" ht="15.75" customHeight="1" x14ac:dyDescent="0.3">
      <c r="B380" s="38"/>
      <c r="C380" s="38"/>
    </row>
    <row r="381" spans="2:3" ht="15.75" customHeight="1" x14ac:dyDescent="0.3">
      <c r="B381" s="38"/>
      <c r="C381" s="38"/>
    </row>
    <row r="382" spans="2:3" ht="15.75" customHeight="1" x14ac:dyDescent="0.3">
      <c r="B382" s="38"/>
      <c r="C382" s="38"/>
    </row>
    <row r="383" spans="2:3" ht="15.75" customHeight="1" x14ac:dyDescent="0.3">
      <c r="B383" s="38"/>
      <c r="C383" s="38"/>
    </row>
    <row r="384" spans="2:3" ht="15.75" customHeight="1" x14ac:dyDescent="0.3">
      <c r="B384" s="38"/>
      <c r="C384" s="38"/>
    </row>
    <row r="385" spans="2:3" ht="15.75" customHeight="1" x14ac:dyDescent="0.3">
      <c r="B385" s="38"/>
      <c r="C385" s="38"/>
    </row>
    <row r="386" spans="2:3" ht="15.75" customHeight="1" x14ac:dyDescent="0.3">
      <c r="B386" s="38"/>
      <c r="C386" s="38"/>
    </row>
    <row r="387" spans="2:3" ht="15.75" customHeight="1" x14ac:dyDescent="0.3">
      <c r="B387" s="38"/>
      <c r="C387" s="38"/>
    </row>
    <row r="388" spans="2:3" ht="15.75" customHeight="1" x14ac:dyDescent="0.3">
      <c r="B388" s="38"/>
      <c r="C388" s="38"/>
    </row>
    <row r="389" spans="2:3" ht="15.75" customHeight="1" x14ac:dyDescent="0.3">
      <c r="B389" s="38"/>
      <c r="C389" s="38"/>
    </row>
    <row r="390" spans="2:3" ht="15.75" customHeight="1" x14ac:dyDescent="0.3">
      <c r="B390" s="38"/>
      <c r="C390" s="38"/>
    </row>
    <row r="391" spans="2:3" ht="15.75" customHeight="1" x14ac:dyDescent="0.3">
      <c r="B391" s="38"/>
      <c r="C391" s="38"/>
    </row>
    <row r="392" spans="2:3" ht="15.75" customHeight="1" x14ac:dyDescent="0.3">
      <c r="B392" s="38"/>
      <c r="C392" s="38"/>
    </row>
    <row r="393" spans="2:3" ht="15.75" customHeight="1" x14ac:dyDescent="0.3">
      <c r="B393" s="38"/>
      <c r="C393" s="38"/>
    </row>
    <row r="394" spans="2:3" ht="15.75" customHeight="1" x14ac:dyDescent="0.3">
      <c r="B394" s="38"/>
      <c r="C394" s="38"/>
    </row>
    <row r="395" spans="2:3" ht="15.75" customHeight="1" x14ac:dyDescent="0.3">
      <c r="B395" s="38"/>
      <c r="C395" s="38"/>
    </row>
    <row r="396" spans="2:3" ht="15.75" customHeight="1" x14ac:dyDescent="0.3">
      <c r="B396" s="38"/>
      <c r="C396" s="38"/>
    </row>
    <row r="397" spans="2:3" ht="15.75" customHeight="1" x14ac:dyDescent="0.3">
      <c r="B397" s="38"/>
      <c r="C397" s="38"/>
    </row>
    <row r="398" spans="2:3" ht="15.75" customHeight="1" x14ac:dyDescent="0.3">
      <c r="B398" s="38"/>
      <c r="C398" s="38"/>
    </row>
    <row r="399" spans="2:3" ht="15.75" customHeight="1" x14ac:dyDescent="0.3">
      <c r="B399" s="38"/>
      <c r="C399" s="38"/>
    </row>
    <row r="400" spans="2:3" ht="15.75" customHeight="1" x14ac:dyDescent="0.3">
      <c r="B400" s="38"/>
      <c r="C400" s="38"/>
    </row>
    <row r="401" spans="2:3" ht="15.75" customHeight="1" x14ac:dyDescent="0.3">
      <c r="B401" s="38"/>
      <c r="C401" s="38"/>
    </row>
    <row r="402" spans="2:3" ht="15.75" customHeight="1" x14ac:dyDescent="0.3">
      <c r="B402" s="38"/>
      <c r="C402" s="38"/>
    </row>
    <row r="403" spans="2:3" ht="15.75" customHeight="1" x14ac:dyDescent="0.3">
      <c r="B403" s="38"/>
      <c r="C403" s="38"/>
    </row>
    <row r="404" spans="2:3" ht="15.75" customHeight="1" x14ac:dyDescent="0.3">
      <c r="B404" s="38"/>
      <c r="C404" s="38"/>
    </row>
    <row r="405" spans="2:3" ht="15.75" customHeight="1" x14ac:dyDescent="0.3">
      <c r="B405" s="38"/>
      <c r="C405" s="38"/>
    </row>
    <row r="406" spans="2:3" ht="15.75" customHeight="1" x14ac:dyDescent="0.3">
      <c r="B406" s="38"/>
      <c r="C406" s="38"/>
    </row>
    <row r="407" spans="2:3" ht="15.75" customHeight="1" x14ac:dyDescent="0.3">
      <c r="B407" s="38"/>
      <c r="C407" s="38"/>
    </row>
    <row r="408" spans="2:3" ht="15.75" customHeight="1" x14ac:dyDescent="0.3">
      <c r="B408" s="38"/>
      <c r="C408" s="38"/>
    </row>
    <row r="409" spans="2:3" ht="15.75" customHeight="1" x14ac:dyDescent="0.3">
      <c r="B409" s="38"/>
      <c r="C409" s="38"/>
    </row>
    <row r="410" spans="2:3" ht="15.75" customHeight="1" x14ac:dyDescent="0.3">
      <c r="B410" s="38"/>
      <c r="C410" s="38"/>
    </row>
    <row r="411" spans="2:3" ht="15.75" customHeight="1" x14ac:dyDescent="0.3">
      <c r="B411" s="38"/>
      <c r="C411" s="38"/>
    </row>
    <row r="412" spans="2:3" ht="15.75" customHeight="1" x14ac:dyDescent="0.3">
      <c r="B412" s="38"/>
      <c r="C412" s="38"/>
    </row>
    <row r="413" spans="2:3" ht="15.75" customHeight="1" x14ac:dyDescent="0.3">
      <c r="B413" s="38"/>
      <c r="C413" s="38"/>
    </row>
    <row r="414" spans="2:3" ht="15.75" customHeight="1" x14ac:dyDescent="0.3">
      <c r="B414" s="38"/>
      <c r="C414" s="38"/>
    </row>
    <row r="415" spans="2:3" ht="15.75" customHeight="1" x14ac:dyDescent="0.3">
      <c r="B415" s="38"/>
      <c r="C415" s="38"/>
    </row>
    <row r="416" spans="2:3" ht="15.75" customHeight="1" x14ac:dyDescent="0.3">
      <c r="B416" s="38"/>
      <c r="C416" s="38"/>
    </row>
    <row r="417" spans="2:3" ht="15.75" customHeight="1" x14ac:dyDescent="0.3">
      <c r="B417" s="38"/>
      <c r="C417" s="38"/>
    </row>
    <row r="418" spans="2:3" ht="15.75" customHeight="1" x14ac:dyDescent="0.3">
      <c r="B418" s="38"/>
      <c r="C418" s="38"/>
    </row>
    <row r="419" spans="2:3" ht="15.75" customHeight="1" x14ac:dyDescent="0.3">
      <c r="B419" s="38"/>
      <c r="C419" s="38"/>
    </row>
    <row r="420" spans="2:3" ht="15.75" customHeight="1" x14ac:dyDescent="0.3">
      <c r="B420" s="38"/>
      <c r="C420" s="38"/>
    </row>
    <row r="421" spans="2:3" ht="15.75" customHeight="1" x14ac:dyDescent="0.3">
      <c r="B421" s="38"/>
      <c r="C421" s="38"/>
    </row>
    <row r="422" spans="2:3" ht="15.75" customHeight="1" x14ac:dyDescent="0.3">
      <c r="B422" s="38"/>
      <c r="C422" s="38"/>
    </row>
    <row r="423" spans="2:3" ht="15.75" customHeight="1" x14ac:dyDescent="0.3">
      <c r="B423" s="38"/>
      <c r="C423" s="38"/>
    </row>
    <row r="424" spans="2:3" ht="15.75" customHeight="1" x14ac:dyDescent="0.3">
      <c r="B424" s="38"/>
      <c r="C424" s="38"/>
    </row>
    <row r="425" spans="2:3" ht="15.75" customHeight="1" x14ac:dyDescent="0.3">
      <c r="B425" s="38"/>
      <c r="C425" s="38"/>
    </row>
    <row r="426" spans="2:3" ht="15.75" customHeight="1" x14ac:dyDescent="0.3">
      <c r="B426" s="38"/>
      <c r="C426" s="38"/>
    </row>
    <row r="427" spans="2:3" ht="15.75" customHeight="1" x14ac:dyDescent="0.3">
      <c r="B427" s="38"/>
      <c r="C427" s="38"/>
    </row>
    <row r="428" spans="2:3" ht="15.75" customHeight="1" x14ac:dyDescent="0.3">
      <c r="B428" s="38"/>
      <c r="C428" s="38"/>
    </row>
    <row r="429" spans="2:3" ht="15.75" customHeight="1" x14ac:dyDescent="0.3">
      <c r="B429" s="38"/>
      <c r="C429" s="38"/>
    </row>
    <row r="430" spans="2:3" ht="15.75" customHeight="1" x14ac:dyDescent="0.3">
      <c r="B430" s="38"/>
      <c r="C430" s="38"/>
    </row>
    <row r="431" spans="2:3" ht="15.75" customHeight="1" x14ac:dyDescent="0.3">
      <c r="B431" s="38"/>
      <c r="C431" s="38"/>
    </row>
    <row r="432" spans="2:3" ht="15.75" customHeight="1" x14ac:dyDescent="0.3">
      <c r="B432" s="38"/>
      <c r="C432" s="38"/>
    </row>
    <row r="433" spans="2:3" ht="15.75" customHeight="1" x14ac:dyDescent="0.3">
      <c r="B433" s="38"/>
      <c r="C433" s="38"/>
    </row>
    <row r="434" spans="2:3" ht="15.75" customHeight="1" x14ac:dyDescent="0.3">
      <c r="B434" s="38"/>
      <c r="C434" s="38"/>
    </row>
    <row r="435" spans="2:3" ht="15.75" customHeight="1" x14ac:dyDescent="0.3">
      <c r="B435" s="38"/>
      <c r="C435" s="38"/>
    </row>
    <row r="436" spans="2:3" ht="15.75" customHeight="1" x14ac:dyDescent="0.3">
      <c r="B436" s="38"/>
      <c r="C436" s="38"/>
    </row>
    <row r="437" spans="2:3" ht="15.75" customHeight="1" x14ac:dyDescent="0.3">
      <c r="B437" s="38"/>
      <c r="C437" s="38"/>
    </row>
    <row r="438" spans="2:3" ht="15.75" customHeight="1" x14ac:dyDescent="0.3">
      <c r="B438" s="38"/>
      <c r="C438" s="38"/>
    </row>
    <row r="439" spans="2:3" ht="15.75" customHeight="1" x14ac:dyDescent="0.3">
      <c r="B439" s="38"/>
      <c r="C439" s="38"/>
    </row>
    <row r="440" spans="2:3" ht="15.75" customHeight="1" x14ac:dyDescent="0.3">
      <c r="B440" s="38"/>
      <c r="C440" s="38"/>
    </row>
    <row r="441" spans="2:3" ht="15.75" customHeight="1" x14ac:dyDescent="0.3">
      <c r="B441" s="38"/>
      <c r="C441" s="38"/>
    </row>
    <row r="442" spans="2:3" ht="15.75" customHeight="1" x14ac:dyDescent="0.3">
      <c r="B442" s="38"/>
      <c r="C442" s="38"/>
    </row>
    <row r="443" spans="2:3" ht="15.75" customHeight="1" x14ac:dyDescent="0.3">
      <c r="B443" s="38"/>
      <c r="C443" s="38"/>
    </row>
    <row r="444" spans="2:3" ht="15.75" customHeight="1" x14ac:dyDescent="0.3">
      <c r="B444" s="38"/>
      <c r="C444" s="38"/>
    </row>
    <row r="445" spans="2:3" ht="15.75" customHeight="1" x14ac:dyDescent="0.3">
      <c r="B445" s="38"/>
      <c r="C445" s="38"/>
    </row>
    <row r="446" spans="2:3" ht="15.75" customHeight="1" x14ac:dyDescent="0.3">
      <c r="B446" s="38"/>
      <c r="C446" s="38"/>
    </row>
    <row r="447" spans="2:3" ht="15.75" customHeight="1" x14ac:dyDescent="0.3">
      <c r="B447" s="38"/>
      <c r="C447" s="38"/>
    </row>
    <row r="448" spans="2:3" ht="15.75" customHeight="1" x14ac:dyDescent="0.3">
      <c r="B448" s="38"/>
      <c r="C448" s="38"/>
    </row>
    <row r="449" spans="2:3" ht="15.75" customHeight="1" x14ac:dyDescent="0.3">
      <c r="B449" s="38"/>
      <c r="C449" s="38"/>
    </row>
    <row r="450" spans="2:3" ht="15.75" customHeight="1" x14ac:dyDescent="0.3">
      <c r="B450" s="38"/>
      <c r="C450" s="38"/>
    </row>
    <row r="451" spans="2:3" ht="15.75" customHeight="1" x14ac:dyDescent="0.3">
      <c r="B451" s="38"/>
      <c r="C451" s="38"/>
    </row>
    <row r="452" spans="2:3" ht="15.75" customHeight="1" x14ac:dyDescent="0.3">
      <c r="B452" s="38"/>
      <c r="C452" s="38"/>
    </row>
    <row r="453" spans="2:3" ht="15.75" customHeight="1" x14ac:dyDescent="0.3">
      <c r="B453" s="38"/>
      <c r="C453" s="38"/>
    </row>
    <row r="454" spans="2:3" ht="15.75" customHeight="1" x14ac:dyDescent="0.3">
      <c r="B454" s="38"/>
      <c r="C454" s="38"/>
    </row>
    <row r="455" spans="2:3" ht="15.75" customHeight="1" x14ac:dyDescent="0.3">
      <c r="B455" s="38"/>
      <c r="C455" s="38"/>
    </row>
    <row r="456" spans="2:3" ht="15.75" customHeight="1" x14ac:dyDescent="0.3">
      <c r="B456" s="38"/>
      <c r="C456" s="38"/>
    </row>
    <row r="457" spans="2:3" ht="15.75" customHeight="1" x14ac:dyDescent="0.3">
      <c r="B457" s="38"/>
      <c r="C457" s="38"/>
    </row>
    <row r="458" spans="2:3" ht="15.75" customHeight="1" x14ac:dyDescent="0.3">
      <c r="B458" s="38"/>
      <c r="C458" s="38"/>
    </row>
    <row r="459" spans="2:3" ht="15.75" customHeight="1" x14ac:dyDescent="0.3">
      <c r="B459" s="38"/>
      <c r="C459" s="38"/>
    </row>
    <row r="460" spans="2:3" ht="15.75" customHeight="1" x14ac:dyDescent="0.3">
      <c r="B460" s="38"/>
      <c r="C460" s="38"/>
    </row>
    <row r="461" spans="2:3" ht="15.75" customHeight="1" x14ac:dyDescent="0.3">
      <c r="B461" s="38"/>
      <c r="C461" s="38"/>
    </row>
    <row r="462" spans="2:3" ht="15.75" customHeight="1" x14ac:dyDescent="0.3">
      <c r="B462" s="38"/>
      <c r="C462" s="38"/>
    </row>
    <row r="463" spans="2:3" ht="15.75" customHeight="1" x14ac:dyDescent="0.3">
      <c r="B463" s="38"/>
      <c r="C463" s="38"/>
    </row>
    <row r="464" spans="2:3" ht="15.75" customHeight="1" x14ac:dyDescent="0.3">
      <c r="B464" s="38"/>
      <c r="C464" s="38"/>
    </row>
    <row r="465" spans="2:3" ht="15.75" customHeight="1" x14ac:dyDescent="0.3">
      <c r="B465" s="38"/>
      <c r="C465" s="38"/>
    </row>
    <row r="466" spans="2:3" ht="15.75" customHeight="1" x14ac:dyDescent="0.3">
      <c r="B466" s="38"/>
      <c r="C466" s="38"/>
    </row>
    <row r="467" spans="2:3" ht="15.75" customHeight="1" x14ac:dyDescent="0.3">
      <c r="B467" s="38"/>
      <c r="C467" s="38"/>
    </row>
    <row r="468" spans="2:3" ht="15.75" customHeight="1" x14ac:dyDescent="0.3">
      <c r="B468" s="38"/>
      <c r="C468" s="38"/>
    </row>
    <row r="469" spans="2:3" ht="15.75" customHeight="1" x14ac:dyDescent="0.3">
      <c r="B469" s="38"/>
      <c r="C469" s="38"/>
    </row>
    <row r="470" spans="2:3" ht="15.75" customHeight="1" x14ac:dyDescent="0.3">
      <c r="B470" s="38"/>
      <c r="C470" s="38"/>
    </row>
    <row r="471" spans="2:3" ht="15.75" customHeight="1" x14ac:dyDescent="0.3">
      <c r="B471" s="38"/>
      <c r="C471" s="38"/>
    </row>
    <row r="472" spans="2:3" ht="15.75" customHeight="1" x14ac:dyDescent="0.3">
      <c r="B472" s="38"/>
      <c r="C472" s="38"/>
    </row>
    <row r="473" spans="2:3" ht="15.75" customHeight="1" x14ac:dyDescent="0.3">
      <c r="B473" s="38"/>
      <c r="C473" s="38"/>
    </row>
    <row r="474" spans="2:3" ht="15.75" customHeight="1" x14ac:dyDescent="0.3">
      <c r="B474" s="38"/>
      <c r="C474" s="38"/>
    </row>
    <row r="475" spans="2:3" ht="15.75" customHeight="1" x14ac:dyDescent="0.3">
      <c r="B475" s="38"/>
      <c r="C475" s="38"/>
    </row>
    <row r="476" spans="2:3" ht="15.75" customHeight="1" x14ac:dyDescent="0.3">
      <c r="B476" s="38"/>
      <c r="C476" s="38"/>
    </row>
    <row r="477" spans="2:3" ht="15.75" customHeight="1" x14ac:dyDescent="0.3">
      <c r="B477" s="38"/>
      <c r="C477" s="38"/>
    </row>
    <row r="478" spans="2:3" ht="15.75" customHeight="1" x14ac:dyDescent="0.3">
      <c r="B478" s="38"/>
      <c r="C478" s="38"/>
    </row>
    <row r="479" spans="2:3" ht="15.75" customHeight="1" x14ac:dyDescent="0.3">
      <c r="B479" s="38"/>
      <c r="C479" s="38"/>
    </row>
    <row r="480" spans="2:3" ht="15.75" customHeight="1" x14ac:dyDescent="0.3">
      <c r="B480" s="38"/>
      <c r="C480" s="38"/>
    </row>
    <row r="481" spans="2:3" ht="15.75" customHeight="1" x14ac:dyDescent="0.3">
      <c r="B481" s="38"/>
      <c r="C481" s="38"/>
    </row>
    <row r="482" spans="2:3" ht="15.75" customHeight="1" x14ac:dyDescent="0.3">
      <c r="B482" s="38"/>
      <c r="C482" s="38"/>
    </row>
    <row r="483" spans="2:3" ht="15.75" customHeight="1" x14ac:dyDescent="0.3">
      <c r="B483" s="38"/>
      <c r="C483" s="38"/>
    </row>
    <row r="484" spans="2:3" ht="15.75" customHeight="1" x14ac:dyDescent="0.3">
      <c r="B484" s="38"/>
      <c r="C484" s="38"/>
    </row>
    <row r="485" spans="2:3" ht="15.75" customHeight="1" x14ac:dyDescent="0.3">
      <c r="B485" s="38"/>
      <c r="C485" s="38"/>
    </row>
    <row r="486" spans="2:3" ht="15.75" customHeight="1" x14ac:dyDescent="0.3">
      <c r="B486" s="38"/>
      <c r="C486" s="38"/>
    </row>
    <row r="487" spans="2:3" ht="15.75" customHeight="1" x14ac:dyDescent="0.3">
      <c r="B487" s="38"/>
      <c r="C487" s="38"/>
    </row>
    <row r="488" spans="2:3" ht="15.75" customHeight="1" x14ac:dyDescent="0.3">
      <c r="B488" s="38"/>
      <c r="C488" s="38"/>
    </row>
    <row r="489" spans="2:3" ht="15.75" customHeight="1" x14ac:dyDescent="0.3">
      <c r="B489" s="38"/>
      <c r="C489" s="38"/>
    </row>
    <row r="490" spans="2:3" ht="15.75" customHeight="1" x14ac:dyDescent="0.3">
      <c r="B490" s="38"/>
      <c r="C490" s="38"/>
    </row>
    <row r="491" spans="2:3" ht="15.75" customHeight="1" x14ac:dyDescent="0.3">
      <c r="B491" s="38"/>
      <c r="C491" s="38"/>
    </row>
    <row r="492" spans="2:3" ht="15.75" customHeight="1" x14ac:dyDescent="0.3">
      <c r="B492" s="38"/>
      <c r="C492" s="38"/>
    </row>
    <row r="493" spans="2:3" ht="15.75" customHeight="1" x14ac:dyDescent="0.3">
      <c r="B493" s="38"/>
      <c r="C493" s="38"/>
    </row>
    <row r="494" spans="2:3" ht="15.75" customHeight="1" x14ac:dyDescent="0.3">
      <c r="B494" s="38"/>
      <c r="C494" s="38"/>
    </row>
    <row r="495" spans="2:3" ht="15.75" customHeight="1" x14ac:dyDescent="0.3">
      <c r="B495" s="38"/>
      <c r="C495" s="38"/>
    </row>
    <row r="496" spans="2:3" ht="15.75" customHeight="1" x14ac:dyDescent="0.3">
      <c r="B496" s="38"/>
      <c r="C496" s="38"/>
    </row>
    <row r="497" spans="2:3" ht="15.75" customHeight="1" x14ac:dyDescent="0.3">
      <c r="B497" s="38"/>
      <c r="C497" s="38"/>
    </row>
    <row r="498" spans="2:3" ht="15.75" customHeight="1" x14ac:dyDescent="0.3">
      <c r="B498" s="38"/>
      <c r="C498" s="38"/>
    </row>
    <row r="499" spans="2:3" ht="15.75" customHeight="1" x14ac:dyDescent="0.3">
      <c r="B499" s="38"/>
      <c r="C499" s="38"/>
    </row>
    <row r="500" spans="2:3" ht="15.75" customHeight="1" x14ac:dyDescent="0.3">
      <c r="B500" s="38"/>
      <c r="C500" s="38"/>
    </row>
    <row r="501" spans="2:3" ht="15.75" customHeight="1" x14ac:dyDescent="0.3">
      <c r="B501" s="38"/>
      <c r="C501" s="38"/>
    </row>
    <row r="502" spans="2:3" ht="15.75" customHeight="1" x14ac:dyDescent="0.3">
      <c r="B502" s="38"/>
      <c r="C502" s="38"/>
    </row>
    <row r="503" spans="2:3" ht="15.75" customHeight="1" x14ac:dyDescent="0.3">
      <c r="B503" s="38"/>
      <c r="C503" s="38"/>
    </row>
    <row r="504" spans="2:3" ht="15.75" customHeight="1" x14ac:dyDescent="0.3">
      <c r="B504" s="38"/>
      <c r="C504" s="38"/>
    </row>
    <row r="505" spans="2:3" ht="15.75" customHeight="1" x14ac:dyDescent="0.3">
      <c r="B505" s="38"/>
      <c r="C505" s="38"/>
    </row>
    <row r="506" spans="2:3" ht="15.75" customHeight="1" x14ac:dyDescent="0.3">
      <c r="B506" s="38"/>
      <c r="C506" s="38"/>
    </row>
    <row r="507" spans="2:3" ht="15.75" customHeight="1" x14ac:dyDescent="0.3">
      <c r="B507" s="38"/>
      <c r="C507" s="38"/>
    </row>
    <row r="508" spans="2:3" ht="15.75" customHeight="1" x14ac:dyDescent="0.3">
      <c r="B508" s="38"/>
      <c r="C508" s="38"/>
    </row>
    <row r="509" spans="2:3" ht="15.75" customHeight="1" x14ac:dyDescent="0.3">
      <c r="B509" s="38"/>
      <c r="C509" s="38"/>
    </row>
    <row r="510" spans="2:3" ht="15.75" customHeight="1" x14ac:dyDescent="0.3">
      <c r="B510" s="38"/>
      <c r="C510" s="38"/>
    </row>
    <row r="511" spans="2:3" ht="15.75" customHeight="1" x14ac:dyDescent="0.3">
      <c r="B511" s="38"/>
      <c r="C511" s="38"/>
    </row>
    <row r="512" spans="2:3" ht="15.75" customHeight="1" x14ac:dyDescent="0.3">
      <c r="B512" s="38"/>
      <c r="C512" s="38"/>
    </row>
    <row r="513" spans="2:3" ht="15.75" customHeight="1" x14ac:dyDescent="0.3">
      <c r="B513" s="38"/>
      <c r="C513" s="38"/>
    </row>
    <row r="514" spans="2:3" ht="15.75" customHeight="1" x14ac:dyDescent="0.3">
      <c r="B514" s="38"/>
      <c r="C514" s="38"/>
    </row>
    <row r="515" spans="2:3" ht="15.75" customHeight="1" x14ac:dyDescent="0.3">
      <c r="B515" s="38"/>
      <c r="C515" s="38"/>
    </row>
    <row r="516" spans="2:3" ht="15.75" customHeight="1" x14ac:dyDescent="0.3">
      <c r="B516" s="38"/>
      <c r="C516" s="38"/>
    </row>
    <row r="517" spans="2:3" ht="15.75" customHeight="1" x14ac:dyDescent="0.3">
      <c r="B517" s="38"/>
      <c r="C517" s="38"/>
    </row>
    <row r="518" spans="2:3" ht="15.75" customHeight="1" x14ac:dyDescent="0.3">
      <c r="B518" s="38"/>
      <c r="C518" s="38"/>
    </row>
    <row r="519" spans="2:3" ht="15.75" customHeight="1" x14ac:dyDescent="0.3">
      <c r="B519" s="38"/>
      <c r="C519" s="38"/>
    </row>
    <row r="520" spans="2:3" ht="15.75" customHeight="1" x14ac:dyDescent="0.3">
      <c r="B520" s="38"/>
      <c r="C520" s="38"/>
    </row>
    <row r="521" spans="2:3" ht="15.75" customHeight="1" x14ac:dyDescent="0.3">
      <c r="B521" s="38"/>
      <c r="C521" s="38"/>
    </row>
    <row r="522" spans="2:3" ht="15.75" customHeight="1" x14ac:dyDescent="0.3">
      <c r="B522" s="38"/>
      <c r="C522" s="38"/>
    </row>
    <row r="523" spans="2:3" ht="15.75" customHeight="1" x14ac:dyDescent="0.3">
      <c r="B523" s="38"/>
      <c r="C523" s="38"/>
    </row>
    <row r="524" spans="2:3" ht="15.75" customHeight="1" x14ac:dyDescent="0.3">
      <c r="B524" s="38"/>
      <c r="C524" s="38"/>
    </row>
    <row r="525" spans="2:3" ht="15.75" customHeight="1" x14ac:dyDescent="0.3">
      <c r="B525" s="38"/>
      <c r="C525" s="38"/>
    </row>
    <row r="526" spans="2:3" ht="15.75" customHeight="1" x14ac:dyDescent="0.3">
      <c r="B526" s="38"/>
      <c r="C526" s="38"/>
    </row>
    <row r="527" spans="2:3" ht="15.75" customHeight="1" x14ac:dyDescent="0.3">
      <c r="B527" s="38"/>
      <c r="C527" s="38"/>
    </row>
    <row r="528" spans="2:3" ht="15.75" customHeight="1" x14ac:dyDescent="0.3">
      <c r="B528" s="38"/>
      <c r="C528" s="38"/>
    </row>
    <row r="529" spans="2:3" ht="15.75" customHeight="1" x14ac:dyDescent="0.3">
      <c r="B529" s="38"/>
      <c r="C529" s="38"/>
    </row>
    <row r="530" spans="2:3" ht="15.75" customHeight="1" x14ac:dyDescent="0.3">
      <c r="B530" s="38"/>
      <c r="C530" s="38"/>
    </row>
    <row r="531" spans="2:3" ht="15.75" customHeight="1" x14ac:dyDescent="0.3">
      <c r="B531" s="38"/>
      <c r="C531" s="38"/>
    </row>
    <row r="532" spans="2:3" ht="15.75" customHeight="1" x14ac:dyDescent="0.3">
      <c r="B532" s="38"/>
      <c r="C532" s="38"/>
    </row>
    <row r="533" spans="2:3" ht="15.75" customHeight="1" x14ac:dyDescent="0.3">
      <c r="B533" s="38"/>
      <c r="C533" s="38"/>
    </row>
    <row r="534" spans="2:3" ht="15.75" customHeight="1" x14ac:dyDescent="0.3">
      <c r="B534" s="38"/>
      <c r="C534" s="38"/>
    </row>
    <row r="535" spans="2:3" ht="15.75" customHeight="1" x14ac:dyDescent="0.3">
      <c r="B535" s="38"/>
      <c r="C535" s="38"/>
    </row>
    <row r="536" spans="2:3" ht="15.75" customHeight="1" x14ac:dyDescent="0.3">
      <c r="B536" s="38"/>
      <c r="C536" s="38"/>
    </row>
    <row r="537" spans="2:3" ht="15.75" customHeight="1" x14ac:dyDescent="0.3">
      <c r="B537" s="38"/>
      <c r="C537" s="38"/>
    </row>
    <row r="538" spans="2:3" ht="15.75" customHeight="1" x14ac:dyDescent="0.3">
      <c r="B538" s="38"/>
      <c r="C538" s="38"/>
    </row>
    <row r="539" spans="2:3" ht="15.75" customHeight="1" x14ac:dyDescent="0.3">
      <c r="B539" s="38"/>
      <c r="C539" s="38"/>
    </row>
    <row r="540" spans="2:3" ht="15.75" customHeight="1" x14ac:dyDescent="0.3">
      <c r="B540" s="38"/>
      <c r="C540" s="38"/>
    </row>
    <row r="541" spans="2:3" ht="15.75" customHeight="1" x14ac:dyDescent="0.3">
      <c r="B541" s="38"/>
      <c r="C541" s="38"/>
    </row>
    <row r="542" spans="2:3" ht="15.75" customHeight="1" x14ac:dyDescent="0.3">
      <c r="B542" s="38"/>
      <c r="C542" s="38"/>
    </row>
    <row r="543" spans="2:3" ht="15.75" customHeight="1" x14ac:dyDescent="0.3">
      <c r="B543" s="38"/>
      <c r="C543" s="38"/>
    </row>
    <row r="544" spans="2:3" ht="15.75" customHeight="1" x14ac:dyDescent="0.3">
      <c r="B544" s="38"/>
      <c r="C544" s="38"/>
    </row>
    <row r="545" spans="2:3" ht="15.75" customHeight="1" x14ac:dyDescent="0.3">
      <c r="B545" s="38"/>
      <c r="C545" s="38"/>
    </row>
    <row r="546" spans="2:3" ht="15.75" customHeight="1" x14ac:dyDescent="0.3">
      <c r="B546" s="38"/>
      <c r="C546" s="38"/>
    </row>
    <row r="547" spans="2:3" ht="15.75" customHeight="1" x14ac:dyDescent="0.3">
      <c r="B547" s="38"/>
      <c r="C547" s="38"/>
    </row>
    <row r="548" spans="2:3" ht="15.75" customHeight="1" x14ac:dyDescent="0.3">
      <c r="B548" s="38"/>
      <c r="C548" s="38"/>
    </row>
    <row r="549" spans="2:3" ht="15.75" customHeight="1" x14ac:dyDescent="0.3">
      <c r="B549" s="38"/>
      <c r="C549" s="38"/>
    </row>
    <row r="550" spans="2:3" ht="15.75" customHeight="1" x14ac:dyDescent="0.3">
      <c r="B550" s="38"/>
      <c r="C550" s="38"/>
    </row>
    <row r="551" spans="2:3" ht="15.75" customHeight="1" x14ac:dyDescent="0.3">
      <c r="B551" s="38"/>
      <c r="C551" s="38"/>
    </row>
    <row r="552" spans="2:3" ht="15.75" customHeight="1" x14ac:dyDescent="0.3">
      <c r="B552" s="38"/>
      <c r="C552" s="38"/>
    </row>
    <row r="553" spans="2:3" ht="15.75" customHeight="1" x14ac:dyDescent="0.3">
      <c r="B553" s="38"/>
      <c r="C553" s="38"/>
    </row>
    <row r="554" spans="2:3" ht="15.75" customHeight="1" x14ac:dyDescent="0.3">
      <c r="B554" s="38"/>
      <c r="C554" s="38"/>
    </row>
    <row r="555" spans="2:3" ht="15.75" customHeight="1" x14ac:dyDescent="0.3">
      <c r="B555" s="38"/>
      <c r="C555" s="38"/>
    </row>
    <row r="556" spans="2:3" ht="15.75" customHeight="1" x14ac:dyDescent="0.3">
      <c r="B556" s="38"/>
      <c r="C556" s="38"/>
    </row>
    <row r="557" spans="2:3" ht="15.75" customHeight="1" x14ac:dyDescent="0.3">
      <c r="B557" s="38"/>
      <c r="C557" s="38"/>
    </row>
    <row r="558" spans="2:3" ht="15.75" customHeight="1" x14ac:dyDescent="0.3">
      <c r="B558" s="38"/>
      <c r="C558" s="38"/>
    </row>
    <row r="559" spans="2:3" ht="15.75" customHeight="1" x14ac:dyDescent="0.3">
      <c r="B559" s="38"/>
      <c r="C559" s="38"/>
    </row>
    <row r="560" spans="2:3" ht="15.75" customHeight="1" x14ac:dyDescent="0.3">
      <c r="B560" s="38"/>
      <c r="C560" s="38"/>
    </row>
    <row r="561" spans="2:3" ht="15.75" customHeight="1" x14ac:dyDescent="0.3">
      <c r="B561" s="38"/>
      <c r="C561" s="38"/>
    </row>
    <row r="562" spans="2:3" ht="15.75" customHeight="1" x14ac:dyDescent="0.3">
      <c r="B562" s="38"/>
      <c r="C562" s="38"/>
    </row>
    <row r="563" spans="2:3" ht="15.75" customHeight="1" x14ac:dyDescent="0.3">
      <c r="B563" s="38"/>
      <c r="C563" s="38"/>
    </row>
    <row r="564" spans="2:3" ht="15.75" customHeight="1" x14ac:dyDescent="0.3">
      <c r="B564" s="38"/>
      <c r="C564" s="38"/>
    </row>
    <row r="565" spans="2:3" ht="15.75" customHeight="1" x14ac:dyDescent="0.3">
      <c r="B565" s="38"/>
      <c r="C565" s="38"/>
    </row>
    <row r="566" spans="2:3" ht="15.75" customHeight="1" x14ac:dyDescent="0.3">
      <c r="B566" s="38"/>
      <c r="C566" s="38"/>
    </row>
    <row r="567" spans="2:3" ht="15.75" customHeight="1" x14ac:dyDescent="0.3">
      <c r="B567" s="38"/>
      <c r="C567" s="38"/>
    </row>
    <row r="568" spans="2:3" ht="15.75" customHeight="1" x14ac:dyDescent="0.3">
      <c r="B568" s="38"/>
      <c r="C568" s="38"/>
    </row>
    <row r="569" spans="2:3" ht="15.75" customHeight="1" x14ac:dyDescent="0.3">
      <c r="B569" s="38"/>
      <c r="C569" s="38"/>
    </row>
    <row r="570" spans="2:3" ht="15.75" customHeight="1" x14ac:dyDescent="0.3">
      <c r="B570" s="38"/>
      <c r="C570" s="38"/>
    </row>
    <row r="571" spans="2:3" ht="15.75" customHeight="1" x14ac:dyDescent="0.3">
      <c r="B571" s="38"/>
      <c r="C571" s="38"/>
    </row>
    <row r="572" spans="2:3" ht="15.75" customHeight="1" x14ac:dyDescent="0.3">
      <c r="B572" s="38"/>
      <c r="C572" s="38"/>
    </row>
    <row r="573" spans="2:3" ht="15.75" customHeight="1" x14ac:dyDescent="0.3">
      <c r="B573" s="38"/>
      <c r="C573" s="38"/>
    </row>
    <row r="574" spans="2:3" ht="15.75" customHeight="1" x14ac:dyDescent="0.3">
      <c r="B574" s="38"/>
      <c r="C574" s="38"/>
    </row>
    <row r="575" spans="2:3" ht="15.75" customHeight="1" x14ac:dyDescent="0.3">
      <c r="B575" s="38"/>
      <c r="C575" s="38"/>
    </row>
    <row r="576" spans="2:3" ht="15.75" customHeight="1" x14ac:dyDescent="0.3">
      <c r="B576" s="38"/>
      <c r="C576" s="38"/>
    </row>
    <row r="577" spans="2:3" ht="15.75" customHeight="1" x14ac:dyDescent="0.3">
      <c r="B577" s="38"/>
      <c r="C577" s="38"/>
    </row>
    <row r="578" spans="2:3" ht="15.75" customHeight="1" x14ac:dyDescent="0.3">
      <c r="B578" s="38"/>
      <c r="C578" s="38"/>
    </row>
    <row r="579" spans="2:3" ht="15.75" customHeight="1" x14ac:dyDescent="0.3">
      <c r="B579" s="38"/>
      <c r="C579" s="38"/>
    </row>
    <row r="580" spans="2:3" ht="15.75" customHeight="1" x14ac:dyDescent="0.3">
      <c r="B580" s="38"/>
      <c r="C580" s="38"/>
    </row>
    <row r="581" spans="2:3" ht="15.75" customHeight="1" x14ac:dyDescent="0.3">
      <c r="B581" s="38"/>
      <c r="C581" s="38"/>
    </row>
    <row r="582" spans="2:3" ht="15.75" customHeight="1" x14ac:dyDescent="0.3">
      <c r="B582" s="38"/>
      <c r="C582" s="38"/>
    </row>
    <row r="583" spans="2:3" ht="15.75" customHeight="1" x14ac:dyDescent="0.3">
      <c r="B583" s="38"/>
      <c r="C583" s="38"/>
    </row>
    <row r="584" spans="2:3" ht="15.75" customHeight="1" x14ac:dyDescent="0.3">
      <c r="B584" s="38"/>
      <c r="C584" s="38"/>
    </row>
    <row r="585" spans="2:3" ht="15.75" customHeight="1" x14ac:dyDescent="0.3">
      <c r="B585" s="38"/>
      <c r="C585" s="38"/>
    </row>
    <row r="586" spans="2:3" ht="15.75" customHeight="1" x14ac:dyDescent="0.3">
      <c r="B586" s="38"/>
      <c r="C586" s="38"/>
    </row>
    <row r="587" spans="2:3" ht="15.75" customHeight="1" x14ac:dyDescent="0.3">
      <c r="B587" s="38"/>
      <c r="C587" s="38"/>
    </row>
    <row r="588" spans="2:3" ht="15.75" customHeight="1" x14ac:dyDescent="0.3">
      <c r="B588" s="38"/>
      <c r="C588" s="38"/>
    </row>
    <row r="589" spans="2:3" ht="15.75" customHeight="1" x14ac:dyDescent="0.3">
      <c r="B589" s="38"/>
      <c r="C589" s="38"/>
    </row>
    <row r="590" spans="2:3" ht="15.75" customHeight="1" x14ac:dyDescent="0.3">
      <c r="B590" s="38"/>
      <c r="C590" s="38"/>
    </row>
    <row r="591" spans="2:3" ht="15.75" customHeight="1" x14ac:dyDescent="0.3">
      <c r="B591" s="38"/>
      <c r="C591" s="38"/>
    </row>
    <row r="592" spans="2:3" ht="15.75" customHeight="1" x14ac:dyDescent="0.3">
      <c r="B592" s="38"/>
      <c r="C592" s="38"/>
    </row>
    <row r="593" spans="2:3" ht="15.75" customHeight="1" x14ac:dyDescent="0.3">
      <c r="B593" s="38"/>
      <c r="C593" s="38"/>
    </row>
    <row r="594" spans="2:3" ht="15.75" customHeight="1" x14ac:dyDescent="0.3">
      <c r="B594" s="38"/>
      <c r="C594" s="38"/>
    </row>
    <row r="595" spans="2:3" ht="15.75" customHeight="1" x14ac:dyDescent="0.3">
      <c r="B595" s="38"/>
      <c r="C595" s="38"/>
    </row>
    <row r="596" spans="2:3" ht="15.75" customHeight="1" x14ac:dyDescent="0.3">
      <c r="B596" s="38"/>
      <c r="C596" s="38"/>
    </row>
    <row r="597" spans="2:3" ht="15.75" customHeight="1" x14ac:dyDescent="0.3">
      <c r="B597" s="38"/>
      <c r="C597" s="38"/>
    </row>
    <row r="598" spans="2:3" ht="15.75" customHeight="1" x14ac:dyDescent="0.3">
      <c r="B598" s="38"/>
      <c r="C598" s="38"/>
    </row>
    <row r="599" spans="2:3" ht="15.75" customHeight="1" x14ac:dyDescent="0.3">
      <c r="B599" s="38"/>
      <c r="C599" s="38"/>
    </row>
    <row r="600" spans="2:3" ht="15.75" customHeight="1" x14ac:dyDescent="0.3">
      <c r="B600" s="38"/>
      <c r="C600" s="38"/>
    </row>
    <row r="601" spans="2:3" ht="15.75" customHeight="1" x14ac:dyDescent="0.3">
      <c r="B601" s="38"/>
      <c r="C601" s="38"/>
    </row>
    <row r="602" spans="2:3" ht="15.75" customHeight="1" x14ac:dyDescent="0.3">
      <c r="B602" s="38"/>
      <c r="C602" s="38"/>
    </row>
    <row r="603" spans="2:3" ht="15.75" customHeight="1" x14ac:dyDescent="0.3">
      <c r="B603" s="38"/>
      <c r="C603" s="38"/>
    </row>
    <row r="604" spans="2:3" ht="15.75" customHeight="1" x14ac:dyDescent="0.3">
      <c r="B604" s="38"/>
      <c r="C604" s="38"/>
    </row>
    <row r="605" spans="2:3" ht="15.75" customHeight="1" x14ac:dyDescent="0.3">
      <c r="B605" s="38"/>
      <c r="C605" s="38"/>
    </row>
    <row r="606" spans="2:3" ht="15.75" customHeight="1" x14ac:dyDescent="0.3">
      <c r="B606" s="38"/>
      <c r="C606" s="38"/>
    </row>
    <row r="607" spans="2:3" ht="15.75" customHeight="1" x14ac:dyDescent="0.3">
      <c r="B607" s="38"/>
      <c r="C607" s="38"/>
    </row>
    <row r="608" spans="2:3" ht="15.75" customHeight="1" x14ac:dyDescent="0.3">
      <c r="B608" s="38"/>
      <c r="C608" s="38"/>
    </row>
    <row r="609" spans="2:3" ht="15.75" customHeight="1" x14ac:dyDescent="0.3">
      <c r="B609" s="38"/>
      <c r="C609" s="38"/>
    </row>
    <row r="610" spans="2:3" ht="15.75" customHeight="1" x14ac:dyDescent="0.3">
      <c r="B610" s="38"/>
      <c r="C610" s="38"/>
    </row>
    <row r="611" spans="2:3" ht="15.75" customHeight="1" x14ac:dyDescent="0.3">
      <c r="B611" s="38"/>
      <c r="C611" s="38"/>
    </row>
    <row r="612" spans="2:3" ht="15.75" customHeight="1" x14ac:dyDescent="0.3">
      <c r="B612" s="38"/>
      <c r="C612" s="38"/>
    </row>
    <row r="613" spans="2:3" ht="15.75" customHeight="1" x14ac:dyDescent="0.3">
      <c r="B613" s="38"/>
      <c r="C613" s="38"/>
    </row>
    <row r="614" spans="2:3" ht="15.75" customHeight="1" x14ac:dyDescent="0.3">
      <c r="B614" s="38"/>
      <c r="C614" s="38"/>
    </row>
    <row r="615" spans="2:3" ht="15.75" customHeight="1" x14ac:dyDescent="0.3">
      <c r="B615" s="38"/>
      <c r="C615" s="38"/>
    </row>
    <row r="616" spans="2:3" ht="15.75" customHeight="1" x14ac:dyDescent="0.3">
      <c r="B616" s="38"/>
      <c r="C616" s="38"/>
    </row>
    <row r="617" spans="2:3" ht="15.75" customHeight="1" x14ac:dyDescent="0.3">
      <c r="B617" s="38"/>
      <c r="C617" s="38"/>
    </row>
    <row r="618" spans="2:3" ht="15.75" customHeight="1" x14ac:dyDescent="0.3">
      <c r="B618" s="38"/>
      <c r="C618" s="38"/>
    </row>
    <row r="619" spans="2:3" ht="15.75" customHeight="1" x14ac:dyDescent="0.3">
      <c r="B619" s="38"/>
      <c r="C619" s="38"/>
    </row>
    <row r="620" spans="2:3" ht="15.75" customHeight="1" x14ac:dyDescent="0.3">
      <c r="B620" s="38"/>
      <c r="C620" s="38"/>
    </row>
    <row r="621" spans="2:3" ht="15.75" customHeight="1" x14ac:dyDescent="0.3">
      <c r="B621" s="38"/>
      <c r="C621" s="38"/>
    </row>
    <row r="622" spans="2:3" ht="15.75" customHeight="1" x14ac:dyDescent="0.3">
      <c r="B622" s="38"/>
      <c r="C622" s="38"/>
    </row>
    <row r="623" spans="2:3" ht="15.75" customHeight="1" x14ac:dyDescent="0.3">
      <c r="B623" s="38"/>
      <c r="C623" s="38"/>
    </row>
    <row r="624" spans="2:3" ht="15.75" customHeight="1" x14ac:dyDescent="0.3">
      <c r="B624" s="38"/>
      <c r="C624" s="38"/>
    </row>
    <row r="625" spans="2:3" ht="15.75" customHeight="1" x14ac:dyDescent="0.3">
      <c r="B625" s="38"/>
      <c r="C625" s="38"/>
    </row>
    <row r="626" spans="2:3" ht="15.75" customHeight="1" x14ac:dyDescent="0.3">
      <c r="B626" s="38"/>
      <c r="C626" s="38"/>
    </row>
    <row r="627" spans="2:3" ht="15.75" customHeight="1" x14ac:dyDescent="0.3">
      <c r="B627" s="38"/>
      <c r="C627" s="38"/>
    </row>
    <row r="628" spans="2:3" ht="15.75" customHeight="1" x14ac:dyDescent="0.3">
      <c r="B628" s="38"/>
      <c r="C628" s="38"/>
    </row>
    <row r="629" spans="2:3" ht="15.75" customHeight="1" x14ac:dyDescent="0.3">
      <c r="B629" s="38"/>
      <c r="C629" s="38"/>
    </row>
    <row r="630" spans="2:3" ht="15.75" customHeight="1" x14ac:dyDescent="0.3">
      <c r="B630" s="38"/>
      <c r="C630" s="38"/>
    </row>
    <row r="631" spans="2:3" ht="15.75" customHeight="1" x14ac:dyDescent="0.3">
      <c r="B631" s="38"/>
      <c r="C631" s="38"/>
    </row>
    <row r="632" spans="2:3" ht="15.75" customHeight="1" x14ac:dyDescent="0.3">
      <c r="B632" s="38"/>
      <c r="C632" s="38"/>
    </row>
    <row r="633" spans="2:3" ht="15.75" customHeight="1" x14ac:dyDescent="0.3">
      <c r="B633" s="38"/>
      <c r="C633" s="38"/>
    </row>
    <row r="634" spans="2:3" ht="15.75" customHeight="1" x14ac:dyDescent="0.3">
      <c r="B634" s="38"/>
      <c r="C634" s="38"/>
    </row>
    <row r="635" spans="2:3" ht="15.75" customHeight="1" x14ac:dyDescent="0.3">
      <c r="B635" s="38"/>
      <c r="C635" s="38"/>
    </row>
    <row r="636" spans="2:3" ht="15.75" customHeight="1" x14ac:dyDescent="0.3">
      <c r="B636" s="38"/>
      <c r="C636" s="38"/>
    </row>
    <row r="637" spans="2:3" ht="15.75" customHeight="1" x14ac:dyDescent="0.3">
      <c r="B637" s="38"/>
      <c r="C637" s="38"/>
    </row>
    <row r="638" spans="2:3" ht="15.75" customHeight="1" x14ac:dyDescent="0.3">
      <c r="B638" s="38"/>
      <c r="C638" s="38"/>
    </row>
    <row r="639" spans="2:3" ht="15.75" customHeight="1" x14ac:dyDescent="0.3">
      <c r="B639" s="38"/>
      <c r="C639" s="38"/>
    </row>
    <row r="640" spans="2:3" ht="15.75" customHeight="1" x14ac:dyDescent="0.3">
      <c r="B640" s="38"/>
      <c r="C640" s="38"/>
    </row>
    <row r="641" spans="2:3" ht="15.75" customHeight="1" x14ac:dyDescent="0.3">
      <c r="B641" s="38"/>
      <c r="C641" s="38"/>
    </row>
    <row r="642" spans="2:3" ht="15.75" customHeight="1" x14ac:dyDescent="0.3">
      <c r="B642" s="38"/>
      <c r="C642" s="38"/>
    </row>
    <row r="643" spans="2:3" ht="15.75" customHeight="1" x14ac:dyDescent="0.3">
      <c r="B643" s="38"/>
      <c r="C643" s="38"/>
    </row>
    <row r="644" spans="2:3" ht="15.75" customHeight="1" x14ac:dyDescent="0.3">
      <c r="B644" s="38"/>
      <c r="C644" s="38"/>
    </row>
    <row r="645" spans="2:3" ht="15.75" customHeight="1" x14ac:dyDescent="0.3">
      <c r="B645" s="38"/>
      <c r="C645" s="38"/>
    </row>
    <row r="646" spans="2:3" ht="15.75" customHeight="1" x14ac:dyDescent="0.3">
      <c r="B646" s="38"/>
      <c r="C646" s="38"/>
    </row>
    <row r="647" spans="2:3" ht="15.75" customHeight="1" x14ac:dyDescent="0.3">
      <c r="B647" s="38"/>
      <c r="C647" s="38"/>
    </row>
    <row r="648" spans="2:3" ht="15.75" customHeight="1" x14ac:dyDescent="0.3">
      <c r="B648" s="38"/>
      <c r="C648" s="38"/>
    </row>
    <row r="649" spans="2:3" ht="15.75" customHeight="1" x14ac:dyDescent="0.3">
      <c r="B649" s="38"/>
      <c r="C649" s="38"/>
    </row>
    <row r="650" spans="2:3" ht="15.75" customHeight="1" x14ac:dyDescent="0.3">
      <c r="B650" s="38"/>
      <c r="C650" s="38"/>
    </row>
    <row r="651" spans="2:3" ht="15.75" customHeight="1" x14ac:dyDescent="0.3">
      <c r="B651" s="38"/>
      <c r="C651" s="38"/>
    </row>
    <row r="652" spans="2:3" ht="15.75" customHeight="1" x14ac:dyDescent="0.3">
      <c r="B652" s="38"/>
      <c r="C652" s="38"/>
    </row>
    <row r="653" spans="2:3" ht="15.75" customHeight="1" x14ac:dyDescent="0.3">
      <c r="B653" s="38"/>
      <c r="C653" s="38"/>
    </row>
    <row r="654" spans="2:3" ht="15.75" customHeight="1" x14ac:dyDescent="0.3">
      <c r="B654" s="38"/>
      <c r="C654" s="38"/>
    </row>
    <row r="655" spans="2:3" ht="15.75" customHeight="1" x14ac:dyDescent="0.3">
      <c r="B655" s="38"/>
      <c r="C655" s="38"/>
    </row>
    <row r="656" spans="2:3" ht="15.75" customHeight="1" x14ac:dyDescent="0.3">
      <c r="B656" s="38"/>
      <c r="C656" s="38"/>
    </row>
    <row r="657" spans="2:3" ht="15.75" customHeight="1" x14ac:dyDescent="0.3">
      <c r="B657" s="38"/>
      <c r="C657" s="38"/>
    </row>
    <row r="658" spans="2:3" ht="15.75" customHeight="1" x14ac:dyDescent="0.3">
      <c r="B658" s="38"/>
      <c r="C658" s="38"/>
    </row>
    <row r="659" spans="2:3" ht="15.75" customHeight="1" x14ac:dyDescent="0.3">
      <c r="B659" s="38"/>
      <c r="C659" s="38"/>
    </row>
    <row r="660" spans="2:3" ht="15.75" customHeight="1" x14ac:dyDescent="0.3">
      <c r="B660" s="38"/>
      <c r="C660" s="38"/>
    </row>
    <row r="661" spans="2:3" ht="15.75" customHeight="1" x14ac:dyDescent="0.3">
      <c r="B661" s="38"/>
      <c r="C661" s="38"/>
    </row>
    <row r="662" spans="2:3" ht="15.75" customHeight="1" x14ac:dyDescent="0.3">
      <c r="B662" s="38"/>
      <c r="C662" s="38"/>
    </row>
    <row r="663" spans="2:3" ht="15.75" customHeight="1" x14ac:dyDescent="0.3">
      <c r="B663" s="38"/>
      <c r="C663" s="38"/>
    </row>
    <row r="664" spans="2:3" ht="15.75" customHeight="1" x14ac:dyDescent="0.3">
      <c r="B664" s="38"/>
      <c r="C664" s="38"/>
    </row>
    <row r="665" spans="2:3" ht="15.75" customHeight="1" x14ac:dyDescent="0.3">
      <c r="B665" s="38"/>
      <c r="C665" s="38"/>
    </row>
    <row r="666" spans="2:3" ht="15.75" customHeight="1" x14ac:dyDescent="0.3">
      <c r="B666" s="38"/>
      <c r="C666" s="38"/>
    </row>
    <row r="667" spans="2:3" ht="15.75" customHeight="1" x14ac:dyDescent="0.3">
      <c r="B667" s="38"/>
      <c r="C667" s="38"/>
    </row>
    <row r="668" spans="2:3" ht="15.75" customHeight="1" x14ac:dyDescent="0.3">
      <c r="B668" s="38"/>
      <c r="C668" s="38"/>
    </row>
    <row r="669" spans="2:3" ht="15.75" customHeight="1" x14ac:dyDescent="0.3">
      <c r="B669" s="38"/>
      <c r="C669" s="38"/>
    </row>
    <row r="670" spans="2:3" ht="15.75" customHeight="1" x14ac:dyDescent="0.3">
      <c r="B670" s="38"/>
      <c r="C670" s="38"/>
    </row>
    <row r="671" spans="2:3" ht="15.75" customHeight="1" x14ac:dyDescent="0.3">
      <c r="B671" s="38"/>
      <c r="C671" s="38"/>
    </row>
    <row r="672" spans="2:3" ht="15.75" customHeight="1" x14ac:dyDescent="0.3">
      <c r="B672" s="38"/>
      <c r="C672" s="38"/>
    </row>
    <row r="673" spans="2:3" ht="15.75" customHeight="1" x14ac:dyDescent="0.3">
      <c r="B673" s="38"/>
      <c r="C673" s="38"/>
    </row>
    <row r="674" spans="2:3" ht="15.75" customHeight="1" x14ac:dyDescent="0.3">
      <c r="B674" s="38"/>
      <c r="C674" s="38"/>
    </row>
    <row r="675" spans="2:3" ht="15.75" customHeight="1" x14ac:dyDescent="0.3">
      <c r="B675" s="38"/>
      <c r="C675" s="38"/>
    </row>
    <row r="676" spans="2:3" ht="15.75" customHeight="1" x14ac:dyDescent="0.3">
      <c r="B676" s="38"/>
      <c r="C676" s="38"/>
    </row>
    <row r="677" spans="2:3" ht="15.75" customHeight="1" x14ac:dyDescent="0.3">
      <c r="B677" s="38"/>
      <c r="C677" s="38"/>
    </row>
    <row r="678" spans="2:3" ht="15.75" customHeight="1" x14ac:dyDescent="0.3">
      <c r="B678" s="38"/>
      <c r="C678" s="38"/>
    </row>
    <row r="679" spans="2:3" ht="15.75" customHeight="1" x14ac:dyDescent="0.3">
      <c r="B679" s="38"/>
      <c r="C679" s="38"/>
    </row>
    <row r="680" spans="2:3" ht="15.75" customHeight="1" x14ac:dyDescent="0.3">
      <c r="B680" s="38"/>
      <c r="C680" s="38"/>
    </row>
    <row r="681" spans="2:3" ht="15.75" customHeight="1" x14ac:dyDescent="0.3">
      <c r="B681" s="38"/>
      <c r="C681" s="38"/>
    </row>
    <row r="682" spans="2:3" ht="15.75" customHeight="1" x14ac:dyDescent="0.3">
      <c r="B682" s="38"/>
      <c r="C682" s="38"/>
    </row>
    <row r="683" spans="2:3" ht="15.75" customHeight="1" x14ac:dyDescent="0.3">
      <c r="B683" s="38"/>
      <c r="C683" s="38"/>
    </row>
    <row r="684" spans="2:3" ht="15.75" customHeight="1" x14ac:dyDescent="0.3">
      <c r="B684" s="38"/>
      <c r="C684" s="38"/>
    </row>
    <row r="685" spans="2:3" ht="15.75" customHeight="1" x14ac:dyDescent="0.3">
      <c r="B685" s="38"/>
      <c r="C685" s="38"/>
    </row>
    <row r="686" spans="2:3" ht="15.75" customHeight="1" x14ac:dyDescent="0.3">
      <c r="B686" s="38"/>
      <c r="C686" s="38"/>
    </row>
    <row r="687" spans="2:3" ht="15.75" customHeight="1" x14ac:dyDescent="0.3">
      <c r="B687" s="38"/>
      <c r="C687" s="38"/>
    </row>
    <row r="688" spans="2:3" ht="15.75" customHeight="1" x14ac:dyDescent="0.3">
      <c r="B688" s="38"/>
      <c r="C688" s="38"/>
    </row>
    <row r="689" spans="2:3" ht="15.75" customHeight="1" x14ac:dyDescent="0.3">
      <c r="B689" s="38"/>
      <c r="C689" s="38"/>
    </row>
    <row r="690" spans="2:3" ht="15.75" customHeight="1" x14ac:dyDescent="0.3">
      <c r="B690" s="38"/>
      <c r="C690" s="38"/>
    </row>
    <row r="691" spans="2:3" ht="15.75" customHeight="1" x14ac:dyDescent="0.3">
      <c r="B691" s="38"/>
      <c r="C691" s="38"/>
    </row>
    <row r="692" spans="2:3" ht="15.75" customHeight="1" x14ac:dyDescent="0.3">
      <c r="B692" s="38"/>
      <c r="C692" s="38"/>
    </row>
    <row r="693" spans="2:3" ht="15.75" customHeight="1" x14ac:dyDescent="0.3">
      <c r="B693" s="38"/>
      <c r="C693" s="38"/>
    </row>
    <row r="694" spans="2:3" ht="15.75" customHeight="1" x14ac:dyDescent="0.3">
      <c r="B694" s="38"/>
      <c r="C694" s="38"/>
    </row>
    <row r="695" spans="2:3" ht="15.75" customHeight="1" x14ac:dyDescent="0.3">
      <c r="B695" s="38"/>
      <c r="C695" s="38"/>
    </row>
    <row r="696" spans="2:3" ht="15.75" customHeight="1" x14ac:dyDescent="0.3">
      <c r="B696" s="38"/>
      <c r="C696" s="38"/>
    </row>
    <row r="697" spans="2:3" ht="15.75" customHeight="1" x14ac:dyDescent="0.3">
      <c r="B697" s="38"/>
      <c r="C697" s="38"/>
    </row>
    <row r="698" spans="2:3" ht="15.75" customHeight="1" x14ac:dyDescent="0.3">
      <c r="B698" s="38"/>
      <c r="C698" s="38"/>
    </row>
    <row r="699" spans="2:3" ht="15.75" customHeight="1" x14ac:dyDescent="0.3">
      <c r="B699" s="38"/>
      <c r="C699" s="38"/>
    </row>
    <row r="700" spans="2:3" ht="15.75" customHeight="1" x14ac:dyDescent="0.3">
      <c r="B700" s="38"/>
      <c r="C700" s="38"/>
    </row>
    <row r="701" spans="2:3" ht="15.75" customHeight="1" x14ac:dyDescent="0.3">
      <c r="B701" s="38"/>
      <c r="C701" s="38"/>
    </row>
    <row r="702" spans="2:3" ht="15.75" customHeight="1" x14ac:dyDescent="0.3">
      <c r="B702" s="38"/>
      <c r="C702" s="38"/>
    </row>
    <row r="703" spans="2:3" ht="15.75" customHeight="1" x14ac:dyDescent="0.3">
      <c r="B703" s="38"/>
      <c r="C703" s="38"/>
    </row>
    <row r="704" spans="2:3" ht="15.75" customHeight="1" x14ac:dyDescent="0.3">
      <c r="B704" s="38"/>
      <c r="C704" s="38"/>
    </row>
    <row r="705" spans="2:3" ht="15.75" customHeight="1" x14ac:dyDescent="0.3">
      <c r="B705" s="38"/>
      <c r="C705" s="38"/>
    </row>
    <row r="706" spans="2:3" ht="15.75" customHeight="1" x14ac:dyDescent="0.3">
      <c r="B706" s="38"/>
      <c r="C706" s="38"/>
    </row>
    <row r="707" spans="2:3" ht="15.75" customHeight="1" x14ac:dyDescent="0.3">
      <c r="B707" s="38"/>
      <c r="C707" s="38"/>
    </row>
    <row r="708" spans="2:3" ht="15.75" customHeight="1" x14ac:dyDescent="0.3">
      <c r="B708" s="38"/>
      <c r="C708" s="38"/>
    </row>
    <row r="709" spans="2:3" ht="15.75" customHeight="1" x14ac:dyDescent="0.3">
      <c r="B709" s="38"/>
      <c r="C709" s="38"/>
    </row>
    <row r="710" spans="2:3" ht="15.75" customHeight="1" x14ac:dyDescent="0.3">
      <c r="B710" s="38"/>
      <c r="C710" s="38"/>
    </row>
    <row r="711" spans="2:3" ht="15.75" customHeight="1" x14ac:dyDescent="0.3">
      <c r="B711" s="38"/>
      <c r="C711" s="38"/>
    </row>
    <row r="712" spans="2:3" ht="15.75" customHeight="1" x14ac:dyDescent="0.3">
      <c r="B712" s="38"/>
      <c r="C712" s="38"/>
    </row>
    <row r="713" spans="2:3" ht="15.75" customHeight="1" x14ac:dyDescent="0.3">
      <c r="B713" s="38"/>
      <c r="C713" s="38"/>
    </row>
    <row r="714" spans="2:3" ht="15.75" customHeight="1" x14ac:dyDescent="0.3">
      <c r="B714" s="38"/>
      <c r="C714" s="38"/>
    </row>
    <row r="715" spans="2:3" ht="15.75" customHeight="1" x14ac:dyDescent="0.3">
      <c r="B715" s="38"/>
      <c r="C715" s="38"/>
    </row>
    <row r="716" spans="2:3" ht="15.75" customHeight="1" x14ac:dyDescent="0.3">
      <c r="B716" s="38"/>
      <c r="C716" s="38"/>
    </row>
    <row r="717" spans="2:3" ht="15.75" customHeight="1" x14ac:dyDescent="0.3">
      <c r="B717" s="38"/>
      <c r="C717" s="38"/>
    </row>
    <row r="718" spans="2:3" ht="15.75" customHeight="1" x14ac:dyDescent="0.3">
      <c r="B718" s="38"/>
      <c r="C718" s="38"/>
    </row>
    <row r="719" spans="2:3" ht="15.75" customHeight="1" x14ac:dyDescent="0.3">
      <c r="B719" s="38"/>
      <c r="C719" s="38"/>
    </row>
    <row r="720" spans="2:3" ht="15.75" customHeight="1" x14ac:dyDescent="0.3">
      <c r="B720" s="38"/>
      <c r="C720" s="38"/>
    </row>
    <row r="721" spans="2:3" ht="15.75" customHeight="1" x14ac:dyDescent="0.3">
      <c r="B721" s="38"/>
      <c r="C721" s="38"/>
    </row>
    <row r="722" spans="2:3" ht="15.75" customHeight="1" x14ac:dyDescent="0.3">
      <c r="B722" s="38"/>
      <c r="C722" s="38"/>
    </row>
    <row r="723" spans="2:3" ht="15.75" customHeight="1" x14ac:dyDescent="0.3">
      <c r="B723" s="38"/>
      <c r="C723" s="38"/>
    </row>
    <row r="724" spans="2:3" ht="15.75" customHeight="1" x14ac:dyDescent="0.3">
      <c r="B724" s="38"/>
      <c r="C724" s="38"/>
    </row>
    <row r="725" spans="2:3" ht="15.75" customHeight="1" x14ac:dyDescent="0.3">
      <c r="B725" s="38"/>
      <c r="C725" s="38"/>
    </row>
    <row r="726" spans="2:3" ht="15.75" customHeight="1" x14ac:dyDescent="0.3">
      <c r="B726" s="38"/>
      <c r="C726" s="38"/>
    </row>
    <row r="727" spans="2:3" ht="15.75" customHeight="1" x14ac:dyDescent="0.3">
      <c r="B727" s="38"/>
      <c r="C727" s="38"/>
    </row>
    <row r="728" spans="2:3" ht="15.75" customHeight="1" x14ac:dyDescent="0.3">
      <c r="B728" s="38"/>
      <c r="C728" s="38"/>
    </row>
    <row r="729" spans="2:3" ht="15.75" customHeight="1" x14ac:dyDescent="0.3">
      <c r="B729" s="38"/>
      <c r="C729" s="38"/>
    </row>
    <row r="730" spans="2:3" ht="15.75" customHeight="1" x14ac:dyDescent="0.3">
      <c r="B730" s="38"/>
      <c r="C730" s="38"/>
    </row>
    <row r="731" spans="2:3" ht="15.75" customHeight="1" x14ac:dyDescent="0.3">
      <c r="B731" s="38"/>
      <c r="C731" s="38"/>
    </row>
    <row r="732" spans="2:3" ht="15.75" customHeight="1" x14ac:dyDescent="0.3">
      <c r="B732" s="38"/>
      <c r="C732" s="38"/>
    </row>
    <row r="733" spans="2:3" ht="15.75" customHeight="1" x14ac:dyDescent="0.3">
      <c r="B733" s="38"/>
      <c r="C733" s="38"/>
    </row>
    <row r="734" spans="2:3" ht="15.75" customHeight="1" x14ac:dyDescent="0.3">
      <c r="B734" s="38"/>
      <c r="C734" s="38"/>
    </row>
    <row r="735" spans="2:3" ht="15.75" customHeight="1" x14ac:dyDescent="0.3">
      <c r="B735" s="38"/>
      <c r="C735" s="38"/>
    </row>
    <row r="736" spans="2:3" ht="15.75" customHeight="1" x14ac:dyDescent="0.3">
      <c r="B736" s="38"/>
      <c r="C736" s="38"/>
    </row>
    <row r="737" spans="2:3" ht="15.75" customHeight="1" x14ac:dyDescent="0.3">
      <c r="B737" s="38"/>
      <c r="C737" s="38"/>
    </row>
    <row r="738" spans="2:3" ht="15.75" customHeight="1" x14ac:dyDescent="0.3">
      <c r="B738" s="38"/>
      <c r="C738" s="38"/>
    </row>
    <row r="739" spans="2:3" ht="15.75" customHeight="1" x14ac:dyDescent="0.3">
      <c r="B739" s="38"/>
      <c r="C739" s="38"/>
    </row>
    <row r="740" spans="2:3" ht="15.75" customHeight="1" x14ac:dyDescent="0.3">
      <c r="B740" s="38"/>
      <c r="C740" s="38"/>
    </row>
    <row r="741" spans="2:3" ht="15.75" customHeight="1" x14ac:dyDescent="0.3">
      <c r="B741" s="38"/>
      <c r="C741" s="38"/>
    </row>
    <row r="742" spans="2:3" ht="15.75" customHeight="1" x14ac:dyDescent="0.3">
      <c r="B742" s="38"/>
      <c r="C742" s="38"/>
    </row>
    <row r="743" spans="2:3" ht="15.75" customHeight="1" x14ac:dyDescent="0.3">
      <c r="B743" s="38"/>
      <c r="C743" s="38"/>
    </row>
    <row r="744" spans="2:3" ht="15.75" customHeight="1" x14ac:dyDescent="0.3">
      <c r="B744" s="38"/>
      <c r="C744" s="38"/>
    </row>
    <row r="745" spans="2:3" ht="15.75" customHeight="1" x14ac:dyDescent="0.3">
      <c r="B745" s="38"/>
      <c r="C745" s="38"/>
    </row>
    <row r="746" spans="2:3" ht="15.75" customHeight="1" x14ac:dyDescent="0.3">
      <c r="B746" s="38"/>
      <c r="C746" s="38"/>
    </row>
    <row r="747" spans="2:3" ht="15.75" customHeight="1" x14ac:dyDescent="0.3">
      <c r="B747" s="38"/>
      <c r="C747" s="38"/>
    </row>
    <row r="748" spans="2:3" ht="15.75" customHeight="1" x14ac:dyDescent="0.3">
      <c r="B748" s="38"/>
      <c r="C748" s="38"/>
    </row>
    <row r="749" spans="2:3" ht="15.75" customHeight="1" x14ac:dyDescent="0.3">
      <c r="B749" s="38"/>
      <c r="C749" s="38"/>
    </row>
    <row r="750" spans="2:3" ht="15.75" customHeight="1" x14ac:dyDescent="0.3">
      <c r="B750" s="38"/>
      <c r="C750" s="38"/>
    </row>
    <row r="751" spans="2:3" ht="15.75" customHeight="1" x14ac:dyDescent="0.3">
      <c r="B751" s="38"/>
      <c r="C751" s="38"/>
    </row>
    <row r="752" spans="2:3" ht="15.75" customHeight="1" x14ac:dyDescent="0.3">
      <c r="B752" s="38"/>
      <c r="C752" s="38"/>
    </row>
    <row r="753" spans="2:3" ht="15.75" customHeight="1" x14ac:dyDescent="0.3">
      <c r="B753" s="38"/>
      <c r="C753" s="38"/>
    </row>
    <row r="754" spans="2:3" ht="15.75" customHeight="1" x14ac:dyDescent="0.3">
      <c r="B754" s="38"/>
      <c r="C754" s="38"/>
    </row>
    <row r="755" spans="2:3" ht="15.75" customHeight="1" x14ac:dyDescent="0.3">
      <c r="B755" s="38"/>
      <c r="C755" s="38"/>
    </row>
    <row r="756" spans="2:3" ht="15.75" customHeight="1" x14ac:dyDescent="0.3">
      <c r="B756" s="38"/>
      <c r="C756" s="38"/>
    </row>
    <row r="757" spans="2:3" ht="15.75" customHeight="1" x14ac:dyDescent="0.3">
      <c r="B757" s="38"/>
      <c r="C757" s="38"/>
    </row>
    <row r="758" spans="2:3" ht="15.75" customHeight="1" x14ac:dyDescent="0.3">
      <c r="B758" s="38"/>
      <c r="C758" s="38"/>
    </row>
    <row r="759" spans="2:3" ht="15.75" customHeight="1" x14ac:dyDescent="0.3">
      <c r="B759" s="38"/>
      <c r="C759" s="38"/>
    </row>
    <row r="760" spans="2:3" ht="15.75" customHeight="1" x14ac:dyDescent="0.3">
      <c r="B760" s="38"/>
      <c r="C760" s="38"/>
    </row>
    <row r="761" spans="2:3" ht="15.75" customHeight="1" x14ac:dyDescent="0.3">
      <c r="B761" s="38"/>
      <c r="C761" s="38"/>
    </row>
    <row r="762" spans="2:3" ht="15.75" customHeight="1" x14ac:dyDescent="0.3">
      <c r="B762" s="38"/>
      <c r="C762" s="38"/>
    </row>
    <row r="763" spans="2:3" ht="15.75" customHeight="1" x14ac:dyDescent="0.3">
      <c r="B763" s="38"/>
      <c r="C763" s="38"/>
    </row>
    <row r="764" spans="2:3" ht="15.75" customHeight="1" x14ac:dyDescent="0.3">
      <c r="B764" s="38"/>
      <c r="C764" s="38"/>
    </row>
    <row r="765" spans="2:3" ht="15.75" customHeight="1" x14ac:dyDescent="0.3">
      <c r="B765" s="38"/>
      <c r="C765" s="38"/>
    </row>
    <row r="766" spans="2:3" ht="15.75" customHeight="1" x14ac:dyDescent="0.3">
      <c r="B766" s="38"/>
      <c r="C766" s="38"/>
    </row>
    <row r="767" spans="2:3" ht="15.75" customHeight="1" x14ac:dyDescent="0.3">
      <c r="B767" s="38"/>
      <c r="C767" s="38"/>
    </row>
    <row r="768" spans="2:3" ht="15.75" customHeight="1" x14ac:dyDescent="0.3">
      <c r="B768" s="38"/>
      <c r="C768" s="38"/>
    </row>
    <row r="769" spans="2:3" ht="15.75" customHeight="1" x14ac:dyDescent="0.3">
      <c r="B769" s="38"/>
      <c r="C769" s="38"/>
    </row>
    <row r="770" spans="2:3" ht="15.75" customHeight="1" x14ac:dyDescent="0.3">
      <c r="B770" s="38"/>
      <c r="C770" s="38"/>
    </row>
    <row r="771" spans="2:3" ht="15.75" customHeight="1" x14ac:dyDescent="0.3">
      <c r="B771" s="38"/>
      <c r="C771" s="38"/>
    </row>
    <row r="772" spans="2:3" ht="15.75" customHeight="1" x14ac:dyDescent="0.3">
      <c r="B772" s="38"/>
      <c r="C772" s="38"/>
    </row>
    <row r="773" spans="2:3" ht="15.75" customHeight="1" x14ac:dyDescent="0.3">
      <c r="B773" s="38"/>
      <c r="C773" s="38"/>
    </row>
    <row r="774" spans="2:3" ht="15.75" customHeight="1" x14ac:dyDescent="0.3">
      <c r="B774" s="38"/>
      <c r="C774" s="38"/>
    </row>
    <row r="775" spans="2:3" ht="15.75" customHeight="1" x14ac:dyDescent="0.3">
      <c r="B775" s="38"/>
      <c r="C775" s="38"/>
    </row>
    <row r="776" spans="2:3" ht="15.75" customHeight="1" x14ac:dyDescent="0.3">
      <c r="B776" s="38"/>
      <c r="C776" s="38"/>
    </row>
    <row r="777" spans="2:3" ht="15.75" customHeight="1" x14ac:dyDescent="0.3">
      <c r="B777" s="38"/>
      <c r="C777" s="38"/>
    </row>
    <row r="778" spans="2:3" ht="15.75" customHeight="1" x14ac:dyDescent="0.3">
      <c r="B778" s="38"/>
      <c r="C778" s="38"/>
    </row>
    <row r="779" spans="2:3" ht="15.75" customHeight="1" x14ac:dyDescent="0.3">
      <c r="B779" s="38"/>
      <c r="C779" s="38"/>
    </row>
    <row r="780" spans="2:3" ht="15.75" customHeight="1" x14ac:dyDescent="0.3">
      <c r="B780" s="38"/>
      <c r="C780" s="38"/>
    </row>
    <row r="781" spans="2:3" ht="15.75" customHeight="1" x14ac:dyDescent="0.3">
      <c r="B781" s="38"/>
      <c r="C781" s="38"/>
    </row>
    <row r="782" spans="2:3" ht="15.75" customHeight="1" x14ac:dyDescent="0.3">
      <c r="B782" s="38"/>
      <c r="C782" s="38"/>
    </row>
    <row r="783" spans="2:3" ht="15.75" customHeight="1" x14ac:dyDescent="0.3">
      <c r="B783" s="38"/>
      <c r="C783" s="38"/>
    </row>
    <row r="784" spans="2:3" ht="15.75" customHeight="1" x14ac:dyDescent="0.3">
      <c r="B784" s="38"/>
      <c r="C784" s="38"/>
    </row>
    <row r="785" spans="2:3" ht="15.75" customHeight="1" x14ac:dyDescent="0.3">
      <c r="B785" s="38"/>
      <c r="C785" s="38"/>
    </row>
    <row r="786" spans="2:3" ht="15.75" customHeight="1" x14ac:dyDescent="0.3">
      <c r="B786" s="38"/>
      <c r="C786" s="38"/>
    </row>
    <row r="787" spans="2:3" ht="15.75" customHeight="1" x14ac:dyDescent="0.3">
      <c r="B787" s="38"/>
      <c r="C787" s="38"/>
    </row>
    <row r="788" spans="2:3" ht="15.75" customHeight="1" x14ac:dyDescent="0.3">
      <c r="B788" s="38"/>
      <c r="C788" s="38"/>
    </row>
    <row r="789" spans="2:3" ht="15.75" customHeight="1" x14ac:dyDescent="0.3">
      <c r="B789" s="38"/>
      <c r="C789" s="38"/>
    </row>
    <row r="790" spans="2:3" ht="15.75" customHeight="1" x14ac:dyDescent="0.3">
      <c r="B790" s="38"/>
      <c r="C790" s="38"/>
    </row>
    <row r="791" spans="2:3" ht="15.75" customHeight="1" x14ac:dyDescent="0.3">
      <c r="B791" s="38"/>
      <c r="C791" s="38"/>
    </row>
    <row r="792" spans="2:3" ht="15.75" customHeight="1" x14ac:dyDescent="0.3">
      <c r="B792" s="38"/>
      <c r="C792" s="38"/>
    </row>
    <row r="793" spans="2:3" ht="15.75" customHeight="1" x14ac:dyDescent="0.3">
      <c r="B793" s="38"/>
      <c r="C793" s="38"/>
    </row>
    <row r="794" spans="2:3" ht="15.75" customHeight="1" x14ac:dyDescent="0.3">
      <c r="B794" s="38"/>
      <c r="C794" s="38"/>
    </row>
    <row r="795" spans="2:3" ht="15.75" customHeight="1" x14ac:dyDescent="0.3">
      <c r="B795" s="38"/>
      <c r="C795" s="38"/>
    </row>
    <row r="796" spans="2:3" ht="15.75" customHeight="1" x14ac:dyDescent="0.3">
      <c r="B796" s="38"/>
      <c r="C796" s="38"/>
    </row>
    <row r="797" spans="2:3" ht="15.75" customHeight="1" x14ac:dyDescent="0.3">
      <c r="B797" s="38"/>
      <c r="C797" s="38"/>
    </row>
    <row r="798" spans="2:3" ht="15.75" customHeight="1" x14ac:dyDescent="0.3">
      <c r="B798" s="38"/>
      <c r="C798" s="38"/>
    </row>
    <row r="799" spans="2:3" ht="15.75" customHeight="1" x14ac:dyDescent="0.3">
      <c r="B799" s="38"/>
      <c r="C799" s="38"/>
    </row>
    <row r="800" spans="2:3" ht="15.75" customHeight="1" x14ac:dyDescent="0.3">
      <c r="B800" s="38"/>
      <c r="C800" s="38"/>
    </row>
    <row r="801" spans="2:3" ht="15.75" customHeight="1" x14ac:dyDescent="0.3">
      <c r="B801" s="38"/>
      <c r="C801" s="38"/>
    </row>
    <row r="802" spans="2:3" ht="15.75" customHeight="1" x14ac:dyDescent="0.3">
      <c r="B802" s="38"/>
      <c r="C802" s="38"/>
    </row>
    <row r="803" spans="2:3" ht="15.75" customHeight="1" x14ac:dyDescent="0.3">
      <c r="B803" s="38"/>
      <c r="C803" s="38"/>
    </row>
    <row r="804" spans="2:3" ht="15.75" customHeight="1" x14ac:dyDescent="0.3">
      <c r="B804" s="38"/>
      <c r="C804" s="38"/>
    </row>
    <row r="805" spans="2:3" ht="15.75" customHeight="1" x14ac:dyDescent="0.3">
      <c r="B805" s="38"/>
      <c r="C805" s="38"/>
    </row>
    <row r="806" spans="2:3" ht="15.75" customHeight="1" x14ac:dyDescent="0.3">
      <c r="B806" s="38"/>
      <c r="C806" s="38"/>
    </row>
    <row r="807" spans="2:3" ht="15.75" customHeight="1" x14ac:dyDescent="0.3">
      <c r="B807" s="38"/>
      <c r="C807" s="38"/>
    </row>
    <row r="808" spans="2:3" ht="15.75" customHeight="1" x14ac:dyDescent="0.3">
      <c r="B808" s="38"/>
      <c r="C808" s="38"/>
    </row>
    <row r="809" spans="2:3" ht="15.75" customHeight="1" x14ac:dyDescent="0.3">
      <c r="B809" s="38"/>
      <c r="C809" s="38"/>
    </row>
    <row r="810" spans="2:3" ht="15.75" customHeight="1" x14ac:dyDescent="0.3">
      <c r="B810" s="38"/>
      <c r="C810" s="38"/>
    </row>
    <row r="811" spans="2:3" ht="15.75" customHeight="1" x14ac:dyDescent="0.3">
      <c r="B811" s="38"/>
      <c r="C811" s="38"/>
    </row>
    <row r="812" spans="2:3" ht="15.75" customHeight="1" x14ac:dyDescent="0.3">
      <c r="B812" s="38"/>
      <c r="C812" s="38"/>
    </row>
    <row r="813" spans="2:3" ht="15.75" customHeight="1" x14ac:dyDescent="0.3">
      <c r="B813" s="38"/>
      <c r="C813" s="38"/>
    </row>
    <row r="814" spans="2:3" ht="15.75" customHeight="1" x14ac:dyDescent="0.3">
      <c r="B814" s="38"/>
      <c r="C814" s="38"/>
    </row>
    <row r="815" spans="2:3" ht="15.75" customHeight="1" x14ac:dyDescent="0.3">
      <c r="B815" s="38"/>
      <c r="C815" s="38"/>
    </row>
    <row r="816" spans="2:3" ht="15.75" customHeight="1" x14ac:dyDescent="0.3">
      <c r="B816" s="38"/>
      <c r="C816" s="38"/>
    </row>
    <row r="817" spans="2:3" ht="15.75" customHeight="1" x14ac:dyDescent="0.3">
      <c r="B817" s="38"/>
      <c r="C817" s="38"/>
    </row>
    <row r="818" spans="2:3" ht="15.75" customHeight="1" x14ac:dyDescent="0.3">
      <c r="B818" s="38"/>
      <c r="C818" s="38"/>
    </row>
    <row r="819" spans="2:3" ht="15.75" customHeight="1" x14ac:dyDescent="0.3">
      <c r="B819" s="38"/>
      <c r="C819" s="38"/>
    </row>
    <row r="820" spans="2:3" ht="15.75" customHeight="1" x14ac:dyDescent="0.3">
      <c r="B820" s="38"/>
      <c r="C820" s="38"/>
    </row>
    <row r="821" spans="2:3" ht="15.75" customHeight="1" x14ac:dyDescent="0.3">
      <c r="B821" s="38"/>
      <c r="C821" s="38"/>
    </row>
    <row r="822" spans="2:3" ht="15.75" customHeight="1" x14ac:dyDescent="0.3">
      <c r="B822" s="38"/>
      <c r="C822" s="38"/>
    </row>
    <row r="823" spans="2:3" ht="15.75" customHeight="1" x14ac:dyDescent="0.3">
      <c r="B823" s="38"/>
      <c r="C823" s="38"/>
    </row>
    <row r="824" spans="2:3" ht="15.75" customHeight="1" x14ac:dyDescent="0.3">
      <c r="B824" s="38"/>
      <c r="C824" s="38"/>
    </row>
    <row r="825" spans="2:3" ht="15.75" customHeight="1" x14ac:dyDescent="0.3">
      <c r="B825" s="38"/>
      <c r="C825" s="38"/>
    </row>
    <row r="826" spans="2:3" ht="15.75" customHeight="1" x14ac:dyDescent="0.3">
      <c r="B826" s="38"/>
      <c r="C826" s="38"/>
    </row>
    <row r="827" spans="2:3" ht="15.75" customHeight="1" x14ac:dyDescent="0.3">
      <c r="B827" s="38"/>
      <c r="C827" s="38"/>
    </row>
    <row r="828" spans="2:3" ht="15.75" customHeight="1" x14ac:dyDescent="0.3">
      <c r="B828" s="38"/>
      <c r="C828" s="38"/>
    </row>
    <row r="829" spans="2:3" ht="15.75" customHeight="1" x14ac:dyDescent="0.3">
      <c r="B829" s="38"/>
      <c r="C829" s="38"/>
    </row>
    <row r="830" spans="2:3" ht="15.75" customHeight="1" x14ac:dyDescent="0.3">
      <c r="B830" s="38"/>
      <c r="C830" s="38"/>
    </row>
    <row r="831" spans="2:3" ht="15.75" customHeight="1" x14ac:dyDescent="0.3">
      <c r="B831" s="38"/>
      <c r="C831" s="38"/>
    </row>
    <row r="832" spans="2:3" ht="15.75" customHeight="1" x14ac:dyDescent="0.3">
      <c r="B832" s="38"/>
      <c r="C832" s="38"/>
    </row>
    <row r="833" spans="2:3" ht="15.75" customHeight="1" x14ac:dyDescent="0.3">
      <c r="B833" s="38"/>
      <c r="C833" s="38"/>
    </row>
    <row r="834" spans="2:3" ht="15.75" customHeight="1" x14ac:dyDescent="0.3">
      <c r="B834" s="38"/>
      <c r="C834" s="38"/>
    </row>
    <row r="835" spans="2:3" ht="15.75" customHeight="1" x14ac:dyDescent="0.3">
      <c r="B835" s="38"/>
      <c r="C835" s="38"/>
    </row>
    <row r="836" spans="2:3" ht="15.75" customHeight="1" x14ac:dyDescent="0.3">
      <c r="B836" s="38"/>
      <c r="C836" s="38"/>
    </row>
    <row r="837" spans="2:3" ht="15.75" customHeight="1" x14ac:dyDescent="0.3">
      <c r="B837" s="38"/>
      <c r="C837" s="38"/>
    </row>
    <row r="838" spans="2:3" ht="15.75" customHeight="1" x14ac:dyDescent="0.3">
      <c r="B838" s="38"/>
      <c r="C838" s="38"/>
    </row>
    <row r="839" spans="2:3" ht="15.75" customHeight="1" x14ac:dyDescent="0.3">
      <c r="B839" s="38"/>
      <c r="C839" s="38"/>
    </row>
    <row r="840" spans="2:3" ht="15.75" customHeight="1" x14ac:dyDescent="0.3">
      <c r="B840" s="38"/>
      <c r="C840" s="38"/>
    </row>
    <row r="841" spans="2:3" ht="15.75" customHeight="1" x14ac:dyDescent="0.3">
      <c r="B841" s="38"/>
      <c r="C841" s="38"/>
    </row>
    <row r="842" spans="2:3" ht="15.75" customHeight="1" x14ac:dyDescent="0.3">
      <c r="B842" s="38"/>
      <c r="C842" s="38"/>
    </row>
    <row r="843" spans="2:3" ht="15.75" customHeight="1" x14ac:dyDescent="0.3">
      <c r="B843" s="38"/>
      <c r="C843" s="38"/>
    </row>
    <row r="844" spans="2:3" ht="15.75" customHeight="1" x14ac:dyDescent="0.3">
      <c r="B844" s="38"/>
      <c r="C844" s="38"/>
    </row>
    <row r="845" spans="2:3" ht="15.75" customHeight="1" x14ac:dyDescent="0.3">
      <c r="B845" s="38"/>
      <c r="C845" s="38"/>
    </row>
    <row r="846" spans="2:3" ht="15.75" customHeight="1" x14ac:dyDescent="0.3">
      <c r="B846" s="38"/>
      <c r="C846" s="38"/>
    </row>
    <row r="847" spans="2:3" ht="15.75" customHeight="1" x14ac:dyDescent="0.3">
      <c r="B847" s="38"/>
      <c r="C847" s="38"/>
    </row>
    <row r="848" spans="2:3" ht="15.75" customHeight="1" x14ac:dyDescent="0.3">
      <c r="B848" s="38"/>
      <c r="C848" s="38"/>
    </row>
    <row r="849" spans="2:3" ht="15.75" customHeight="1" x14ac:dyDescent="0.3">
      <c r="B849" s="38"/>
      <c r="C849" s="38"/>
    </row>
    <row r="850" spans="2:3" ht="15.75" customHeight="1" x14ac:dyDescent="0.3">
      <c r="B850" s="38"/>
      <c r="C850" s="38"/>
    </row>
    <row r="851" spans="2:3" ht="15.75" customHeight="1" x14ac:dyDescent="0.3">
      <c r="B851" s="38"/>
      <c r="C851" s="38"/>
    </row>
    <row r="852" spans="2:3" ht="15.75" customHeight="1" x14ac:dyDescent="0.3">
      <c r="B852" s="38"/>
      <c r="C852" s="38"/>
    </row>
    <row r="853" spans="2:3" ht="15.75" customHeight="1" x14ac:dyDescent="0.3">
      <c r="B853" s="38"/>
      <c r="C853" s="38"/>
    </row>
    <row r="854" spans="2:3" ht="15.75" customHeight="1" x14ac:dyDescent="0.3">
      <c r="B854" s="38"/>
      <c r="C854" s="38"/>
    </row>
    <row r="855" spans="2:3" ht="15.75" customHeight="1" x14ac:dyDescent="0.3">
      <c r="B855" s="38"/>
      <c r="C855" s="38"/>
    </row>
    <row r="856" spans="2:3" ht="15.75" customHeight="1" x14ac:dyDescent="0.3">
      <c r="B856" s="38"/>
      <c r="C856" s="38"/>
    </row>
    <row r="857" spans="2:3" ht="15.75" customHeight="1" x14ac:dyDescent="0.3">
      <c r="B857" s="38"/>
      <c r="C857" s="38"/>
    </row>
    <row r="858" spans="2:3" ht="15.75" customHeight="1" x14ac:dyDescent="0.3">
      <c r="B858" s="38"/>
      <c r="C858" s="38"/>
    </row>
    <row r="859" spans="2:3" ht="15.75" customHeight="1" x14ac:dyDescent="0.3">
      <c r="B859" s="38"/>
      <c r="C859" s="38"/>
    </row>
    <row r="860" spans="2:3" ht="15.75" customHeight="1" x14ac:dyDescent="0.3">
      <c r="B860" s="38"/>
      <c r="C860" s="38"/>
    </row>
    <row r="861" spans="2:3" ht="15.75" customHeight="1" x14ac:dyDescent="0.3">
      <c r="B861" s="38"/>
      <c r="C861" s="38"/>
    </row>
    <row r="862" spans="2:3" ht="15.75" customHeight="1" x14ac:dyDescent="0.3">
      <c r="B862" s="38"/>
      <c r="C862" s="38"/>
    </row>
    <row r="863" spans="2:3" ht="15.75" customHeight="1" x14ac:dyDescent="0.3">
      <c r="B863" s="38"/>
      <c r="C863" s="38"/>
    </row>
    <row r="864" spans="2:3" ht="15.75" customHeight="1" x14ac:dyDescent="0.3">
      <c r="B864" s="38"/>
      <c r="C864" s="38"/>
    </row>
    <row r="865" spans="2:3" ht="15.75" customHeight="1" x14ac:dyDescent="0.3">
      <c r="B865" s="38"/>
      <c r="C865" s="38"/>
    </row>
    <row r="866" spans="2:3" ht="15.75" customHeight="1" x14ac:dyDescent="0.3">
      <c r="B866" s="38"/>
      <c r="C866" s="38"/>
    </row>
    <row r="867" spans="2:3" ht="15.75" customHeight="1" x14ac:dyDescent="0.3">
      <c r="B867" s="38"/>
      <c r="C867" s="38"/>
    </row>
    <row r="868" spans="2:3" ht="15.75" customHeight="1" x14ac:dyDescent="0.3">
      <c r="B868" s="38"/>
      <c r="C868" s="38"/>
    </row>
    <row r="869" spans="2:3" ht="15.75" customHeight="1" x14ac:dyDescent="0.3">
      <c r="B869" s="38"/>
      <c r="C869" s="38"/>
    </row>
    <row r="870" spans="2:3" ht="15.75" customHeight="1" x14ac:dyDescent="0.3">
      <c r="B870" s="38"/>
      <c r="C870" s="38"/>
    </row>
    <row r="871" spans="2:3" ht="15.75" customHeight="1" x14ac:dyDescent="0.3">
      <c r="B871" s="38"/>
      <c r="C871" s="38"/>
    </row>
    <row r="872" spans="2:3" ht="15.75" customHeight="1" x14ac:dyDescent="0.3">
      <c r="B872" s="38"/>
      <c r="C872" s="38"/>
    </row>
    <row r="873" spans="2:3" ht="15.75" customHeight="1" x14ac:dyDescent="0.3">
      <c r="B873" s="38"/>
      <c r="C873" s="38"/>
    </row>
    <row r="874" spans="2:3" ht="15.75" customHeight="1" x14ac:dyDescent="0.3">
      <c r="B874" s="38"/>
      <c r="C874" s="38"/>
    </row>
    <row r="875" spans="2:3" ht="15.75" customHeight="1" x14ac:dyDescent="0.3">
      <c r="B875" s="38"/>
      <c r="C875" s="38"/>
    </row>
    <row r="876" spans="2:3" ht="15.75" customHeight="1" x14ac:dyDescent="0.3">
      <c r="B876" s="38"/>
      <c r="C876" s="38"/>
    </row>
    <row r="877" spans="2:3" ht="15.75" customHeight="1" x14ac:dyDescent="0.3">
      <c r="B877" s="38"/>
      <c r="C877" s="38"/>
    </row>
    <row r="878" spans="2:3" ht="15.75" customHeight="1" x14ac:dyDescent="0.3">
      <c r="B878" s="38"/>
      <c r="C878" s="38"/>
    </row>
    <row r="879" spans="2:3" ht="15.75" customHeight="1" x14ac:dyDescent="0.3">
      <c r="B879" s="38"/>
      <c r="C879" s="38"/>
    </row>
    <row r="880" spans="2:3" ht="15.75" customHeight="1" x14ac:dyDescent="0.3">
      <c r="B880" s="38"/>
      <c r="C880" s="38"/>
    </row>
    <row r="881" spans="2:3" ht="15.75" customHeight="1" x14ac:dyDescent="0.3">
      <c r="B881" s="38"/>
      <c r="C881" s="38"/>
    </row>
    <row r="882" spans="2:3" ht="15.75" customHeight="1" x14ac:dyDescent="0.3">
      <c r="B882" s="38"/>
      <c r="C882" s="38"/>
    </row>
    <row r="883" spans="2:3" ht="15.75" customHeight="1" x14ac:dyDescent="0.3">
      <c r="B883" s="38"/>
      <c r="C883" s="38"/>
    </row>
    <row r="884" spans="2:3" ht="15.75" customHeight="1" x14ac:dyDescent="0.3">
      <c r="B884" s="38"/>
      <c r="C884" s="38"/>
    </row>
    <row r="885" spans="2:3" ht="15.75" customHeight="1" x14ac:dyDescent="0.3">
      <c r="B885" s="38"/>
      <c r="C885" s="38"/>
    </row>
    <row r="886" spans="2:3" ht="15.75" customHeight="1" x14ac:dyDescent="0.3">
      <c r="B886" s="38"/>
      <c r="C886" s="38"/>
    </row>
    <row r="887" spans="2:3" ht="15.75" customHeight="1" x14ac:dyDescent="0.3">
      <c r="B887" s="38"/>
      <c r="C887" s="38"/>
    </row>
    <row r="888" spans="2:3" ht="15.75" customHeight="1" x14ac:dyDescent="0.3">
      <c r="B888" s="38"/>
      <c r="C888" s="38"/>
    </row>
    <row r="889" spans="2:3" ht="15.75" customHeight="1" x14ac:dyDescent="0.3">
      <c r="B889" s="38"/>
      <c r="C889" s="38"/>
    </row>
    <row r="890" spans="2:3" ht="15.75" customHeight="1" x14ac:dyDescent="0.3">
      <c r="B890" s="38"/>
      <c r="C890" s="38"/>
    </row>
    <row r="891" spans="2:3" ht="15.75" customHeight="1" x14ac:dyDescent="0.3">
      <c r="B891" s="38"/>
      <c r="C891" s="38"/>
    </row>
    <row r="892" spans="2:3" ht="15.75" customHeight="1" x14ac:dyDescent="0.3">
      <c r="B892" s="38"/>
      <c r="C892" s="38"/>
    </row>
    <row r="893" spans="2:3" ht="15.75" customHeight="1" x14ac:dyDescent="0.3">
      <c r="B893" s="38"/>
      <c r="C893" s="38"/>
    </row>
    <row r="894" spans="2:3" ht="15.75" customHeight="1" x14ac:dyDescent="0.3">
      <c r="B894" s="38"/>
      <c r="C894" s="38"/>
    </row>
    <row r="895" spans="2:3" ht="15.75" customHeight="1" x14ac:dyDescent="0.3">
      <c r="B895" s="38"/>
      <c r="C895" s="38"/>
    </row>
    <row r="896" spans="2:3" ht="15.75" customHeight="1" x14ac:dyDescent="0.3">
      <c r="B896" s="38"/>
      <c r="C896" s="38"/>
    </row>
    <row r="897" spans="2:3" ht="15.75" customHeight="1" x14ac:dyDescent="0.3">
      <c r="B897" s="38"/>
      <c r="C897" s="38"/>
    </row>
    <row r="898" spans="2:3" ht="15.75" customHeight="1" x14ac:dyDescent="0.3">
      <c r="B898" s="38"/>
      <c r="C898" s="38"/>
    </row>
    <row r="899" spans="2:3" ht="15.75" customHeight="1" x14ac:dyDescent="0.3">
      <c r="B899" s="38"/>
      <c r="C899" s="38"/>
    </row>
    <row r="900" spans="2:3" ht="15.75" customHeight="1" x14ac:dyDescent="0.3">
      <c r="B900" s="38"/>
      <c r="C900" s="38"/>
    </row>
    <row r="901" spans="2:3" ht="15.75" customHeight="1" x14ac:dyDescent="0.3">
      <c r="B901" s="38"/>
      <c r="C901" s="38"/>
    </row>
    <row r="902" spans="2:3" ht="15.75" customHeight="1" x14ac:dyDescent="0.3">
      <c r="B902" s="38"/>
      <c r="C902" s="38"/>
    </row>
    <row r="903" spans="2:3" ht="15.75" customHeight="1" x14ac:dyDescent="0.3">
      <c r="B903" s="38"/>
      <c r="C903" s="38"/>
    </row>
    <row r="904" spans="2:3" ht="15.75" customHeight="1" x14ac:dyDescent="0.3">
      <c r="B904" s="38"/>
      <c r="C904" s="38"/>
    </row>
    <row r="905" spans="2:3" ht="15.75" customHeight="1" x14ac:dyDescent="0.3">
      <c r="B905" s="38"/>
      <c r="C905" s="38"/>
    </row>
    <row r="906" spans="2:3" ht="15.75" customHeight="1" x14ac:dyDescent="0.3">
      <c r="B906" s="38"/>
      <c r="C906" s="38"/>
    </row>
    <row r="907" spans="2:3" ht="15.75" customHeight="1" x14ac:dyDescent="0.3">
      <c r="B907" s="38"/>
      <c r="C907" s="38"/>
    </row>
    <row r="908" spans="2:3" ht="15.75" customHeight="1" x14ac:dyDescent="0.3">
      <c r="B908" s="38"/>
      <c r="C908" s="38"/>
    </row>
    <row r="909" spans="2:3" ht="15.75" customHeight="1" x14ac:dyDescent="0.3">
      <c r="B909" s="38"/>
      <c r="C909" s="38"/>
    </row>
    <row r="910" spans="2:3" ht="15.75" customHeight="1" x14ac:dyDescent="0.3">
      <c r="B910" s="38"/>
      <c r="C910" s="38"/>
    </row>
    <row r="911" spans="2:3" ht="15.75" customHeight="1" x14ac:dyDescent="0.3">
      <c r="B911" s="38"/>
      <c r="C911" s="38"/>
    </row>
    <row r="912" spans="2:3" ht="15.75" customHeight="1" x14ac:dyDescent="0.3">
      <c r="B912" s="38"/>
      <c r="C912" s="38"/>
    </row>
    <row r="913" spans="2:3" ht="15.75" customHeight="1" x14ac:dyDescent="0.3">
      <c r="B913" s="38"/>
      <c r="C913" s="38"/>
    </row>
    <row r="914" spans="2:3" ht="15.75" customHeight="1" x14ac:dyDescent="0.3">
      <c r="B914" s="38"/>
      <c r="C914" s="38"/>
    </row>
    <row r="915" spans="2:3" ht="15.75" customHeight="1" x14ac:dyDescent="0.3">
      <c r="B915" s="38"/>
      <c r="C915" s="38"/>
    </row>
    <row r="916" spans="2:3" ht="15.75" customHeight="1" x14ac:dyDescent="0.3">
      <c r="B916" s="38"/>
      <c r="C916" s="38"/>
    </row>
    <row r="917" spans="2:3" ht="15.75" customHeight="1" x14ac:dyDescent="0.3">
      <c r="B917" s="38"/>
      <c r="C917" s="38"/>
    </row>
    <row r="918" spans="2:3" ht="15.75" customHeight="1" x14ac:dyDescent="0.3">
      <c r="B918" s="38"/>
      <c r="C918" s="38"/>
    </row>
    <row r="919" spans="2:3" ht="15.75" customHeight="1" x14ac:dyDescent="0.3">
      <c r="B919" s="38"/>
      <c r="C919" s="38"/>
    </row>
    <row r="920" spans="2:3" ht="15.75" customHeight="1" x14ac:dyDescent="0.3">
      <c r="B920" s="38"/>
      <c r="C920" s="38"/>
    </row>
    <row r="921" spans="2:3" ht="15.75" customHeight="1" x14ac:dyDescent="0.3">
      <c r="B921" s="38"/>
      <c r="C921" s="38"/>
    </row>
    <row r="922" spans="2:3" ht="15.75" customHeight="1" x14ac:dyDescent="0.3">
      <c r="B922" s="38"/>
      <c r="C922" s="38"/>
    </row>
    <row r="923" spans="2:3" ht="15.75" customHeight="1" x14ac:dyDescent="0.3">
      <c r="B923" s="38"/>
      <c r="C923" s="38"/>
    </row>
    <row r="924" spans="2:3" ht="15.75" customHeight="1" x14ac:dyDescent="0.3">
      <c r="B924" s="38"/>
      <c r="C924" s="38"/>
    </row>
    <row r="925" spans="2:3" ht="15.75" customHeight="1" x14ac:dyDescent="0.3">
      <c r="B925" s="38"/>
      <c r="C925" s="38"/>
    </row>
    <row r="926" spans="2:3" ht="15.75" customHeight="1" x14ac:dyDescent="0.3">
      <c r="B926" s="38"/>
      <c r="C926" s="38"/>
    </row>
    <row r="927" spans="2:3" ht="15.75" customHeight="1" x14ac:dyDescent="0.3">
      <c r="B927" s="38"/>
      <c r="C927" s="38"/>
    </row>
    <row r="928" spans="2:3" ht="15.75" customHeight="1" x14ac:dyDescent="0.3">
      <c r="B928" s="38"/>
      <c r="C928" s="38"/>
    </row>
    <row r="929" spans="2:3" ht="15.75" customHeight="1" x14ac:dyDescent="0.3">
      <c r="B929" s="38"/>
      <c r="C929" s="38"/>
    </row>
    <row r="930" spans="2:3" ht="15.75" customHeight="1" x14ac:dyDescent="0.3">
      <c r="B930" s="38"/>
      <c r="C930" s="38"/>
    </row>
    <row r="931" spans="2:3" ht="15.75" customHeight="1" x14ac:dyDescent="0.3">
      <c r="B931" s="38"/>
      <c r="C931" s="38"/>
    </row>
    <row r="932" spans="2:3" ht="15.75" customHeight="1" x14ac:dyDescent="0.3">
      <c r="B932" s="38"/>
      <c r="C932" s="38"/>
    </row>
    <row r="933" spans="2:3" ht="15.75" customHeight="1" x14ac:dyDescent="0.3">
      <c r="B933" s="38"/>
      <c r="C933" s="38"/>
    </row>
    <row r="934" spans="2:3" ht="15.75" customHeight="1" x14ac:dyDescent="0.3">
      <c r="B934" s="38"/>
      <c r="C934" s="38"/>
    </row>
    <row r="935" spans="2:3" ht="15.75" customHeight="1" x14ac:dyDescent="0.3">
      <c r="B935" s="38"/>
      <c r="C935" s="38"/>
    </row>
    <row r="936" spans="2:3" ht="15.75" customHeight="1" x14ac:dyDescent="0.3">
      <c r="B936" s="38"/>
      <c r="C936" s="38"/>
    </row>
    <row r="937" spans="2:3" ht="15.75" customHeight="1" x14ac:dyDescent="0.3">
      <c r="B937" s="38"/>
      <c r="C937" s="38"/>
    </row>
    <row r="938" spans="2:3" ht="15.75" customHeight="1" x14ac:dyDescent="0.3">
      <c r="B938" s="38"/>
      <c r="C938" s="38"/>
    </row>
    <row r="939" spans="2:3" ht="15.75" customHeight="1" x14ac:dyDescent="0.3">
      <c r="B939" s="38"/>
      <c r="C939" s="38"/>
    </row>
    <row r="940" spans="2:3" ht="15.75" customHeight="1" x14ac:dyDescent="0.3">
      <c r="B940" s="38"/>
      <c r="C940" s="38"/>
    </row>
    <row r="941" spans="2:3" ht="15.75" customHeight="1" x14ac:dyDescent="0.3">
      <c r="B941" s="38"/>
      <c r="C941" s="38"/>
    </row>
    <row r="942" spans="2:3" ht="15.75" customHeight="1" x14ac:dyDescent="0.3">
      <c r="B942" s="38"/>
      <c r="C942" s="38"/>
    </row>
    <row r="943" spans="2:3" ht="15.75" customHeight="1" x14ac:dyDescent="0.3">
      <c r="B943" s="38"/>
      <c r="C943" s="38"/>
    </row>
    <row r="944" spans="2:3" ht="15.75" customHeight="1" x14ac:dyDescent="0.3">
      <c r="B944" s="38"/>
      <c r="C944" s="38"/>
    </row>
    <row r="945" spans="2:3" ht="15.75" customHeight="1" x14ac:dyDescent="0.3">
      <c r="B945" s="38"/>
      <c r="C945" s="38"/>
    </row>
    <row r="946" spans="2:3" ht="15.75" customHeight="1" x14ac:dyDescent="0.3">
      <c r="B946" s="38"/>
      <c r="C946" s="38"/>
    </row>
    <row r="947" spans="2:3" ht="15.75" customHeight="1" x14ac:dyDescent="0.3">
      <c r="B947" s="38"/>
      <c r="C947" s="38"/>
    </row>
    <row r="948" spans="2:3" ht="15.75" customHeight="1" x14ac:dyDescent="0.3">
      <c r="B948" s="38"/>
      <c r="C948" s="38"/>
    </row>
    <row r="949" spans="2:3" ht="15.75" customHeight="1" x14ac:dyDescent="0.3">
      <c r="B949" s="38"/>
      <c r="C949" s="38"/>
    </row>
    <row r="950" spans="2:3" ht="15.75" customHeight="1" x14ac:dyDescent="0.3">
      <c r="B950" s="38"/>
      <c r="C950" s="38"/>
    </row>
    <row r="951" spans="2:3" ht="15.75" customHeight="1" x14ac:dyDescent="0.3">
      <c r="B951" s="38"/>
      <c r="C951" s="38"/>
    </row>
    <row r="952" spans="2:3" ht="15.75" customHeight="1" x14ac:dyDescent="0.3">
      <c r="B952" s="38"/>
      <c r="C952" s="38"/>
    </row>
    <row r="953" spans="2:3" ht="15.75" customHeight="1" x14ac:dyDescent="0.3">
      <c r="B953" s="38"/>
      <c r="C953" s="38"/>
    </row>
    <row r="954" spans="2:3" ht="15.75" customHeight="1" x14ac:dyDescent="0.3">
      <c r="B954" s="38"/>
      <c r="C954" s="38"/>
    </row>
    <row r="955" spans="2:3" ht="15.75" customHeight="1" x14ac:dyDescent="0.3">
      <c r="B955" s="38"/>
      <c r="C955" s="38"/>
    </row>
    <row r="956" spans="2:3" ht="15.75" customHeight="1" x14ac:dyDescent="0.3">
      <c r="B956" s="38"/>
      <c r="C956" s="38"/>
    </row>
    <row r="957" spans="2:3" ht="15.75" customHeight="1" x14ac:dyDescent="0.3">
      <c r="B957" s="38"/>
      <c r="C957" s="38"/>
    </row>
    <row r="958" spans="2:3" ht="15.75" customHeight="1" x14ac:dyDescent="0.3">
      <c r="B958" s="38"/>
      <c r="C958" s="38"/>
    </row>
    <row r="959" spans="2:3" ht="15.75" customHeight="1" x14ac:dyDescent="0.3">
      <c r="B959" s="38"/>
      <c r="C959" s="38"/>
    </row>
    <row r="960" spans="2:3" ht="15.75" customHeight="1" x14ac:dyDescent="0.3">
      <c r="B960" s="38"/>
      <c r="C960" s="38"/>
    </row>
    <row r="961" spans="2:3" ht="15.75" customHeight="1" x14ac:dyDescent="0.3">
      <c r="B961" s="38"/>
      <c r="C961" s="38"/>
    </row>
    <row r="962" spans="2:3" ht="15.75" customHeight="1" x14ac:dyDescent="0.3">
      <c r="B962" s="38"/>
      <c r="C962" s="38"/>
    </row>
    <row r="963" spans="2:3" ht="15.75" customHeight="1" x14ac:dyDescent="0.3">
      <c r="B963" s="38"/>
      <c r="C963" s="38"/>
    </row>
    <row r="964" spans="2:3" ht="15.75" customHeight="1" x14ac:dyDescent="0.3">
      <c r="B964" s="38"/>
      <c r="C964" s="38"/>
    </row>
    <row r="965" spans="2:3" ht="15.75" customHeight="1" x14ac:dyDescent="0.3">
      <c r="B965" s="38"/>
      <c r="C965" s="38"/>
    </row>
    <row r="966" spans="2:3" ht="15.75" customHeight="1" x14ac:dyDescent="0.3">
      <c r="B966" s="38"/>
      <c r="C966" s="38"/>
    </row>
    <row r="967" spans="2:3" ht="15.75" customHeight="1" x14ac:dyDescent="0.3">
      <c r="B967" s="38"/>
      <c r="C967" s="38"/>
    </row>
    <row r="968" spans="2:3" ht="15.75" customHeight="1" x14ac:dyDescent="0.3">
      <c r="B968" s="38"/>
      <c r="C968" s="38"/>
    </row>
    <row r="969" spans="2:3" ht="15.75" customHeight="1" x14ac:dyDescent="0.3">
      <c r="B969" s="38"/>
      <c r="C969" s="38"/>
    </row>
    <row r="970" spans="2:3" ht="15.75" customHeight="1" x14ac:dyDescent="0.3">
      <c r="B970" s="38"/>
      <c r="C970" s="38"/>
    </row>
    <row r="971" spans="2:3" ht="15.75" customHeight="1" x14ac:dyDescent="0.3">
      <c r="B971" s="38"/>
      <c r="C971" s="38"/>
    </row>
    <row r="972" spans="2:3" ht="15.75" customHeight="1" x14ac:dyDescent="0.3">
      <c r="B972" s="38"/>
      <c r="C972" s="38"/>
    </row>
    <row r="973" spans="2:3" ht="15.75" customHeight="1" x14ac:dyDescent="0.3">
      <c r="B973" s="38"/>
      <c r="C973" s="38"/>
    </row>
    <row r="974" spans="2:3" ht="15.75" customHeight="1" x14ac:dyDescent="0.3">
      <c r="B974" s="38"/>
      <c r="C974" s="38"/>
    </row>
    <row r="975" spans="2:3" ht="15.75" customHeight="1" x14ac:dyDescent="0.3">
      <c r="B975" s="38"/>
      <c r="C975" s="38"/>
    </row>
    <row r="976" spans="2:3" ht="15.75" customHeight="1" x14ac:dyDescent="0.3">
      <c r="B976" s="38"/>
      <c r="C976" s="38"/>
    </row>
    <row r="977" spans="2:3" ht="15.75" customHeight="1" x14ac:dyDescent="0.3">
      <c r="B977" s="38"/>
      <c r="C977" s="38"/>
    </row>
    <row r="978" spans="2:3" ht="15.75" customHeight="1" x14ac:dyDescent="0.3">
      <c r="B978" s="38"/>
      <c r="C978" s="38"/>
    </row>
    <row r="979" spans="2:3" ht="15.75" customHeight="1" x14ac:dyDescent="0.3">
      <c r="B979" s="38"/>
      <c r="C979" s="38"/>
    </row>
    <row r="980" spans="2:3" ht="15.75" customHeight="1" x14ac:dyDescent="0.3">
      <c r="B980" s="38"/>
      <c r="C980" s="38"/>
    </row>
    <row r="981" spans="2:3" ht="15.75" customHeight="1" x14ac:dyDescent="0.3">
      <c r="B981" s="38"/>
      <c r="C981" s="38"/>
    </row>
    <row r="982" spans="2:3" ht="15.75" customHeight="1" x14ac:dyDescent="0.3">
      <c r="B982" s="38"/>
      <c r="C982" s="38"/>
    </row>
    <row r="983" spans="2:3" ht="15.75" customHeight="1" x14ac:dyDescent="0.3">
      <c r="B983" s="38"/>
      <c r="C983" s="38"/>
    </row>
    <row r="984" spans="2:3" ht="15.75" customHeight="1" x14ac:dyDescent="0.3">
      <c r="B984" s="38"/>
      <c r="C984" s="38"/>
    </row>
    <row r="985" spans="2:3" ht="15.75" customHeight="1" x14ac:dyDescent="0.3">
      <c r="B985" s="38"/>
      <c r="C985" s="38"/>
    </row>
    <row r="986" spans="2:3" ht="15.75" customHeight="1" x14ac:dyDescent="0.3">
      <c r="B986" s="38"/>
      <c r="C986" s="38"/>
    </row>
    <row r="987" spans="2:3" ht="15.75" customHeight="1" x14ac:dyDescent="0.3">
      <c r="B987" s="38"/>
      <c r="C987" s="38"/>
    </row>
    <row r="988" spans="2:3" ht="15.75" customHeight="1" x14ac:dyDescent="0.3">
      <c r="B988" s="38"/>
      <c r="C988" s="38"/>
    </row>
    <row r="989" spans="2:3" ht="15.75" customHeight="1" x14ac:dyDescent="0.3">
      <c r="B989" s="38"/>
      <c r="C989" s="38"/>
    </row>
    <row r="990" spans="2:3" ht="15.75" customHeight="1" x14ac:dyDescent="0.3">
      <c r="B990" s="38"/>
      <c r="C990" s="38"/>
    </row>
    <row r="991" spans="2:3" ht="15.75" customHeight="1" x14ac:dyDescent="0.3">
      <c r="B991" s="38"/>
      <c r="C991" s="38"/>
    </row>
    <row r="992" spans="2:3" ht="15.75" customHeight="1" x14ac:dyDescent="0.3">
      <c r="B992" s="38"/>
      <c r="C992" s="38"/>
    </row>
    <row r="993" spans="2:3" ht="15.75" customHeight="1" x14ac:dyDescent="0.3">
      <c r="B993" s="38"/>
      <c r="C993" s="38"/>
    </row>
    <row r="994" spans="2:3" ht="15.75" customHeight="1" x14ac:dyDescent="0.3">
      <c r="B994" s="38"/>
      <c r="C994" s="38"/>
    </row>
  </sheetData>
  <pageMargins left="0.7" right="0.7" top="0.75" bottom="0.75" header="0" footer="0"/>
  <pageSetup scale="85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99CC00"/>
  </sheetPr>
  <dimension ref="A1:G996"/>
  <sheetViews>
    <sheetView workbookViewId="0">
      <selection activeCell="A21" sqref="A21"/>
    </sheetView>
  </sheetViews>
  <sheetFormatPr defaultColWidth="14.44140625" defaultRowHeight="15" customHeight="1" x14ac:dyDescent="0.3"/>
  <cols>
    <col min="1" max="1" width="5.6640625" customWidth="1"/>
    <col min="2" max="2" width="11.6640625" customWidth="1"/>
    <col min="3" max="3" width="13.109375" customWidth="1"/>
    <col min="4" max="4" width="12.109375" customWidth="1"/>
    <col min="5" max="5" width="17.5546875" customWidth="1"/>
    <col min="6" max="6" width="17.44140625" customWidth="1"/>
    <col min="7" max="25" width="8" customWidth="1"/>
  </cols>
  <sheetData>
    <row r="1" spans="1:7" ht="15.75" customHeight="1" x14ac:dyDescent="0.3">
      <c r="A1" s="1" t="s">
        <v>0</v>
      </c>
      <c r="B1" s="2"/>
      <c r="C1" s="2"/>
      <c r="D1" s="3"/>
      <c r="E1" s="4"/>
      <c r="F1" s="3"/>
      <c r="G1" s="3"/>
    </row>
    <row r="2" spans="1:7" ht="15.75" customHeight="1" x14ac:dyDescent="0.3">
      <c r="A2" s="1" t="s">
        <v>1</v>
      </c>
      <c r="B2" s="5"/>
      <c r="C2" s="2"/>
      <c r="D2" s="3"/>
      <c r="F2" s="6" t="s">
        <v>2</v>
      </c>
    </row>
    <row r="3" spans="1:7" ht="14.4" x14ac:dyDescent="0.3">
      <c r="B3" s="7"/>
      <c r="C3" s="7"/>
      <c r="D3" s="7"/>
      <c r="E3" s="7"/>
      <c r="F3" s="7"/>
      <c r="G3" s="7"/>
    </row>
    <row r="4" spans="1:7" ht="15.75" customHeight="1" x14ac:dyDescent="0.3">
      <c r="A4" s="2"/>
      <c r="B4" s="1" t="s">
        <v>310</v>
      </c>
      <c r="C4" s="3"/>
      <c r="D4" s="3"/>
    </row>
    <row r="5" spans="1:7" ht="14.4" x14ac:dyDescent="0.3">
      <c r="A5" s="8"/>
      <c r="B5" s="9"/>
      <c r="C5" s="8"/>
      <c r="D5" s="8"/>
      <c r="E5" s="10">
        <v>1</v>
      </c>
      <c r="F5" s="11" t="s">
        <v>3</v>
      </c>
      <c r="G5" s="8"/>
    </row>
    <row r="6" spans="1:7" ht="14.4" x14ac:dyDescent="0.3">
      <c r="A6" s="12" t="s">
        <v>4</v>
      </c>
      <c r="B6" s="13" t="s">
        <v>5</v>
      </c>
      <c r="C6" s="14" t="s">
        <v>6</v>
      </c>
      <c r="D6" s="12" t="s">
        <v>7</v>
      </c>
      <c r="E6" s="12" t="s">
        <v>8</v>
      </c>
      <c r="F6" s="12" t="s">
        <v>9</v>
      </c>
      <c r="G6" s="15" t="s">
        <v>10</v>
      </c>
    </row>
    <row r="7" spans="1:7" ht="19.5" customHeight="1" x14ac:dyDescent="0.3">
      <c r="A7" s="16" t="s">
        <v>12</v>
      </c>
      <c r="B7" s="17" t="s">
        <v>311</v>
      </c>
      <c r="C7" s="18" t="s">
        <v>306</v>
      </c>
      <c r="D7" s="19" t="s">
        <v>312</v>
      </c>
      <c r="E7" s="20" t="s">
        <v>44</v>
      </c>
      <c r="F7" s="31" t="s">
        <v>45</v>
      </c>
      <c r="G7" s="21">
        <v>7.29</v>
      </c>
    </row>
    <row r="8" spans="1:7" ht="19.5" customHeight="1" x14ac:dyDescent="0.3">
      <c r="A8" s="16" t="s">
        <v>15</v>
      </c>
      <c r="B8" s="26" t="s">
        <v>313</v>
      </c>
      <c r="C8" s="27" t="s">
        <v>314</v>
      </c>
      <c r="D8" s="19" t="s">
        <v>224</v>
      </c>
      <c r="E8" s="20" t="s">
        <v>20</v>
      </c>
      <c r="F8" s="20" t="s">
        <v>315</v>
      </c>
      <c r="G8" s="21">
        <v>7.5</v>
      </c>
    </row>
    <row r="9" spans="1:7" ht="19.5" customHeight="1" x14ac:dyDescent="0.3">
      <c r="A9" s="16" t="s">
        <v>18</v>
      </c>
      <c r="B9" s="17" t="s">
        <v>316</v>
      </c>
      <c r="C9" s="18" t="s">
        <v>317</v>
      </c>
      <c r="D9" s="19" t="s">
        <v>318</v>
      </c>
      <c r="E9" s="20" t="s">
        <v>41</v>
      </c>
      <c r="F9" s="31" t="s">
        <v>42</v>
      </c>
      <c r="G9" s="21" t="s">
        <v>63</v>
      </c>
    </row>
    <row r="10" spans="1:7" ht="19.5" customHeight="1" x14ac:dyDescent="0.3">
      <c r="A10" s="16" t="s">
        <v>22</v>
      </c>
      <c r="B10" s="17" t="s">
        <v>319</v>
      </c>
      <c r="C10" s="18" t="s">
        <v>320</v>
      </c>
      <c r="D10" s="19" t="s">
        <v>321</v>
      </c>
      <c r="E10" s="20" t="s">
        <v>46</v>
      </c>
      <c r="F10" s="31" t="s">
        <v>296</v>
      </c>
      <c r="G10" s="21">
        <v>7.09</v>
      </c>
    </row>
    <row r="11" spans="1:7" ht="19.5" customHeight="1" x14ac:dyDescent="0.3">
      <c r="A11" s="16" t="s">
        <v>24</v>
      </c>
      <c r="B11" s="17" t="s">
        <v>322</v>
      </c>
      <c r="C11" s="18" t="s">
        <v>323</v>
      </c>
      <c r="D11" s="19" t="s">
        <v>324</v>
      </c>
      <c r="E11" s="20" t="s">
        <v>44</v>
      </c>
      <c r="F11" s="31" t="s">
        <v>88</v>
      </c>
      <c r="G11" s="21">
        <v>7.71</v>
      </c>
    </row>
    <row r="12" spans="1:7" ht="19.5" customHeight="1" x14ac:dyDescent="0.3">
      <c r="A12" s="16" t="s">
        <v>26</v>
      </c>
      <c r="B12" s="17" t="s">
        <v>325</v>
      </c>
      <c r="C12" s="18" t="s">
        <v>326</v>
      </c>
      <c r="D12" s="19" t="s">
        <v>327</v>
      </c>
      <c r="E12" s="20" t="s">
        <v>20</v>
      </c>
      <c r="F12" s="31" t="s">
        <v>315</v>
      </c>
      <c r="G12" s="21">
        <v>7.68</v>
      </c>
    </row>
    <row r="13" spans="1:7" ht="19.5" customHeight="1" x14ac:dyDescent="0.35">
      <c r="A13" s="2"/>
      <c r="B13" s="28"/>
      <c r="C13" s="3"/>
      <c r="D13" s="3"/>
      <c r="E13" s="10" t="s">
        <v>15</v>
      </c>
      <c r="F13" s="11" t="s">
        <v>3</v>
      </c>
    </row>
    <row r="14" spans="1:7" ht="19.5" customHeight="1" x14ac:dyDescent="0.3">
      <c r="A14" s="16" t="s">
        <v>12</v>
      </c>
      <c r="B14" s="17" t="s">
        <v>328</v>
      </c>
      <c r="C14" s="18" t="s">
        <v>329</v>
      </c>
      <c r="D14" s="19" t="s">
        <v>330</v>
      </c>
      <c r="E14" s="20" t="s">
        <v>16</v>
      </c>
      <c r="F14" s="31" t="s">
        <v>17</v>
      </c>
      <c r="G14" s="21">
        <v>8.1</v>
      </c>
    </row>
    <row r="15" spans="1:7" ht="19.5" customHeight="1" x14ac:dyDescent="0.3">
      <c r="A15" s="16" t="s">
        <v>15</v>
      </c>
      <c r="B15" s="17" t="s">
        <v>331</v>
      </c>
      <c r="C15" s="18" t="s">
        <v>332</v>
      </c>
      <c r="D15" s="19" t="s">
        <v>333</v>
      </c>
      <c r="E15" s="20" t="s">
        <v>44</v>
      </c>
      <c r="F15" s="31" t="s">
        <v>45</v>
      </c>
      <c r="G15" s="21">
        <v>7.86</v>
      </c>
    </row>
    <row r="16" spans="1:7" ht="19.5" customHeight="1" x14ac:dyDescent="0.3">
      <c r="A16" s="16" t="s">
        <v>18</v>
      </c>
      <c r="B16" s="17" t="s">
        <v>334</v>
      </c>
      <c r="C16" s="18" t="s">
        <v>335</v>
      </c>
      <c r="D16" s="19" t="s">
        <v>336</v>
      </c>
      <c r="E16" s="20" t="s">
        <v>23</v>
      </c>
      <c r="F16" s="31" t="s">
        <v>29</v>
      </c>
      <c r="G16" s="21">
        <v>7.74</v>
      </c>
    </row>
    <row r="17" spans="1:7" ht="19.5" customHeight="1" x14ac:dyDescent="0.3">
      <c r="A17" s="16" t="s">
        <v>22</v>
      </c>
      <c r="B17" s="17" t="s">
        <v>337</v>
      </c>
      <c r="C17" s="18" t="s">
        <v>338</v>
      </c>
      <c r="D17" s="19" t="s">
        <v>339</v>
      </c>
      <c r="E17" s="20" t="s">
        <v>44</v>
      </c>
      <c r="F17" s="31" t="s">
        <v>45</v>
      </c>
      <c r="G17" s="21">
        <v>7.55</v>
      </c>
    </row>
    <row r="18" spans="1:7" ht="19.5" customHeight="1" x14ac:dyDescent="0.3">
      <c r="A18" s="16" t="s">
        <v>24</v>
      </c>
      <c r="B18" s="17" t="s">
        <v>340</v>
      </c>
      <c r="C18" s="18" t="s">
        <v>341</v>
      </c>
      <c r="D18" s="19" t="s">
        <v>342</v>
      </c>
      <c r="E18" s="20" t="s">
        <v>28</v>
      </c>
      <c r="F18" s="31" t="s">
        <v>52</v>
      </c>
      <c r="G18" s="21">
        <v>7.27</v>
      </c>
    </row>
    <row r="19" spans="1:7" ht="19.5" customHeight="1" x14ac:dyDescent="0.3">
      <c r="A19" s="16" t="s">
        <v>26</v>
      </c>
      <c r="B19" s="76" t="s">
        <v>343</v>
      </c>
      <c r="C19" s="77" t="s">
        <v>344</v>
      </c>
      <c r="D19" s="23" t="s">
        <v>345</v>
      </c>
      <c r="E19" s="78" t="s">
        <v>65</v>
      </c>
      <c r="F19" s="20" t="s">
        <v>66</v>
      </c>
      <c r="G19" s="21">
        <v>7.24</v>
      </c>
    </row>
    <row r="20" spans="1:7" ht="19.5" customHeight="1" x14ac:dyDescent="0.35">
      <c r="A20" s="2"/>
      <c r="B20" s="28"/>
      <c r="C20" s="3"/>
      <c r="D20" s="3"/>
      <c r="E20" s="10" t="s">
        <v>18</v>
      </c>
      <c r="F20" s="11" t="s">
        <v>3</v>
      </c>
    </row>
    <row r="21" spans="1:7" ht="19.5" customHeight="1" x14ac:dyDescent="0.3">
      <c r="A21" s="16" t="s">
        <v>12</v>
      </c>
      <c r="B21" s="17" t="s">
        <v>346</v>
      </c>
      <c r="C21" s="18" t="s">
        <v>347</v>
      </c>
      <c r="D21" s="19" t="s">
        <v>348</v>
      </c>
      <c r="E21" s="20" t="s">
        <v>91</v>
      </c>
      <c r="F21" s="31" t="s">
        <v>92</v>
      </c>
      <c r="G21" s="21">
        <v>7.9</v>
      </c>
    </row>
    <row r="22" spans="1:7" ht="19.5" customHeight="1" x14ac:dyDescent="0.3">
      <c r="A22" s="16" t="s">
        <v>15</v>
      </c>
      <c r="B22" s="17" t="s">
        <v>349</v>
      </c>
      <c r="C22" s="18" t="s">
        <v>350</v>
      </c>
      <c r="D22" s="19" t="s">
        <v>351</v>
      </c>
      <c r="E22" s="20" t="s">
        <v>41</v>
      </c>
      <c r="F22" s="31" t="s">
        <v>352</v>
      </c>
      <c r="G22" s="21">
        <v>7.64</v>
      </c>
    </row>
    <row r="23" spans="1:7" ht="19.5" customHeight="1" x14ac:dyDescent="0.3">
      <c r="A23" s="16" t="s">
        <v>18</v>
      </c>
      <c r="B23" s="17" t="s">
        <v>353</v>
      </c>
      <c r="C23" s="18" t="s">
        <v>354</v>
      </c>
      <c r="D23" s="19" t="s">
        <v>355</v>
      </c>
      <c r="E23" s="20" t="s">
        <v>23</v>
      </c>
      <c r="F23" s="31" t="s">
        <v>356</v>
      </c>
      <c r="G23" s="21">
        <v>8.0399999999999991</v>
      </c>
    </row>
    <row r="24" spans="1:7" ht="19.5" customHeight="1" x14ac:dyDescent="0.3">
      <c r="A24" s="16" t="s">
        <v>22</v>
      </c>
      <c r="B24" s="17" t="s">
        <v>316</v>
      </c>
      <c r="C24" s="18" t="s">
        <v>357</v>
      </c>
      <c r="D24" s="19">
        <v>40114</v>
      </c>
      <c r="E24" s="20" t="s">
        <v>32</v>
      </c>
      <c r="F24" s="31" t="s">
        <v>80</v>
      </c>
      <c r="G24" s="21">
        <v>7.79</v>
      </c>
    </row>
    <row r="25" spans="1:7" ht="19.5" customHeight="1" x14ac:dyDescent="0.3">
      <c r="A25" s="16" t="s">
        <v>24</v>
      </c>
      <c r="B25" s="17" t="s">
        <v>358</v>
      </c>
      <c r="C25" s="18" t="s">
        <v>359</v>
      </c>
      <c r="D25" s="19" t="s">
        <v>360</v>
      </c>
      <c r="E25" s="20" t="s">
        <v>65</v>
      </c>
      <c r="F25" s="31" t="s">
        <v>68</v>
      </c>
      <c r="G25" s="21">
        <v>7.86</v>
      </c>
    </row>
    <row r="26" spans="1:7" ht="19.5" customHeight="1" x14ac:dyDescent="0.3">
      <c r="A26" s="16" t="s">
        <v>26</v>
      </c>
      <c r="B26" s="26" t="s">
        <v>361</v>
      </c>
      <c r="C26" s="27" t="s">
        <v>362</v>
      </c>
      <c r="D26" s="19">
        <v>39505</v>
      </c>
      <c r="E26" s="29" t="s">
        <v>31</v>
      </c>
      <c r="F26" s="30" t="s">
        <v>51</v>
      </c>
      <c r="G26" s="21">
        <v>7.77</v>
      </c>
    </row>
    <row r="27" spans="1:7" ht="19.5" customHeight="1" x14ac:dyDescent="0.35">
      <c r="A27" s="2"/>
      <c r="B27" s="28"/>
      <c r="C27" s="3"/>
      <c r="D27" s="3"/>
      <c r="E27" s="10" t="s">
        <v>22</v>
      </c>
      <c r="F27" s="11" t="s">
        <v>3</v>
      </c>
    </row>
    <row r="28" spans="1:7" ht="19.5" customHeight="1" x14ac:dyDescent="0.3">
      <c r="A28" s="16" t="s">
        <v>12</v>
      </c>
      <c r="B28" s="17" t="s">
        <v>305</v>
      </c>
      <c r="C28" s="18" t="s">
        <v>363</v>
      </c>
      <c r="D28" s="19" t="s">
        <v>364</v>
      </c>
      <c r="E28" s="20" t="s">
        <v>41</v>
      </c>
      <c r="F28" s="31" t="s">
        <v>42</v>
      </c>
      <c r="G28" s="21">
        <v>7.91</v>
      </c>
    </row>
    <row r="29" spans="1:7" ht="19.5" customHeight="1" x14ac:dyDescent="0.3">
      <c r="A29" s="16" t="s">
        <v>15</v>
      </c>
      <c r="B29" s="17" t="s">
        <v>365</v>
      </c>
      <c r="C29" s="18" t="s">
        <v>290</v>
      </c>
      <c r="D29" s="19" t="s">
        <v>366</v>
      </c>
      <c r="E29" s="20" t="s">
        <v>23</v>
      </c>
      <c r="F29" s="31" t="s">
        <v>176</v>
      </c>
      <c r="G29" s="21">
        <v>8.0299999999999994</v>
      </c>
    </row>
    <row r="30" spans="1:7" ht="19.5" customHeight="1" x14ac:dyDescent="0.3">
      <c r="A30" s="16" t="s">
        <v>18</v>
      </c>
      <c r="B30" s="17" t="s">
        <v>367</v>
      </c>
      <c r="C30" s="18" t="s">
        <v>368</v>
      </c>
      <c r="D30" s="19" t="s">
        <v>369</v>
      </c>
      <c r="E30" s="20" t="s">
        <v>36</v>
      </c>
      <c r="F30" s="31" t="s">
        <v>53</v>
      </c>
      <c r="G30" s="21">
        <v>8.02</v>
      </c>
    </row>
    <row r="31" spans="1:7" ht="19.5" customHeight="1" x14ac:dyDescent="0.3">
      <c r="A31" s="16" t="s">
        <v>22</v>
      </c>
      <c r="B31" s="26" t="s">
        <v>291</v>
      </c>
      <c r="C31" s="27" t="s">
        <v>347</v>
      </c>
      <c r="D31" s="19">
        <v>39460</v>
      </c>
      <c r="E31" s="30" t="s">
        <v>91</v>
      </c>
      <c r="F31" s="31"/>
      <c r="G31" s="21">
        <v>7.36</v>
      </c>
    </row>
    <row r="32" spans="1:7" ht="19.5" customHeight="1" x14ac:dyDescent="0.3">
      <c r="A32" s="16" t="s">
        <v>24</v>
      </c>
      <c r="B32" s="17" t="s">
        <v>291</v>
      </c>
      <c r="C32" s="18" t="s">
        <v>370</v>
      </c>
      <c r="D32" s="19" t="s">
        <v>371</v>
      </c>
      <c r="E32" s="20" t="s">
        <v>20</v>
      </c>
      <c r="F32" s="31" t="s">
        <v>372</v>
      </c>
      <c r="G32" s="21">
        <v>7.4</v>
      </c>
    </row>
    <row r="33" spans="1:7" ht="19.5" customHeight="1" x14ac:dyDescent="0.3">
      <c r="A33" s="16" t="s">
        <v>26</v>
      </c>
      <c r="B33" s="79" t="s">
        <v>373</v>
      </c>
      <c r="C33" s="80" t="s">
        <v>374</v>
      </c>
      <c r="D33" s="60">
        <v>39593</v>
      </c>
      <c r="E33" s="60" t="s">
        <v>20</v>
      </c>
      <c r="F33" s="81" t="s">
        <v>375</v>
      </c>
      <c r="G33" s="21">
        <v>7.42</v>
      </c>
    </row>
    <row r="34" spans="1:7" ht="19.5" customHeight="1" x14ac:dyDescent="0.35">
      <c r="A34" s="2"/>
      <c r="B34" s="28"/>
      <c r="C34" s="3"/>
      <c r="D34" s="3"/>
      <c r="E34" s="10" t="s">
        <v>24</v>
      </c>
      <c r="F34" s="11" t="s">
        <v>3</v>
      </c>
    </row>
    <row r="35" spans="1:7" ht="19.5" customHeight="1" x14ac:dyDescent="0.3">
      <c r="A35" s="16" t="s">
        <v>12</v>
      </c>
      <c r="B35" s="17" t="s">
        <v>376</v>
      </c>
      <c r="C35" s="18" t="s">
        <v>377</v>
      </c>
      <c r="D35" s="19" t="s">
        <v>378</v>
      </c>
      <c r="E35" s="20" t="s">
        <v>20</v>
      </c>
      <c r="F35" s="31" t="s">
        <v>21</v>
      </c>
      <c r="G35" s="21">
        <v>7.22</v>
      </c>
    </row>
    <row r="36" spans="1:7" ht="19.5" customHeight="1" x14ac:dyDescent="0.3">
      <c r="A36" s="16" t="s">
        <v>15</v>
      </c>
      <c r="B36" s="17" t="s">
        <v>376</v>
      </c>
      <c r="C36" s="18" t="s">
        <v>379</v>
      </c>
      <c r="D36" s="19" t="s">
        <v>380</v>
      </c>
      <c r="E36" s="20" t="s">
        <v>46</v>
      </c>
      <c r="F36" s="31" t="s">
        <v>296</v>
      </c>
      <c r="G36" s="21">
        <v>7.68</v>
      </c>
    </row>
    <row r="37" spans="1:7" ht="19.5" customHeight="1" x14ac:dyDescent="0.3">
      <c r="A37" s="16" t="s">
        <v>18</v>
      </c>
      <c r="B37" s="17" t="s">
        <v>381</v>
      </c>
      <c r="C37" s="18" t="s">
        <v>382</v>
      </c>
      <c r="D37" s="19">
        <v>40155</v>
      </c>
      <c r="E37" s="20" t="s">
        <v>93</v>
      </c>
      <c r="F37" s="31" t="s">
        <v>94</v>
      </c>
      <c r="G37" s="21">
        <v>7.79</v>
      </c>
    </row>
    <row r="38" spans="1:7" ht="19.5" customHeight="1" x14ac:dyDescent="0.3">
      <c r="A38" s="16" t="s">
        <v>22</v>
      </c>
      <c r="B38" s="17" t="s">
        <v>383</v>
      </c>
      <c r="C38" s="18" t="s">
        <v>384</v>
      </c>
      <c r="D38" s="19" t="s">
        <v>385</v>
      </c>
      <c r="E38" s="20" t="s">
        <v>237</v>
      </c>
      <c r="F38" s="31" t="s">
        <v>238</v>
      </c>
      <c r="G38" s="21">
        <v>8.58</v>
      </c>
    </row>
    <row r="39" spans="1:7" ht="19.5" customHeight="1" x14ac:dyDescent="0.3">
      <c r="A39" s="16" t="s">
        <v>24</v>
      </c>
      <c r="B39" s="17" t="s">
        <v>386</v>
      </c>
      <c r="C39" s="18" t="s">
        <v>387</v>
      </c>
      <c r="D39" s="19" t="s">
        <v>388</v>
      </c>
      <c r="E39" s="20" t="s">
        <v>23</v>
      </c>
      <c r="F39" s="31" t="s">
        <v>356</v>
      </c>
      <c r="G39" s="21">
        <v>8.3800000000000008</v>
      </c>
    </row>
    <row r="40" spans="1:7" ht="19.5" customHeight="1" x14ac:dyDescent="0.3">
      <c r="A40" s="16" t="s">
        <v>26</v>
      </c>
      <c r="B40" s="26" t="s">
        <v>291</v>
      </c>
      <c r="C40" s="27" t="s">
        <v>389</v>
      </c>
      <c r="D40" s="19">
        <v>40091</v>
      </c>
      <c r="E40" s="20" t="s">
        <v>97</v>
      </c>
      <c r="F40" s="30" t="s">
        <v>390</v>
      </c>
      <c r="G40" s="21">
        <v>8.16</v>
      </c>
    </row>
    <row r="41" spans="1:7" ht="19.5" customHeight="1" x14ac:dyDescent="0.35">
      <c r="A41" s="2"/>
      <c r="B41" s="28"/>
      <c r="C41" s="3"/>
      <c r="D41" s="3"/>
      <c r="E41" s="10" t="s">
        <v>26</v>
      </c>
      <c r="F41" s="11" t="s">
        <v>3</v>
      </c>
    </row>
    <row r="42" spans="1:7" ht="19.5" customHeight="1" x14ac:dyDescent="0.3">
      <c r="A42" s="16" t="s">
        <v>12</v>
      </c>
      <c r="B42" s="17" t="s">
        <v>391</v>
      </c>
      <c r="C42" s="18" t="s">
        <v>392</v>
      </c>
      <c r="D42" s="19" t="s">
        <v>393</v>
      </c>
      <c r="E42" s="20" t="s">
        <v>70</v>
      </c>
      <c r="F42" s="31" t="s">
        <v>71</v>
      </c>
      <c r="G42" s="21">
        <v>7.74</v>
      </c>
    </row>
    <row r="43" spans="1:7" ht="19.5" customHeight="1" x14ac:dyDescent="0.3">
      <c r="A43" s="16" t="s">
        <v>15</v>
      </c>
      <c r="B43" s="17" t="s">
        <v>394</v>
      </c>
      <c r="C43" s="18" t="s">
        <v>395</v>
      </c>
      <c r="D43" s="19">
        <v>40025</v>
      </c>
      <c r="E43" s="20" t="s">
        <v>93</v>
      </c>
      <c r="F43" s="31" t="s">
        <v>94</v>
      </c>
      <c r="G43" s="21">
        <v>7.89</v>
      </c>
    </row>
    <row r="44" spans="1:7" ht="19.5" customHeight="1" x14ac:dyDescent="0.3">
      <c r="A44" s="16" t="s">
        <v>18</v>
      </c>
      <c r="B44" s="17" t="s">
        <v>396</v>
      </c>
      <c r="C44" s="18" t="s">
        <v>397</v>
      </c>
      <c r="D44" s="19">
        <v>39935</v>
      </c>
      <c r="E44" s="20" t="s">
        <v>23</v>
      </c>
      <c r="F44" s="31" t="s">
        <v>398</v>
      </c>
      <c r="G44" s="21">
        <v>7.97</v>
      </c>
    </row>
    <row r="45" spans="1:7" ht="19.5" customHeight="1" x14ac:dyDescent="0.3">
      <c r="A45" s="16" t="s">
        <v>22</v>
      </c>
      <c r="B45" s="17" t="s">
        <v>399</v>
      </c>
      <c r="C45" s="18" t="s">
        <v>400</v>
      </c>
      <c r="D45" s="19">
        <v>39681</v>
      </c>
      <c r="E45" s="20" t="s">
        <v>20</v>
      </c>
      <c r="F45" s="31" t="s">
        <v>99</v>
      </c>
      <c r="G45" s="21">
        <v>7.84</v>
      </c>
    </row>
    <row r="46" spans="1:7" ht="19.5" customHeight="1" x14ac:dyDescent="0.3">
      <c r="A46" s="16" t="s">
        <v>24</v>
      </c>
      <c r="B46" s="17" t="s">
        <v>401</v>
      </c>
      <c r="C46" s="18" t="s">
        <v>402</v>
      </c>
      <c r="D46" s="19" t="s">
        <v>351</v>
      </c>
      <c r="E46" s="20" t="s">
        <v>91</v>
      </c>
      <c r="F46" s="31" t="s">
        <v>92</v>
      </c>
      <c r="G46" s="21">
        <v>7.44</v>
      </c>
    </row>
    <row r="47" spans="1:7" ht="19.5" customHeight="1" x14ac:dyDescent="0.3">
      <c r="A47" s="16" t="s">
        <v>26</v>
      </c>
      <c r="B47" s="17" t="s">
        <v>295</v>
      </c>
      <c r="C47" s="18" t="s">
        <v>403</v>
      </c>
      <c r="D47" s="19" t="s">
        <v>404</v>
      </c>
      <c r="E47" s="20" t="s">
        <v>41</v>
      </c>
      <c r="F47" s="31" t="s">
        <v>42</v>
      </c>
      <c r="G47" s="21">
        <v>7.48</v>
      </c>
    </row>
    <row r="48" spans="1:7" ht="19.5" customHeight="1" x14ac:dyDescent="0.35">
      <c r="A48" s="2"/>
      <c r="B48" s="28"/>
      <c r="C48" s="3"/>
      <c r="D48" s="3"/>
      <c r="E48" s="10" t="s">
        <v>60</v>
      </c>
      <c r="F48" s="11" t="s">
        <v>3</v>
      </c>
    </row>
    <row r="49" spans="1:7" ht="19.5" customHeight="1" x14ac:dyDescent="0.3">
      <c r="A49" s="16" t="s">
        <v>12</v>
      </c>
      <c r="B49" s="17" t="s">
        <v>295</v>
      </c>
      <c r="C49" s="18" t="s">
        <v>405</v>
      </c>
      <c r="D49" s="19" t="s">
        <v>406</v>
      </c>
      <c r="E49" s="20" t="s">
        <v>28</v>
      </c>
      <c r="F49" s="31" t="s">
        <v>38</v>
      </c>
      <c r="G49" s="21" t="s">
        <v>63</v>
      </c>
    </row>
    <row r="50" spans="1:7" ht="19.5" customHeight="1" x14ac:dyDescent="0.3">
      <c r="A50" s="16" t="s">
        <v>15</v>
      </c>
      <c r="B50" s="17" t="s">
        <v>407</v>
      </c>
      <c r="C50" s="18" t="s">
        <v>408</v>
      </c>
      <c r="D50" s="19" t="s">
        <v>409</v>
      </c>
      <c r="E50" s="20" t="s">
        <v>20</v>
      </c>
      <c r="F50" s="31" t="s">
        <v>188</v>
      </c>
      <c r="G50" s="21">
        <v>7.38</v>
      </c>
    </row>
    <row r="51" spans="1:7" ht="19.5" customHeight="1" x14ac:dyDescent="0.3">
      <c r="A51" s="16" t="s">
        <v>18</v>
      </c>
      <c r="B51" s="17" t="s">
        <v>410</v>
      </c>
      <c r="C51" s="18" t="s">
        <v>411</v>
      </c>
      <c r="D51" s="19" t="s">
        <v>412</v>
      </c>
      <c r="E51" s="30" t="s">
        <v>50</v>
      </c>
      <c r="F51" s="31" t="s">
        <v>198</v>
      </c>
      <c r="G51" s="21">
        <v>7.39</v>
      </c>
    </row>
    <row r="52" spans="1:7" ht="19.5" customHeight="1" x14ac:dyDescent="0.3">
      <c r="A52" s="16" t="s">
        <v>22</v>
      </c>
      <c r="B52" s="17" t="s">
        <v>399</v>
      </c>
      <c r="C52" s="18" t="s">
        <v>413</v>
      </c>
      <c r="D52" s="19" t="s">
        <v>414</v>
      </c>
      <c r="E52" s="20" t="s">
        <v>44</v>
      </c>
      <c r="F52" s="31" t="s">
        <v>80</v>
      </c>
      <c r="G52" s="21">
        <v>7.45</v>
      </c>
    </row>
    <row r="53" spans="1:7" ht="19.5" customHeight="1" x14ac:dyDescent="0.3">
      <c r="A53" s="16" t="s">
        <v>24</v>
      </c>
      <c r="B53" s="17" t="s">
        <v>415</v>
      </c>
      <c r="C53" s="18" t="s">
        <v>416</v>
      </c>
      <c r="D53" s="19" t="s">
        <v>166</v>
      </c>
      <c r="E53" s="20" t="s">
        <v>28</v>
      </c>
      <c r="F53" s="31" t="s">
        <v>52</v>
      </c>
      <c r="G53" s="21">
        <v>7.87</v>
      </c>
    </row>
    <row r="54" spans="1:7" ht="19.5" customHeight="1" x14ac:dyDescent="0.3">
      <c r="A54" s="16" t="s">
        <v>26</v>
      </c>
      <c r="B54" s="17" t="s">
        <v>417</v>
      </c>
      <c r="C54" s="18" t="s">
        <v>418</v>
      </c>
      <c r="D54" s="19" t="s">
        <v>419</v>
      </c>
      <c r="E54" s="20" t="s">
        <v>91</v>
      </c>
      <c r="F54" s="31" t="s">
        <v>92</v>
      </c>
      <c r="G54" s="21">
        <v>7.48</v>
      </c>
    </row>
    <row r="55" spans="1:7" ht="19.5" customHeight="1" x14ac:dyDescent="0.35">
      <c r="A55" s="2"/>
      <c r="B55" s="28"/>
      <c r="C55" s="3"/>
      <c r="D55" s="3"/>
      <c r="E55" s="10" t="s">
        <v>67</v>
      </c>
      <c r="F55" s="11" t="s">
        <v>3</v>
      </c>
    </row>
    <row r="56" spans="1:7" ht="19.5" customHeight="1" x14ac:dyDescent="0.3">
      <c r="A56" s="16" t="s">
        <v>12</v>
      </c>
      <c r="B56" s="17" t="s">
        <v>420</v>
      </c>
      <c r="C56" s="18" t="s">
        <v>421</v>
      </c>
      <c r="D56" s="19">
        <v>40120</v>
      </c>
      <c r="E56" s="20" t="s">
        <v>23</v>
      </c>
      <c r="F56" s="31" t="s">
        <v>398</v>
      </c>
      <c r="G56" s="21">
        <v>8.1</v>
      </c>
    </row>
    <row r="57" spans="1:7" ht="19.5" customHeight="1" x14ac:dyDescent="0.3">
      <c r="A57" s="16" t="s">
        <v>15</v>
      </c>
      <c r="B57" s="17" t="s">
        <v>294</v>
      </c>
      <c r="C57" s="18" t="s">
        <v>422</v>
      </c>
      <c r="D57" s="19">
        <v>39834</v>
      </c>
      <c r="E57" s="20" t="s">
        <v>32</v>
      </c>
      <c r="F57" s="31" t="s">
        <v>80</v>
      </c>
      <c r="G57" s="21">
        <v>8.4600000000000009</v>
      </c>
    </row>
    <row r="58" spans="1:7" ht="19.5" customHeight="1" x14ac:dyDescent="0.3">
      <c r="A58" s="16" t="s">
        <v>18</v>
      </c>
      <c r="B58" s="17" t="s">
        <v>423</v>
      </c>
      <c r="C58" s="18" t="s">
        <v>424</v>
      </c>
      <c r="D58" s="19" t="s">
        <v>425</v>
      </c>
      <c r="E58" s="20" t="s">
        <v>20</v>
      </c>
      <c r="F58" s="31" t="s">
        <v>426</v>
      </c>
      <c r="G58" s="21">
        <v>8.3800000000000008</v>
      </c>
    </row>
    <row r="59" spans="1:7" ht="19.5" customHeight="1" x14ac:dyDescent="0.3">
      <c r="A59" s="16" t="s">
        <v>22</v>
      </c>
      <c r="B59" s="17" t="s">
        <v>420</v>
      </c>
      <c r="C59" s="18" t="s">
        <v>427</v>
      </c>
      <c r="D59" s="19">
        <v>39822</v>
      </c>
      <c r="E59" s="20" t="s">
        <v>23</v>
      </c>
      <c r="F59" s="31" t="s">
        <v>398</v>
      </c>
      <c r="G59" s="21" t="s">
        <v>63</v>
      </c>
    </row>
    <row r="60" spans="1:7" ht="19.5" customHeight="1" x14ac:dyDescent="0.3">
      <c r="A60" s="16" t="s">
        <v>24</v>
      </c>
      <c r="B60" s="17" t="s">
        <v>298</v>
      </c>
      <c r="C60" s="18" t="s">
        <v>428</v>
      </c>
      <c r="D60" s="19" t="s">
        <v>429</v>
      </c>
      <c r="E60" s="20" t="s">
        <v>32</v>
      </c>
      <c r="F60" s="31" t="s">
        <v>80</v>
      </c>
      <c r="G60" s="21" t="s">
        <v>63</v>
      </c>
    </row>
    <row r="61" spans="1:7" ht="19.5" customHeight="1" x14ac:dyDescent="0.3">
      <c r="A61" s="16" t="s">
        <v>26</v>
      </c>
      <c r="B61" s="17" t="s">
        <v>430</v>
      </c>
      <c r="C61" s="18" t="s">
        <v>431</v>
      </c>
      <c r="D61" s="19" t="s">
        <v>432</v>
      </c>
      <c r="E61" s="20" t="s">
        <v>36</v>
      </c>
      <c r="F61" s="31" t="s">
        <v>72</v>
      </c>
      <c r="G61" s="21">
        <v>7.25</v>
      </c>
    </row>
    <row r="62" spans="1:7" ht="19.5" customHeight="1" x14ac:dyDescent="0.35">
      <c r="A62" s="2"/>
      <c r="B62" s="28"/>
      <c r="C62" s="3"/>
      <c r="D62" s="3"/>
      <c r="E62" s="10" t="s">
        <v>73</v>
      </c>
      <c r="F62" s="11" t="s">
        <v>3</v>
      </c>
    </row>
    <row r="63" spans="1:7" ht="19.5" customHeight="1" x14ac:dyDescent="0.3">
      <c r="A63" s="16" t="s">
        <v>12</v>
      </c>
      <c r="B63" s="17" t="s">
        <v>433</v>
      </c>
      <c r="C63" s="18" t="s">
        <v>434</v>
      </c>
      <c r="D63" s="19" t="s">
        <v>435</v>
      </c>
      <c r="E63" s="20" t="s">
        <v>16</v>
      </c>
      <c r="F63" s="31" t="s">
        <v>17</v>
      </c>
      <c r="G63" s="21">
        <v>7.66</v>
      </c>
    </row>
    <row r="64" spans="1:7" ht="19.5" customHeight="1" x14ac:dyDescent="0.3">
      <c r="A64" s="16" t="s">
        <v>15</v>
      </c>
      <c r="B64" s="17" t="s">
        <v>307</v>
      </c>
      <c r="C64" s="18" t="s">
        <v>436</v>
      </c>
      <c r="D64" s="19" t="s">
        <v>437</v>
      </c>
      <c r="E64" s="20" t="s">
        <v>39</v>
      </c>
      <c r="F64" s="31" t="s">
        <v>218</v>
      </c>
      <c r="G64" s="21">
        <v>8.1</v>
      </c>
    </row>
    <row r="65" spans="1:7" ht="19.5" customHeight="1" x14ac:dyDescent="0.3">
      <c r="A65" s="16" t="s">
        <v>18</v>
      </c>
      <c r="B65" s="17" t="s">
        <v>438</v>
      </c>
      <c r="C65" s="18" t="s">
        <v>439</v>
      </c>
      <c r="D65" s="19" t="s">
        <v>440</v>
      </c>
      <c r="E65" s="20" t="s">
        <v>36</v>
      </c>
      <c r="F65" s="31" t="s">
        <v>72</v>
      </c>
      <c r="G65" s="21">
        <v>8.35</v>
      </c>
    </row>
    <row r="66" spans="1:7" ht="19.5" customHeight="1" x14ac:dyDescent="0.3">
      <c r="A66" s="16" t="s">
        <v>22</v>
      </c>
      <c r="B66" s="17" t="s">
        <v>441</v>
      </c>
      <c r="C66" s="18" t="s">
        <v>442</v>
      </c>
      <c r="D66" s="19" t="s">
        <v>443</v>
      </c>
      <c r="E66" s="20" t="s">
        <v>20</v>
      </c>
      <c r="F66" s="31" t="s">
        <v>315</v>
      </c>
      <c r="G66" s="21">
        <v>7.47</v>
      </c>
    </row>
    <row r="67" spans="1:7" ht="19.5" customHeight="1" x14ac:dyDescent="0.3">
      <c r="A67" s="16" t="s">
        <v>24</v>
      </c>
      <c r="B67" s="17" t="s">
        <v>444</v>
      </c>
      <c r="C67" s="18" t="s">
        <v>445</v>
      </c>
      <c r="D67" s="19" t="s">
        <v>393</v>
      </c>
      <c r="E67" s="20" t="s">
        <v>23</v>
      </c>
      <c r="F67" s="31" t="s">
        <v>356</v>
      </c>
      <c r="G67" s="21">
        <v>7.73</v>
      </c>
    </row>
    <row r="68" spans="1:7" ht="19.5" customHeight="1" x14ac:dyDescent="0.3">
      <c r="A68" s="16" t="s">
        <v>26</v>
      </c>
      <c r="B68" s="79" t="s">
        <v>446</v>
      </c>
      <c r="C68" s="80" t="s">
        <v>447</v>
      </c>
      <c r="D68" s="60">
        <v>39842</v>
      </c>
      <c r="E68" s="82" t="s">
        <v>28</v>
      </c>
      <c r="F68" s="81"/>
      <c r="G68" s="21">
        <v>7.69</v>
      </c>
    </row>
    <row r="69" spans="1:7" ht="19.5" customHeight="1" x14ac:dyDescent="0.35">
      <c r="A69" s="2"/>
      <c r="B69" s="28"/>
      <c r="C69" s="3"/>
      <c r="D69" s="3"/>
      <c r="E69" s="10" t="s">
        <v>76</v>
      </c>
      <c r="F69" s="11" t="s">
        <v>3</v>
      </c>
    </row>
    <row r="70" spans="1:7" ht="19.5" customHeight="1" x14ac:dyDescent="0.3">
      <c r="A70" s="16" t="s">
        <v>12</v>
      </c>
      <c r="B70" s="17" t="s">
        <v>441</v>
      </c>
      <c r="C70" s="18" t="s">
        <v>448</v>
      </c>
      <c r="D70" s="19" t="s">
        <v>449</v>
      </c>
      <c r="E70" s="20" t="s">
        <v>44</v>
      </c>
      <c r="F70" s="31" t="s">
        <v>45</v>
      </c>
      <c r="G70" s="21">
        <v>7.73</v>
      </c>
    </row>
    <row r="71" spans="1:7" ht="19.5" customHeight="1" x14ac:dyDescent="0.3">
      <c r="A71" s="16" t="s">
        <v>15</v>
      </c>
      <c r="B71" s="17" t="s">
        <v>450</v>
      </c>
      <c r="C71" s="18" t="s">
        <v>302</v>
      </c>
      <c r="D71" s="19" t="s">
        <v>435</v>
      </c>
      <c r="E71" s="20" t="s">
        <v>36</v>
      </c>
      <c r="F71" s="31" t="s">
        <v>53</v>
      </c>
      <c r="G71" s="21">
        <v>7.54</v>
      </c>
    </row>
    <row r="72" spans="1:7" ht="19.5" customHeight="1" x14ac:dyDescent="0.3">
      <c r="A72" s="16" t="s">
        <v>18</v>
      </c>
      <c r="B72" s="17" t="s">
        <v>451</v>
      </c>
      <c r="C72" s="18" t="s">
        <v>452</v>
      </c>
      <c r="D72" s="19" t="s">
        <v>453</v>
      </c>
      <c r="E72" s="30" t="s">
        <v>50</v>
      </c>
      <c r="F72" s="31" t="s">
        <v>198</v>
      </c>
      <c r="G72" s="21">
        <v>7.24</v>
      </c>
    </row>
    <row r="73" spans="1:7" ht="19.5" customHeight="1" x14ac:dyDescent="0.3">
      <c r="A73" s="16" t="s">
        <v>22</v>
      </c>
      <c r="B73" s="17" t="s">
        <v>300</v>
      </c>
      <c r="C73" s="18" t="s">
        <v>454</v>
      </c>
      <c r="D73" s="19" t="s">
        <v>455</v>
      </c>
      <c r="E73" s="20" t="s">
        <v>23</v>
      </c>
      <c r="F73" s="31" t="s">
        <v>176</v>
      </c>
      <c r="G73" s="21">
        <v>7.45</v>
      </c>
    </row>
    <row r="74" spans="1:7" ht="19.5" customHeight="1" x14ac:dyDescent="0.3">
      <c r="A74" s="16" t="s">
        <v>24</v>
      </c>
      <c r="B74" s="17" t="s">
        <v>456</v>
      </c>
      <c r="C74" s="18" t="s">
        <v>457</v>
      </c>
      <c r="D74" s="19">
        <v>39641</v>
      </c>
      <c r="E74" s="20" t="s">
        <v>28</v>
      </c>
      <c r="F74" s="31" t="s">
        <v>38</v>
      </c>
      <c r="G74" s="21">
        <v>8</v>
      </c>
    </row>
    <row r="75" spans="1:7" ht="19.5" customHeight="1" x14ac:dyDescent="0.3">
      <c r="A75" s="16" t="s">
        <v>26</v>
      </c>
      <c r="B75" s="17" t="s">
        <v>301</v>
      </c>
      <c r="C75" s="18" t="s">
        <v>458</v>
      </c>
      <c r="D75" s="19" t="s">
        <v>459</v>
      </c>
      <c r="E75" s="20" t="s">
        <v>237</v>
      </c>
      <c r="F75" s="31" t="s">
        <v>238</v>
      </c>
      <c r="G75" s="21">
        <v>8.2799999999999994</v>
      </c>
    </row>
    <row r="76" spans="1:7" ht="19.5" customHeight="1" x14ac:dyDescent="0.35">
      <c r="A76" s="2"/>
      <c r="B76" s="28"/>
      <c r="C76" s="3"/>
      <c r="D76" s="3"/>
      <c r="E76" s="10" t="s">
        <v>81</v>
      </c>
      <c r="F76" s="11" t="s">
        <v>3</v>
      </c>
    </row>
    <row r="77" spans="1:7" ht="19.5" customHeight="1" x14ac:dyDescent="0.3">
      <c r="A77" s="16" t="s">
        <v>12</v>
      </c>
      <c r="B77" s="17" t="s">
        <v>302</v>
      </c>
      <c r="C77" s="18" t="s">
        <v>460</v>
      </c>
      <c r="D77" s="19" t="s">
        <v>461</v>
      </c>
      <c r="E77" s="20" t="s">
        <v>36</v>
      </c>
      <c r="F77" s="31" t="s">
        <v>53</v>
      </c>
      <c r="G77" s="21">
        <v>9.25</v>
      </c>
    </row>
    <row r="78" spans="1:7" ht="19.5" customHeight="1" x14ac:dyDescent="0.3">
      <c r="A78" s="16" t="s">
        <v>15</v>
      </c>
      <c r="B78" s="17" t="s">
        <v>302</v>
      </c>
      <c r="C78" s="18" t="s">
        <v>462</v>
      </c>
      <c r="D78" s="19" t="s">
        <v>463</v>
      </c>
      <c r="E78" s="20" t="s">
        <v>65</v>
      </c>
      <c r="F78" s="31" t="s">
        <v>68</v>
      </c>
      <c r="G78" s="21">
        <v>7.07</v>
      </c>
    </row>
    <row r="79" spans="1:7" ht="19.5" customHeight="1" x14ac:dyDescent="0.3">
      <c r="A79" s="16" t="s">
        <v>18</v>
      </c>
      <c r="B79" s="17" t="s">
        <v>464</v>
      </c>
      <c r="C79" s="18" t="s">
        <v>465</v>
      </c>
      <c r="D79" s="19" t="s">
        <v>466</v>
      </c>
      <c r="E79" s="20" t="s">
        <v>13</v>
      </c>
      <c r="F79" s="31" t="s">
        <v>14</v>
      </c>
      <c r="G79" s="21">
        <v>7.71</v>
      </c>
    </row>
    <row r="80" spans="1:7" ht="19.5" customHeight="1" x14ac:dyDescent="0.3">
      <c r="A80" s="16" t="s">
        <v>22</v>
      </c>
      <c r="B80" s="17" t="s">
        <v>467</v>
      </c>
      <c r="C80" s="18" t="s">
        <v>468</v>
      </c>
      <c r="D80" s="19" t="s">
        <v>469</v>
      </c>
      <c r="E80" s="20" t="s">
        <v>23</v>
      </c>
      <c r="F80" s="31" t="s">
        <v>61</v>
      </c>
      <c r="G80" s="21">
        <v>8.5500000000000007</v>
      </c>
    </row>
    <row r="81" spans="1:7" ht="19.5" customHeight="1" x14ac:dyDescent="0.3">
      <c r="A81" s="16" t="s">
        <v>24</v>
      </c>
      <c r="B81" s="17" t="s">
        <v>470</v>
      </c>
      <c r="C81" s="18" t="s">
        <v>471</v>
      </c>
      <c r="D81" s="19" t="s">
        <v>472</v>
      </c>
      <c r="E81" s="20" t="s">
        <v>65</v>
      </c>
      <c r="F81" s="31" t="s">
        <v>68</v>
      </c>
      <c r="G81" s="21">
        <v>7.69</v>
      </c>
    </row>
    <row r="82" spans="1:7" ht="19.5" customHeight="1" x14ac:dyDescent="0.3">
      <c r="A82" s="16" t="s">
        <v>26</v>
      </c>
      <c r="B82" s="17" t="s">
        <v>438</v>
      </c>
      <c r="C82" s="18" t="s">
        <v>473</v>
      </c>
      <c r="D82" s="19" t="s">
        <v>474</v>
      </c>
      <c r="E82" s="20" t="s">
        <v>39</v>
      </c>
      <c r="F82" s="31" t="s">
        <v>218</v>
      </c>
      <c r="G82" s="21">
        <v>8.3000000000000007</v>
      </c>
    </row>
    <row r="83" spans="1:7" ht="19.5" customHeight="1" x14ac:dyDescent="0.35">
      <c r="A83" s="2"/>
      <c r="B83" s="28"/>
      <c r="C83" s="3"/>
      <c r="D83" s="3"/>
      <c r="E83" s="10" t="s">
        <v>86</v>
      </c>
      <c r="F83" s="11" t="s">
        <v>3</v>
      </c>
    </row>
    <row r="84" spans="1:7" ht="19.5" customHeight="1" x14ac:dyDescent="0.3">
      <c r="A84" s="16" t="s">
        <v>12</v>
      </c>
      <c r="B84" s="17" t="s">
        <v>475</v>
      </c>
      <c r="C84" s="18" t="s">
        <v>476</v>
      </c>
      <c r="D84" s="19" t="s">
        <v>477</v>
      </c>
      <c r="E84" s="20" t="s">
        <v>46</v>
      </c>
      <c r="F84" s="31" t="s">
        <v>47</v>
      </c>
      <c r="G84" s="21">
        <v>7.9</v>
      </c>
    </row>
    <row r="85" spans="1:7" ht="19.5" customHeight="1" x14ac:dyDescent="0.3">
      <c r="A85" s="16" t="s">
        <v>15</v>
      </c>
      <c r="B85" s="17" t="s">
        <v>441</v>
      </c>
      <c r="C85" s="18" t="s">
        <v>478</v>
      </c>
      <c r="D85" s="19" t="s">
        <v>479</v>
      </c>
      <c r="E85" s="20" t="s">
        <v>20</v>
      </c>
      <c r="F85" s="31" t="s">
        <v>480</v>
      </c>
      <c r="G85" s="21">
        <v>7.16</v>
      </c>
    </row>
    <row r="86" spans="1:7" ht="19.5" customHeight="1" x14ac:dyDescent="0.3">
      <c r="A86" s="16" t="s">
        <v>18</v>
      </c>
      <c r="B86" s="17" t="s">
        <v>481</v>
      </c>
      <c r="C86" s="18" t="s">
        <v>482</v>
      </c>
      <c r="D86" s="19" t="s">
        <v>483</v>
      </c>
      <c r="E86" s="20" t="s">
        <v>23</v>
      </c>
      <c r="F86" s="31" t="s">
        <v>29</v>
      </c>
      <c r="G86" s="21">
        <v>7.81</v>
      </c>
    </row>
    <row r="87" spans="1:7" ht="19.5" customHeight="1" x14ac:dyDescent="0.3">
      <c r="A87" s="16" t="s">
        <v>22</v>
      </c>
      <c r="B87" s="17" t="s">
        <v>484</v>
      </c>
      <c r="C87" s="18" t="s">
        <v>485</v>
      </c>
      <c r="D87" s="19">
        <v>39654</v>
      </c>
      <c r="E87" s="20" t="s">
        <v>93</v>
      </c>
      <c r="F87" s="31" t="s">
        <v>94</v>
      </c>
      <c r="G87" s="21" t="s">
        <v>63</v>
      </c>
    </row>
    <row r="88" spans="1:7" ht="19.5" customHeight="1" x14ac:dyDescent="0.3">
      <c r="A88" s="16" t="s">
        <v>24</v>
      </c>
      <c r="B88" s="17" t="s">
        <v>486</v>
      </c>
      <c r="C88" s="18" t="s">
        <v>487</v>
      </c>
      <c r="D88" s="19" t="s">
        <v>488</v>
      </c>
      <c r="E88" s="20" t="s">
        <v>23</v>
      </c>
      <c r="F88" s="31" t="s">
        <v>61</v>
      </c>
      <c r="G88" s="21">
        <v>7.62</v>
      </c>
    </row>
    <row r="89" spans="1:7" ht="19.5" customHeight="1" x14ac:dyDescent="0.3">
      <c r="A89" s="16" t="s">
        <v>26</v>
      </c>
      <c r="B89" s="17" t="s">
        <v>489</v>
      </c>
      <c r="C89" s="18" t="s">
        <v>490</v>
      </c>
      <c r="D89" s="19" t="s">
        <v>491</v>
      </c>
      <c r="E89" s="20" t="s">
        <v>13</v>
      </c>
      <c r="F89" s="31" t="s">
        <v>62</v>
      </c>
      <c r="G89" s="21">
        <v>7.72</v>
      </c>
    </row>
    <row r="90" spans="1:7" ht="15.75" customHeight="1" x14ac:dyDescent="0.3">
      <c r="B90" s="38"/>
      <c r="C90" s="38"/>
    </row>
    <row r="91" spans="1:7" ht="15.75" customHeight="1" x14ac:dyDescent="0.3">
      <c r="B91" s="38"/>
      <c r="C91" s="38"/>
    </row>
    <row r="92" spans="1:7" ht="15.75" customHeight="1" x14ac:dyDescent="0.3">
      <c r="B92" s="38"/>
      <c r="C92" s="38"/>
    </row>
    <row r="93" spans="1:7" ht="15.75" customHeight="1" x14ac:dyDescent="0.3">
      <c r="B93" s="38"/>
      <c r="C93" s="38"/>
    </row>
    <row r="94" spans="1:7" ht="15.75" customHeight="1" x14ac:dyDescent="0.3">
      <c r="B94" s="38"/>
      <c r="C94" s="38"/>
    </row>
    <row r="95" spans="1:7" ht="15.75" customHeight="1" x14ac:dyDescent="0.3">
      <c r="B95" s="38"/>
      <c r="C95" s="38"/>
    </row>
    <row r="96" spans="1:7" ht="15.75" customHeight="1" x14ac:dyDescent="0.3">
      <c r="B96" s="38"/>
      <c r="C96" s="38"/>
    </row>
    <row r="97" spans="2:3" ht="15.75" customHeight="1" x14ac:dyDescent="0.3">
      <c r="B97" s="38"/>
      <c r="C97" s="38"/>
    </row>
    <row r="98" spans="2:3" ht="15.75" customHeight="1" x14ac:dyDescent="0.3">
      <c r="B98" s="38"/>
      <c r="C98" s="38"/>
    </row>
    <row r="99" spans="2:3" ht="15.75" customHeight="1" x14ac:dyDescent="0.3">
      <c r="B99" s="38"/>
      <c r="C99" s="38"/>
    </row>
    <row r="100" spans="2:3" ht="15.75" customHeight="1" x14ac:dyDescent="0.3">
      <c r="B100" s="38"/>
      <c r="C100" s="38"/>
    </row>
    <row r="101" spans="2:3" ht="15.75" customHeight="1" x14ac:dyDescent="0.3">
      <c r="B101" s="38"/>
      <c r="C101" s="38"/>
    </row>
    <row r="102" spans="2:3" ht="15.75" customHeight="1" x14ac:dyDescent="0.3">
      <c r="B102" s="38"/>
      <c r="C102" s="38"/>
    </row>
    <row r="103" spans="2:3" ht="15.75" customHeight="1" x14ac:dyDescent="0.3">
      <c r="B103" s="38"/>
      <c r="C103" s="38"/>
    </row>
    <row r="104" spans="2:3" ht="15.75" customHeight="1" x14ac:dyDescent="0.3">
      <c r="B104" s="38"/>
      <c r="C104" s="38"/>
    </row>
    <row r="105" spans="2:3" ht="15.75" customHeight="1" x14ac:dyDescent="0.3">
      <c r="B105" s="38"/>
      <c r="C105" s="38"/>
    </row>
    <row r="106" spans="2:3" ht="15.75" customHeight="1" x14ac:dyDescent="0.3">
      <c r="B106" s="38"/>
      <c r="C106" s="38"/>
    </row>
    <row r="107" spans="2:3" ht="15.75" customHeight="1" x14ac:dyDescent="0.3">
      <c r="B107" s="38"/>
      <c r="C107" s="38"/>
    </row>
    <row r="108" spans="2:3" ht="15.75" customHeight="1" x14ac:dyDescent="0.3">
      <c r="B108" s="38"/>
      <c r="C108" s="38"/>
    </row>
    <row r="109" spans="2:3" ht="15.75" customHeight="1" x14ac:dyDescent="0.3">
      <c r="B109" s="38"/>
      <c r="C109" s="38"/>
    </row>
    <row r="110" spans="2:3" ht="15.75" customHeight="1" x14ac:dyDescent="0.3">
      <c r="B110" s="38"/>
      <c r="C110" s="38"/>
    </row>
    <row r="111" spans="2:3" ht="15.75" customHeight="1" x14ac:dyDescent="0.3">
      <c r="B111" s="38"/>
      <c r="C111" s="38"/>
    </row>
    <row r="112" spans="2:3" ht="15.75" customHeight="1" x14ac:dyDescent="0.3">
      <c r="B112" s="38"/>
      <c r="C112" s="38"/>
    </row>
    <row r="113" spans="2:3" ht="15.75" customHeight="1" x14ac:dyDescent="0.3">
      <c r="B113" s="38"/>
      <c r="C113" s="38"/>
    </row>
    <row r="114" spans="2:3" ht="15.75" customHeight="1" x14ac:dyDescent="0.3">
      <c r="B114" s="38"/>
      <c r="C114" s="38"/>
    </row>
    <row r="115" spans="2:3" ht="15.75" customHeight="1" x14ac:dyDescent="0.3">
      <c r="B115" s="38"/>
      <c r="C115" s="38"/>
    </row>
    <row r="116" spans="2:3" ht="15.75" customHeight="1" x14ac:dyDescent="0.3">
      <c r="B116" s="38"/>
      <c r="C116" s="38"/>
    </row>
    <row r="117" spans="2:3" ht="15.75" customHeight="1" x14ac:dyDescent="0.3">
      <c r="B117" s="38"/>
      <c r="C117" s="38"/>
    </row>
    <row r="118" spans="2:3" ht="15.75" customHeight="1" x14ac:dyDescent="0.3">
      <c r="B118" s="38"/>
      <c r="C118" s="38"/>
    </row>
    <row r="119" spans="2:3" ht="15.75" customHeight="1" x14ac:dyDescent="0.3">
      <c r="B119" s="38"/>
      <c r="C119" s="38"/>
    </row>
    <row r="120" spans="2:3" ht="15.75" customHeight="1" x14ac:dyDescent="0.3">
      <c r="B120" s="38"/>
      <c r="C120" s="38"/>
    </row>
    <row r="121" spans="2:3" ht="15.75" customHeight="1" x14ac:dyDescent="0.3">
      <c r="B121" s="38"/>
      <c r="C121" s="38"/>
    </row>
    <row r="122" spans="2:3" ht="15.75" customHeight="1" x14ac:dyDescent="0.3">
      <c r="B122" s="38"/>
      <c r="C122" s="38"/>
    </row>
    <row r="123" spans="2:3" ht="15.75" customHeight="1" x14ac:dyDescent="0.3">
      <c r="B123" s="38"/>
      <c r="C123" s="38"/>
    </row>
    <row r="124" spans="2:3" ht="15.75" customHeight="1" x14ac:dyDescent="0.3">
      <c r="B124" s="38"/>
      <c r="C124" s="38"/>
    </row>
    <row r="125" spans="2:3" ht="15.75" customHeight="1" x14ac:dyDescent="0.3">
      <c r="B125" s="38"/>
      <c r="C125" s="38"/>
    </row>
    <row r="126" spans="2:3" ht="15.75" customHeight="1" x14ac:dyDescent="0.3">
      <c r="B126" s="38"/>
      <c r="C126" s="38"/>
    </row>
    <row r="127" spans="2:3" ht="15.75" customHeight="1" x14ac:dyDescent="0.3">
      <c r="B127" s="38"/>
      <c r="C127" s="38"/>
    </row>
    <row r="128" spans="2:3" ht="15.75" customHeight="1" x14ac:dyDescent="0.3">
      <c r="B128" s="38"/>
      <c r="C128" s="38"/>
    </row>
    <row r="129" spans="2:3" ht="15.75" customHeight="1" x14ac:dyDescent="0.3">
      <c r="B129" s="38"/>
      <c r="C129" s="38"/>
    </row>
    <row r="130" spans="2:3" ht="15.75" customHeight="1" x14ac:dyDescent="0.3">
      <c r="B130" s="38"/>
      <c r="C130" s="38"/>
    </row>
    <row r="131" spans="2:3" ht="15.75" customHeight="1" x14ac:dyDescent="0.3">
      <c r="B131" s="38"/>
      <c r="C131" s="38"/>
    </row>
    <row r="132" spans="2:3" ht="15.75" customHeight="1" x14ac:dyDescent="0.3">
      <c r="B132" s="38"/>
      <c r="C132" s="38"/>
    </row>
    <row r="133" spans="2:3" ht="15.75" customHeight="1" x14ac:dyDescent="0.3">
      <c r="B133" s="38"/>
      <c r="C133" s="38"/>
    </row>
    <row r="134" spans="2:3" ht="15.75" customHeight="1" x14ac:dyDescent="0.3">
      <c r="B134" s="38"/>
      <c r="C134" s="38"/>
    </row>
    <row r="135" spans="2:3" ht="15.75" customHeight="1" x14ac:dyDescent="0.3">
      <c r="B135" s="38"/>
      <c r="C135" s="38"/>
    </row>
    <row r="136" spans="2:3" ht="15.75" customHeight="1" x14ac:dyDescent="0.3">
      <c r="B136" s="38"/>
      <c r="C136" s="38"/>
    </row>
    <row r="137" spans="2:3" ht="15.75" customHeight="1" x14ac:dyDescent="0.3">
      <c r="B137" s="38"/>
      <c r="C137" s="38"/>
    </row>
    <row r="138" spans="2:3" ht="15.75" customHeight="1" x14ac:dyDescent="0.3">
      <c r="B138" s="38"/>
      <c r="C138" s="38"/>
    </row>
    <row r="139" spans="2:3" ht="15.75" customHeight="1" x14ac:dyDescent="0.3">
      <c r="B139" s="38"/>
      <c r="C139" s="38"/>
    </row>
    <row r="140" spans="2:3" ht="15.75" customHeight="1" x14ac:dyDescent="0.3">
      <c r="B140" s="38"/>
      <c r="C140" s="38"/>
    </row>
    <row r="141" spans="2:3" ht="15.75" customHeight="1" x14ac:dyDescent="0.3">
      <c r="B141" s="38"/>
      <c r="C141" s="38"/>
    </row>
    <row r="142" spans="2:3" ht="15.75" customHeight="1" x14ac:dyDescent="0.3">
      <c r="B142" s="38"/>
      <c r="C142" s="38"/>
    </row>
    <row r="143" spans="2:3" ht="15.75" customHeight="1" x14ac:dyDescent="0.3">
      <c r="B143" s="38"/>
      <c r="C143" s="38"/>
    </row>
    <row r="144" spans="2:3" ht="15.75" customHeight="1" x14ac:dyDescent="0.3">
      <c r="B144" s="38"/>
      <c r="C144" s="38"/>
    </row>
    <row r="145" spans="2:3" ht="15.75" customHeight="1" x14ac:dyDescent="0.3">
      <c r="B145" s="38"/>
      <c r="C145" s="38"/>
    </row>
    <row r="146" spans="2:3" ht="15.75" customHeight="1" x14ac:dyDescent="0.3">
      <c r="B146" s="38"/>
      <c r="C146" s="38"/>
    </row>
    <row r="147" spans="2:3" ht="15.75" customHeight="1" x14ac:dyDescent="0.3">
      <c r="B147" s="38"/>
      <c r="C147" s="38"/>
    </row>
    <row r="148" spans="2:3" ht="15.75" customHeight="1" x14ac:dyDescent="0.3">
      <c r="B148" s="38"/>
      <c r="C148" s="38"/>
    </row>
    <row r="149" spans="2:3" ht="15.75" customHeight="1" x14ac:dyDescent="0.3">
      <c r="B149" s="38"/>
      <c r="C149" s="38"/>
    </row>
    <row r="150" spans="2:3" ht="15.75" customHeight="1" x14ac:dyDescent="0.3">
      <c r="B150" s="38"/>
      <c r="C150" s="38"/>
    </row>
    <row r="151" spans="2:3" ht="15.75" customHeight="1" x14ac:dyDescent="0.3">
      <c r="B151" s="38"/>
      <c r="C151" s="38"/>
    </row>
    <row r="152" spans="2:3" ht="15.75" customHeight="1" x14ac:dyDescent="0.3">
      <c r="B152" s="38"/>
      <c r="C152" s="38"/>
    </row>
    <row r="153" spans="2:3" ht="15.75" customHeight="1" x14ac:dyDescent="0.3">
      <c r="B153" s="38"/>
      <c r="C153" s="38"/>
    </row>
    <row r="154" spans="2:3" ht="15.75" customHeight="1" x14ac:dyDescent="0.3">
      <c r="B154" s="38"/>
      <c r="C154" s="38"/>
    </row>
    <row r="155" spans="2:3" ht="15.75" customHeight="1" x14ac:dyDescent="0.3">
      <c r="B155" s="38"/>
      <c r="C155" s="38"/>
    </row>
    <row r="156" spans="2:3" ht="15.75" customHeight="1" x14ac:dyDescent="0.3">
      <c r="B156" s="38"/>
      <c r="C156" s="38"/>
    </row>
    <row r="157" spans="2:3" ht="15.75" customHeight="1" x14ac:dyDescent="0.3">
      <c r="B157" s="38"/>
      <c r="C157" s="38"/>
    </row>
    <row r="158" spans="2:3" ht="15.75" customHeight="1" x14ac:dyDescent="0.3">
      <c r="B158" s="38"/>
      <c r="C158" s="38"/>
    </row>
    <row r="159" spans="2:3" ht="15.75" customHeight="1" x14ac:dyDescent="0.3">
      <c r="B159" s="38"/>
      <c r="C159" s="38"/>
    </row>
    <row r="160" spans="2:3" ht="15.75" customHeight="1" x14ac:dyDescent="0.3">
      <c r="B160" s="38"/>
      <c r="C160" s="38"/>
    </row>
    <row r="161" spans="2:3" ht="15.75" customHeight="1" x14ac:dyDescent="0.3">
      <c r="B161" s="38"/>
      <c r="C161" s="38"/>
    </row>
    <row r="162" spans="2:3" ht="15.75" customHeight="1" x14ac:dyDescent="0.3">
      <c r="B162" s="38"/>
      <c r="C162" s="38"/>
    </row>
    <row r="163" spans="2:3" ht="15.75" customHeight="1" x14ac:dyDescent="0.3">
      <c r="B163" s="38"/>
      <c r="C163" s="38"/>
    </row>
    <row r="164" spans="2:3" ht="15.75" customHeight="1" x14ac:dyDescent="0.3">
      <c r="B164" s="38"/>
      <c r="C164" s="38"/>
    </row>
    <row r="165" spans="2:3" ht="15.75" customHeight="1" x14ac:dyDescent="0.3">
      <c r="B165" s="38"/>
      <c r="C165" s="38"/>
    </row>
    <row r="166" spans="2:3" ht="15.75" customHeight="1" x14ac:dyDescent="0.3">
      <c r="B166" s="38"/>
      <c r="C166" s="38"/>
    </row>
    <row r="167" spans="2:3" ht="15.75" customHeight="1" x14ac:dyDescent="0.3">
      <c r="B167" s="38"/>
      <c r="C167" s="38"/>
    </row>
    <row r="168" spans="2:3" ht="15.75" customHeight="1" x14ac:dyDescent="0.3">
      <c r="B168" s="38"/>
      <c r="C168" s="38"/>
    </row>
    <row r="169" spans="2:3" ht="15.75" customHeight="1" x14ac:dyDescent="0.3">
      <c r="B169" s="38"/>
      <c r="C169" s="38"/>
    </row>
    <row r="170" spans="2:3" ht="15.75" customHeight="1" x14ac:dyDescent="0.3">
      <c r="B170" s="38"/>
      <c r="C170" s="38"/>
    </row>
    <row r="171" spans="2:3" ht="15.75" customHeight="1" x14ac:dyDescent="0.3">
      <c r="B171" s="38"/>
      <c r="C171" s="38"/>
    </row>
    <row r="172" spans="2:3" ht="15.75" customHeight="1" x14ac:dyDescent="0.3">
      <c r="B172" s="38"/>
      <c r="C172" s="38"/>
    </row>
    <row r="173" spans="2:3" ht="15.75" customHeight="1" x14ac:dyDescent="0.3">
      <c r="B173" s="38"/>
      <c r="C173" s="38"/>
    </row>
    <row r="174" spans="2:3" ht="15.75" customHeight="1" x14ac:dyDescent="0.3">
      <c r="B174" s="38"/>
      <c r="C174" s="38"/>
    </row>
    <row r="175" spans="2:3" ht="15.75" customHeight="1" x14ac:dyDescent="0.3">
      <c r="B175" s="38"/>
      <c r="C175" s="38"/>
    </row>
    <row r="176" spans="2:3" ht="15.75" customHeight="1" x14ac:dyDescent="0.3">
      <c r="B176" s="38"/>
      <c r="C176" s="38"/>
    </row>
    <row r="177" spans="2:3" ht="15.75" customHeight="1" x14ac:dyDescent="0.3">
      <c r="B177" s="38"/>
      <c r="C177" s="38"/>
    </row>
    <row r="178" spans="2:3" ht="15.75" customHeight="1" x14ac:dyDescent="0.3">
      <c r="B178" s="38"/>
      <c r="C178" s="38"/>
    </row>
    <row r="179" spans="2:3" ht="15.75" customHeight="1" x14ac:dyDescent="0.3">
      <c r="B179" s="38"/>
      <c r="C179" s="38"/>
    </row>
    <row r="180" spans="2:3" ht="15.75" customHeight="1" x14ac:dyDescent="0.3">
      <c r="B180" s="38"/>
      <c r="C180" s="38"/>
    </row>
    <row r="181" spans="2:3" ht="15.75" customHeight="1" x14ac:dyDescent="0.3">
      <c r="B181" s="38"/>
      <c r="C181" s="38"/>
    </row>
    <row r="182" spans="2:3" ht="15.75" customHeight="1" x14ac:dyDescent="0.3">
      <c r="B182" s="38"/>
      <c r="C182" s="38"/>
    </row>
    <row r="183" spans="2:3" ht="15.75" customHeight="1" x14ac:dyDescent="0.3">
      <c r="B183" s="38"/>
      <c r="C183" s="38"/>
    </row>
    <row r="184" spans="2:3" ht="15.75" customHeight="1" x14ac:dyDescent="0.3">
      <c r="B184" s="38"/>
      <c r="C184" s="38"/>
    </row>
    <row r="185" spans="2:3" ht="15.75" customHeight="1" x14ac:dyDescent="0.3">
      <c r="B185" s="38"/>
      <c r="C185" s="38"/>
    </row>
    <row r="186" spans="2:3" ht="15.75" customHeight="1" x14ac:dyDescent="0.3">
      <c r="B186" s="38"/>
      <c r="C186" s="38"/>
    </row>
    <row r="187" spans="2:3" ht="15.75" customHeight="1" x14ac:dyDescent="0.3">
      <c r="B187" s="38"/>
      <c r="C187" s="38"/>
    </row>
    <row r="188" spans="2:3" ht="15.75" customHeight="1" x14ac:dyDescent="0.3">
      <c r="B188" s="38"/>
      <c r="C188" s="38"/>
    </row>
    <row r="189" spans="2:3" ht="15.75" customHeight="1" x14ac:dyDescent="0.3">
      <c r="B189" s="38"/>
      <c r="C189" s="38"/>
    </row>
    <row r="190" spans="2:3" ht="15.75" customHeight="1" x14ac:dyDescent="0.3">
      <c r="B190" s="38"/>
      <c r="C190" s="38"/>
    </row>
    <row r="191" spans="2:3" ht="15.75" customHeight="1" x14ac:dyDescent="0.3">
      <c r="B191" s="38"/>
      <c r="C191" s="38"/>
    </row>
    <row r="192" spans="2:3" ht="15.75" customHeight="1" x14ac:dyDescent="0.3">
      <c r="B192" s="38"/>
      <c r="C192" s="38"/>
    </row>
    <row r="193" spans="2:3" ht="15.75" customHeight="1" x14ac:dyDescent="0.3">
      <c r="B193" s="38"/>
      <c r="C193" s="38"/>
    </row>
    <row r="194" spans="2:3" ht="15.75" customHeight="1" x14ac:dyDescent="0.3">
      <c r="B194" s="38"/>
      <c r="C194" s="38"/>
    </row>
    <row r="195" spans="2:3" ht="15.75" customHeight="1" x14ac:dyDescent="0.3">
      <c r="B195" s="38"/>
      <c r="C195" s="38"/>
    </row>
    <row r="196" spans="2:3" ht="15.75" customHeight="1" x14ac:dyDescent="0.3">
      <c r="B196" s="38"/>
      <c r="C196" s="38"/>
    </row>
    <row r="197" spans="2:3" ht="15.75" customHeight="1" x14ac:dyDescent="0.3">
      <c r="B197" s="38"/>
      <c r="C197" s="38"/>
    </row>
    <row r="198" spans="2:3" ht="15.75" customHeight="1" x14ac:dyDescent="0.3">
      <c r="B198" s="38"/>
      <c r="C198" s="38"/>
    </row>
    <row r="199" spans="2:3" ht="15.75" customHeight="1" x14ac:dyDescent="0.3">
      <c r="B199" s="38"/>
      <c r="C199" s="38"/>
    </row>
    <row r="200" spans="2:3" ht="15.75" customHeight="1" x14ac:dyDescent="0.3">
      <c r="B200" s="38"/>
      <c r="C200" s="38"/>
    </row>
    <row r="201" spans="2:3" ht="15.75" customHeight="1" x14ac:dyDescent="0.3">
      <c r="B201" s="38"/>
      <c r="C201" s="38"/>
    </row>
    <row r="202" spans="2:3" ht="15.75" customHeight="1" x14ac:dyDescent="0.3">
      <c r="B202" s="38"/>
      <c r="C202" s="38"/>
    </row>
    <row r="203" spans="2:3" ht="15.75" customHeight="1" x14ac:dyDescent="0.3">
      <c r="B203" s="38"/>
      <c r="C203" s="38"/>
    </row>
    <row r="204" spans="2:3" ht="15.75" customHeight="1" x14ac:dyDescent="0.3">
      <c r="B204" s="38"/>
      <c r="C204" s="38"/>
    </row>
    <row r="205" spans="2:3" ht="15.75" customHeight="1" x14ac:dyDescent="0.3">
      <c r="B205" s="38"/>
      <c r="C205" s="38"/>
    </row>
    <row r="206" spans="2:3" ht="15.75" customHeight="1" x14ac:dyDescent="0.3">
      <c r="B206" s="38"/>
      <c r="C206" s="38"/>
    </row>
    <row r="207" spans="2:3" ht="15.75" customHeight="1" x14ac:dyDescent="0.3">
      <c r="B207" s="38"/>
      <c r="C207" s="38"/>
    </row>
    <row r="208" spans="2:3" ht="15.75" customHeight="1" x14ac:dyDescent="0.3">
      <c r="B208" s="38"/>
      <c r="C208" s="38"/>
    </row>
    <row r="209" spans="2:3" ht="15.75" customHeight="1" x14ac:dyDescent="0.3">
      <c r="B209" s="38"/>
      <c r="C209" s="38"/>
    </row>
    <row r="210" spans="2:3" ht="15.75" customHeight="1" x14ac:dyDescent="0.3">
      <c r="B210" s="38"/>
      <c r="C210" s="38"/>
    </row>
    <row r="211" spans="2:3" ht="15.75" customHeight="1" x14ac:dyDescent="0.3">
      <c r="B211" s="38"/>
      <c r="C211" s="38"/>
    </row>
    <row r="212" spans="2:3" ht="15.75" customHeight="1" x14ac:dyDescent="0.3">
      <c r="B212" s="38"/>
      <c r="C212" s="38"/>
    </row>
    <row r="213" spans="2:3" ht="15.75" customHeight="1" x14ac:dyDescent="0.3">
      <c r="B213" s="38"/>
      <c r="C213" s="38"/>
    </row>
    <row r="214" spans="2:3" ht="15.75" customHeight="1" x14ac:dyDescent="0.3">
      <c r="B214" s="38"/>
      <c r="C214" s="38"/>
    </row>
    <row r="215" spans="2:3" ht="15.75" customHeight="1" x14ac:dyDescent="0.3">
      <c r="B215" s="38"/>
      <c r="C215" s="38"/>
    </row>
    <row r="216" spans="2:3" ht="15.75" customHeight="1" x14ac:dyDescent="0.3">
      <c r="B216" s="38"/>
      <c r="C216" s="38"/>
    </row>
    <row r="217" spans="2:3" ht="15.75" customHeight="1" x14ac:dyDescent="0.3">
      <c r="B217" s="38"/>
      <c r="C217" s="38"/>
    </row>
    <row r="218" spans="2:3" ht="15.75" customHeight="1" x14ac:dyDescent="0.3">
      <c r="B218" s="38"/>
      <c r="C218" s="38"/>
    </row>
    <row r="219" spans="2:3" ht="15.75" customHeight="1" x14ac:dyDescent="0.3">
      <c r="B219" s="38"/>
      <c r="C219" s="38"/>
    </row>
    <row r="220" spans="2:3" ht="15.75" customHeight="1" x14ac:dyDescent="0.3">
      <c r="B220" s="38"/>
      <c r="C220" s="38"/>
    </row>
    <row r="221" spans="2:3" ht="15.75" customHeight="1" x14ac:dyDescent="0.3">
      <c r="B221" s="38"/>
      <c r="C221" s="38"/>
    </row>
    <row r="222" spans="2:3" ht="15.75" customHeight="1" x14ac:dyDescent="0.3">
      <c r="B222" s="38"/>
      <c r="C222" s="38"/>
    </row>
    <row r="223" spans="2:3" ht="15.75" customHeight="1" x14ac:dyDescent="0.3">
      <c r="B223" s="38"/>
      <c r="C223" s="38"/>
    </row>
    <row r="224" spans="2:3" ht="15.75" customHeight="1" x14ac:dyDescent="0.3">
      <c r="B224" s="38"/>
      <c r="C224" s="38"/>
    </row>
    <row r="225" spans="2:3" ht="15.75" customHeight="1" x14ac:dyDescent="0.3">
      <c r="B225" s="38"/>
      <c r="C225" s="38"/>
    </row>
    <row r="226" spans="2:3" ht="15.75" customHeight="1" x14ac:dyDescent="0.3">
      <c r="B226" s="38"/>
      <c r="C226" s="38"/>
    </row>
    <row r="227" spans="2:3" ht="15.75" customHeight="1" x14ac:dyDescent="0.3">
      <c r="B227" s="38"/>
      <c r="C227" s="38"/>
    </row>
    <row r="228" spans="2:3" ht="15.75" customHeight="1" x14ac:dyDescent="0.3">
      <c r="B228" s="38"/>
      <c r="C228" s="38"/>
    </row>
    <row r="229" spans="2:3" ht="15.75" customHeight="1" x14ac:dyDescent="0.3">
      <c r="B229" s="38"/>
      <c r="C229" s="38"/>
    </row>
    <row r="230" spans="2:3" ht="15.75" customHeight="1" x14ac:dyDescent="0.3">
      <c r="B230" s="38"/>
      <c r="C230" s="38"/>
    </row>
    <row r="231" spans="2:3" ht="15.75" customHeight="1" x14ac:dyDescent="0.3">
      <c r="B231" s="38"/>
      <c r="C231" s="38"/>
    </row>
    <row r="232" spans="2:3" ht="15.75" customHeight="1" x14ac:dyDescent="0.3">
      <c r="B232" s="38"/>
      <c r="C232" s="38"/>
    </row>
    <row r="233" spans="2:3" ht="15.75" customHeight="1" x14ac:dyDescent="0.3">
      <c r="B233" s="38"/>
      <c r="C233" s="38"/>
    </row>
    <row r="234" spans="2:3" ht="15.75" customHeight="1" x14ac:dyDescent="0.3">
      <c r="B234" s="38"/>
      <c r="C234" s="38"/>
    </row>
    <row r="235" spans="2:3" ht="15.75" customHeight="1" x14ac:dyDescent="0.3">
      <c r="B235" s="38"/>
      <c r="C235" s="38"/>
    </row>
    <row r="236" spans="2:3" ht="15.75" customHeight="1" x14ac:dyDescent="0.3">
      <c r="B236" s="38"/>
      <c r="C236" s="38"/>
    </row>
    <row r="237" spans="2:3" ht="15.75" customHeight="1" x14ac:dyDescent="0.3">
      <c r="B237" s="38"/>
      <c r="C237" s="38"/>
    </row>
    <row r="238" spans="2:3" ht="15.75" customHeight="1" x14ac:dyDescent="0.3">
      <c r="B238" s="38"/>
      <c r="C238" s="38"/>
    </row>
    <row r="239" spans="2:3" ht="15.75" customHeight="1" x14ac:dyDescent="0.3">
      <c r="B239" s="38"/>
      <c r="C239" s="38"/>
    </row>
    <row r="240" spans="2:3" ht="15.75" customHeight="1" x14ac:dyDescent="0.3">
      <c r="B240" s="38"/>
      <c r="C240" s="38"/>
    </row>
    <row r="241" spans="2:3" ht="15.75" customHeight="1" x14ac:dyDescent="0.3">
      <c r="B241" s="38"/>
      <c r="C241" s="38"/>
    </row>
    <row r="242" spans="2:3" ht="15.75" customHeight="1" x14ac:dyDescent="0.3">
      <c r="B242" s="38"/>
      <c r="C242" s="38"/>
    </row>
    <row r="243" spans="2:3" ht="15.75" customHeight="1" x14ac:dyDescent="0.3">
      <c r="B243" s="38"/>
      <c r="C243" s="38"/>
    </row>
    <row r="244" spans="2:3" ht="15.75" customHeight="1" x14ac:dyDescent="0.3">
      <c r="B244" s="38"/>
      <c r="C244" s="38"/>
    </row>
    <row r="245" spans="2:3" ht="15.75" customHeight="1" x14ac:dyDescent="0.3">
      <c r="B245" s="38"/>
      <c r="C245" s="38"/>
    </row>
    <row r="246" spans="2:3" ht="15.75" customHeight="1" x14ac:dyDescent="0.3">
      <c r="B246" s="38"/>
      <c r="C246" s="38"/>
    </row>
    <row r="247" spans="2:3" ht="15.75" customHeight="1" x14ac:dyDescent="0.3">
      <c r="B247" s="38"/>
      <c r="C247" s="38"/>
    </row>
    <row r="248" spans="2:3" ht="15.75" customHeight="1" x14ac:dyDescent="0.3">
      <c r="B248" s="38"/>
      <c r="C248" s="38"/>
    </row>
    <row r="249" spans="2:3" ht="15.75" customHeight="1" x14ac:dyDescent="0.3">
      <c r="B249" s="38"/>
      <c r="C249" s="38"/>
    </row>
    <row r="250" spans="2:3" ht="15.75" customHeight="1" x14ac:dyDescent="0.3">
      <c r="B250" s="38"/>
      <c r="C250" s="38"/>
    </row>
    <row r="251" spans="2:3" ht="15.75" customHeight="1" x14ac:dyDescent="0.3">
      <c r="B251" s="38"/>
      <c r="C251" s="38"/>
    </row>
    <row r="252" spans="2:3" ht="15.75" customHeight="1" x14ac:dyDescent="0.3">
      <c r="B252" s="38"/>
      <c r="C252" s="38"/>
    </row>
    <row r="253" spans="2:3" ht="15.75" customHeight="1" x14ac:dyDescent="0.3">
      <c r="B253" s="38"/>
      <c r="C253" s="38"/>
    </row>
    <row r="254" spans="2:3" ht="15.75" customHeight="1" x14ac:dyDescent="0.3">
      <c r="B254" s="38"/>
      <c r="C254" s="38"/>
    </row>
    <row r="255" spans="2:3" ht="15.75" customHeight="1" x14ac:dyDescent="0.3">
      <c r="B255" s="38"/>
      <c r="C255" s="38"/>
    </row>
    <row r="256" spans="2:3" ht="15.75" customHeight="1" x14ac:dyDescent="0.3">
      <c r="B256" s="38"/>
      <c r="C256" s="38"/>
    </row>
    <row r="257" spans="2:3" ht="15.75" customHeight="1" x14ac:dyDescent="0.3">
      <c r="B257" s="38"/>
      <c r="C257" s="38"/>
    </row>
    <row r="258" spans="2:3" ht="15.75" customHeight="1" x14ac:dyDescent="0.3">
      <c r="B258" s="38"/>
      <c r="C258" s="38"/>
    </row>
    <row r="259" spans="2:3" ht="15.75" customHeight="1" x14ac:dyDescent="0.3">
      <c r="B259" s="38"/>
      <c r="C259" s="38"/>
    </row>
    <row r="260" spans="2:3" ht="15.75" customHeight="1" x14ac:dyDescent="0.3">
      <c r="B260" s="38"/>
      <c r="C260" s="38"/>
    </row>
    <row r="261" spans="2:3" ht="15.75" customHeight="1" x14ac:dyDescent="0.3">
      <c r="B261" s="38"/>
      <c r="C261" s="38"/>
    </row>
    <row r="262" spans="2:3" ht="15.75" customHeight="1" x14ac:dyDescent="0.3">
      <c r="B262" s="38"/>
      <c r="C262" s="38"/>
    </row>
    <row r="263" spans="2:3" ht="15.75" customHeight="1" x14ac:dyDescent="0.3">
      <c r="B263" s="38"/>
      <c r="C263" s="38"/>
    </row>
    <row r="264" spans="2:3" ht="15.75" customHeight="1" x14ac:dyDescent="0.3">
      <c r="B264" s="38"/>
      <c r="C264" s="38"/>
    </row>
    <row r="265" spans="2:3" ht="15.75" customHeight="1" x14ac:dyDescent="0.3">
      <c r="B265" s="38"/>
      <c r="C265" s="38"/>
    </row>
    <row r="266" spans="2:3" ht="15.75" customHeight="1" x14ac:dyDescent="0.3">
      <c r="B266" s="38"/>
      <c r="C266" s="38"/>
    </row>
    <row r="267" spans="2:3" ht="15.75" customHeight="1" x14ac:dyDescent="0.3">
      <c r="B267" s="38"/>
      <c r="C267" s="38"/>
    </row>
    <row r="268" spans="2:3" ht="15.75" customHeight="1" x14ac:dyDescent="0.3">
      <c r="B268" s="38"/>
      <c r="C268" s="38"/>
    </row>
    <row r="269" spans="2:3" ht="15.75" customHeight="1" x14ac:dyDescent="0.3">
      <c r="B269" s="38"/>
      <c r="C269" s="38"/>
    </row>
    <row r="270" spans="2:3" ht="15.75" customHeight="1" x14ac:dyDescent="0.3">
      <c r="B270" s="38"/>
      <c r="C270" s="38"/>
    </row>
    <row r="271" spans="2:3" ht="15.75" customHeight="1" x14ac:dyDescent="0.3">
      <c r="B271" s="38"/>
      <c r="C271" s="38"/>
    </row>
    <row r="272" spans="2:3" ht="15.75" customHeight="1" x14ac:dyDescent="0.3">
      <c r="B272" s="38"/>
      <c r="C272" s="38"/>
    </row>
    <row r="273" spans="2:3" ht="15.75" customHeight="1" x14ac:dyDescent="0.3">
      <c r="B273" s="38"/>
      <c r="C273" s="38"/>
    </row>
    <row r="274" spans="2:3" ht="15.75" customHeight="1" x14ac:dyDescent="0.3">
      <c r="B274" s="38"/>
      <c r="C274" s="38"/>
    </row>
    <row r="275" spans="2:3" ht="15.75" customHeight="1" x14ac:dyDescent="0.3">
      <c r="B275" s="38"/>
      <c r="C275" s="38"/>
    </row>
    <row r="276" spans="2:3" ht="15.75" customHeight="1" x14ac:dyDescent="0.3">
      <c r="B276" s="38"/>
      <c r="C276" s="38"/>
    </row>
    <row r="277" spans="2:3" ht="15.75" customHeight="1" x14ac:dyDescent="0.3">
      <c r="B277" s="38"/>
      <c r="C277" s="38"/>
    </row>
    <row r="278" spans="2:3" ht="15.75" customHeight="1" x14ac:dyDescent="0.3">
      <c r="B278" s="38"/>
      <c r="C278" s="38"/>
    </row>
    <row r="279" spans="2:3" ht="15.75" customHeight="1" x14ac:dyDescent="0.3">
      <c r="B279" s="38"/>
      <c r="C279" s="38"/>
    </row>
    <row r="280" spans="2:3" ht="15.75" customHeight="1" x14ac:dyDescent="0.3">
      <c r="B280" s="38"/>
      <c r="C280" s="38"/>
    </row>
    <row r="281" spans="2:3" ht="15.75" customHeight="1" x14ac:dyDescent="0.3">
      <c r="B281" s="38"/>
      <c r="C281" s="38"/>
    </row>
    <row r="282" spans="2:3" ht="15.75" customHeight="1" x14ac:dyDescent="0.3">
      <c r="B282" s="38"/>
      <c r="C282" s="38"/>
    </row>
    <row r="283" spans="2:3" ht="15.75" customHeight="1" x14ac:dyDescent="0.3">
      <c r="B283" s="38"/>
      <c r="C283" s="38"/>
    </row>
    <row r="284" spans="2:3" ht="15.75" customHeight="1" x14ac:dyDescent="0.3">
      <c r="B284" s="38"/>
      <c r="C284" s="38"/>
    </row>
    <row r="285" spans="2:3" ht="15.75" customHeight="1" x14ac:dyDescent="0.3">
      <c r="B285" s="38"/>
      <c r="C285" s="38"/>
    </row>
    <row r="286" spans="2:3" ht="15.75" customHeight="1" x14ac:dyDescent="0.3">
      <c r="B286" s="38"/>
      <c r="C286" s="38"/>
    </row>
    <row r="287" spans="2:3" ht="15.75" customHeight="1" x14ac:dyDescent="0.3">
      <c r="B287" s="38"/>
      <c r="C287" s="38"/>
    </row>
    <row r="288" spans="2:3" ht="15.75" customHeight="1" x14ac:dyDescent="0.3">
      <c r="B288" s="38"/>
      <c r="C288" s="38"/>
    </row>
    <row r="289" spans="2:3" ht="15.75" customHeight="1" x14ac:dyDescent="0.3">
      <c r="B289" s="38"/>
      <c r="C289" s="38"/>
    </row>
    <row r="290" spans="2:3" ht="15.75" customHeight="1" x14ac:dyDescent="0.3">
      <c r="B290" s="38"/>
      <c r="C290" s="38"/>
    </row>
    <row r="291" spans="2:3" ht="15.75" customHeight="1" x14ac:dyDescent="0.3">
      <c r="B291" s="38"/>
      <c r="C291" s="38"/>
    </row>
    <row r="292" spans="2:3" ht="15.75" customHeight="1" x14ac:dyDescent="0.3">
      <c r="B292" s="38"/>
      <c r="C292" s="38"/>
    </row>
    <row r="293" spans="2:3" ht="15.75" customHeight="1" x14ac:dyDescent="0.3">
      <c r="B293" s="38"/>
      <c r="C293" s="38"/>
    </row>
    <row r="294" spans="2:3" ht="15.75" customHeight="1" x14ac:dyDescent="0.3">
      <c r="B294" s="38"/>
      <c r="C294" s="38"/>
    </row>
    <row r="295" spans="2:3" ht="15.75" customHeight="1" x14ac:dyDescent="0.3">
      <c r="B295" s="38"/>
      <c r="C295" s="38"/>
    </row>
    <row r="296" spans="2:3" ht="15.75" customHeight="1" x14ac:dyDescent="0.3">
      <c r="B296" s="38"/>
      <c r="C296" s="38"/>
    </row>
    <row r="297" spans="2:3" ht="15.75" customHeight="1" x14ac:dyDescent="0.3">
      <c r="B297" s="38"/>
      <c r="C297" s="38"/>
    </row>
    <row r="298" spans="2:3" ht="15.75" customHeight="1" x14ac:dyDescent="0.3">
      <c r="B298" s="38"/>
      <c r="C298" s="38"/>
    </row>
    <row r="299" spans="2:3" ht="15.75" customHeight="1" x14ac:dyDescent="0.3">
      <c r="B299" s="38"/>
      <c r="C299" s="38"/>
    </row>
    <row r="300" spans="2:3" ht="15.75" customHeight="1" x14ac:dyDescent="0.3">
      <c r="B300" s="38"/>
      <c r="C300" s="38"/>
    </row>
    <row r="301" spans="2:3" ht="15.75" customHeight="1" x14ac:dyDescent="0.3">
      <c r="B301" s="38"/>
      <c r="C301" s="38"/>
    </row>
    <row r="302" spans="2:3" ht="15.75" customHeight="1" x14ac:dyDescent="0.3">
      <c r="B302" s="38"/>
      <c r="C302" s="38"/>
    </row>
    <row r="303" spans="2:3" ht="15.75" customHeight="1" x14ac:dyDescent="0.3">
      <c r="B303" s="38"/>
      <c r="C303" s="38"/>
    </row>
    <row r="304" spans="2:3" ht="15.75" customHeight="1" x14ac:dyDescent="0.3">
      <c r="B304" s="38"/>
      <c r="C304" s="38"/>
    </row>
    <row r="305" spans="2:3" ht="15.75" customHeight="1" x14ac:dyDescent="0.3">
      <c r="B305" s="38"/>
      <c r="C305" s="38"/>
    </row>
    <row r="306" spans="2:3" ht="15.75" customHeight="1" x14ac:dyDescent="0.3">
      <c r="B306" s="38"/>
      <c r="C306" s="38"/>
    </row>
    <row r="307" spans="2:3" ht="15.75" customHeight="1" x14ac:dyDescent="0.3">
      <c r="B307" s="38"/>
      <c r="C307" s="38"/>
    </row>
    <row r="308" spans="2:3" ht="15.75" customHeight="1" x14ac:dyDescent="0.3">
      <c r="B308" s="38"/>
      <c r="C308" s="38"/>
    </row>
    <row r="309" spans="2:3" ht="15.75" customHeight="1" x14ac:dyDescent="0.3">
      <c r="B309" s="38"/>
      <c r="C309" s="38"/>
    </row>
    <row r="310" spans="2:3" ht="15.75" customHeight="1" x14ac:dyDescent="0.3">
      <c r="B310" s="38"/>
      <c r="C310" s="38"/>
    </row>
    <row r="311" spans="2:3" ht="15.75" customHeight="1" x14ac:dyDescent="0.3">
      <c r="B311" s="38"/>
      <c r="C311" s="38"/>
    </row>
    <row r="312" spans="2:3" ht="15.75" customHeight="1" x14ac:dyDescent="0.3">
      <c r="B312" s="38"/>
      <c r="C312" s="38"/>
    </row>
    <row r="313" spans="2:3" ht="15.75" customHeight="1" x14ac:dyDescent="0.3">
      <c r="B313" s="38"/>
      <c r="C313" s="38"/>
    </row>
    <row r="314" spans="2:3" ht="15.75" customHeight="1" x14ac:dyDescent="0.3">
      <c r="B314" s="38"/>
      <c r="C314" s="38"/>
    </row>
    <row r="315" spans="2:3" ht="15.75" customHeight="1" x14ac:dyDescent="0.3">
      <c r="B315" s="38"/>
      <c r="C315" s="38"/>
    </row>
    <row r="316" spans="2:3" ht="15.75" customHeight="1" x14ac:dyDescent="0.3">
      <c r="B316" s="38"/>
      <c r="C316" s="38"/>
    </row>
    <row r="317" spans="2:3" ht="15.75" customHeight="1" x14ac:dyDescent="0.3">
      <c r="B317" s="38"/>
      <c r="C317" s="38"/>
    </row>
    <row r="318" spans="2:3" ht="15.75" customHeight="1" x14ac:dyDescent="0.3">
      <c r="B318" s="38"/>
      <c r="C318" s="38"/>
    </row>
    <row r="319" spans="2:3" ht="15.75" customHeight="1" x14ac:dyDescent="0.3">
      <c r="B319" s="38"/>
      <c r="C319" s="38"/>
    </row>
    <row r="320" spans="2:3" ht="15.75" customHeight="1" x14ac:dyDescent="0.3">
      <c r="B320" s="38"/>
      <c r="C320" s="38"/>
    </row>
    <row r="321" spans="2:3" ht="15.75" customHeight="1" x14ac:dyDescent="0.3">
      <c r="B321" s="38"/>
      <c r="C321" s="38"/>
    </row>
    <row r="322" spans="2:3" ht="15.75" customHeight="1" x14ac:dyDescent="0.3">
      <c r="B322" s="38"/>
      <c r="C322" s="38"/>
    </row>
    <row r="323" spans="2:3" ht="15.75" customHeight="1" x14ac:dyDescent="0.3">
      <c r="B323" s="38"/>
      <c r="C323" s="38"/>
    </row>
    <row r="324" spans="2:3" ht="15.75" customHeight="1" x14ac:dyDescent="0.3">
      <c r="B324" s="38"/>
      <c r="C324" s="38"/>
    </row>
    <row r="325" spans="2:3" ht="15.75" customHeight="1" x14ac:dyDescent="0.3">
      <c r="B325" s="38"/>
      <c r="C325" s="38"/>
    </row>
    <row r="326" spans="2:3" ht="15.75" customHeight="1" x14ac:dyDescent="0.3">
      <c r="B326" s="38"/>
      <c r="C326" s="38"/>
    </row>
    <row r="327" spans="2:3" ht="15.75" customHeight="1" x14ac:dyDescent="0.3">
      <c r="B327" s="38"/>
      <c r="C327" s="38"/>
    </row>
    <row r="328" spans="2:3" ht="15.75" customHeight="1" x14ac:dyDescent="0.3">
      <c r="B328" s="38"/>
      <c r="C328" s="38"/>
    </row>
    <row r="329" spans="2:3" ht="15.75" customHeight="1" x14ac:dyDescent="0.3">
      <c r="B329" s="38"/>
      <c r="C329" s="38"/>
    </row>
    <row r="330" spans="2:3" ht="15.75" customHeight="1" x14ac:dyDescent="0.3">
      <c r="B330" s="38"/>
      <c r="C330" s="38"/>
    </row>
    <row r="331" spans="2:3" ht="15.75" customHeight="1" x14ac:dyDescent="0.3">
      <c r="B331" s="38"/>
      <c r="C331" s="38"/>
    </row>
    <row r="332" spans="2:3" ht="15.75" customHeight="1" x14ac:dyDescent="0.3">
      <c r="B332" s="38"/>
      <c r="C332" s="38"/>
    </row>
    <row r="333" spans="2:3" ht="15.75" customHeight="1" x14ac:dyDescent="0.3">
      <c r="B333" s="38"/>
      <c r="C333" s="38"/>
    </row>
    <row r="334" spans="2:3" ht="15.75" customHeight="1" x14ac:dyDescent="0.3">
      <c r="B334" s="38"/>
      <c r="C334" s="38"/>
    </row>
    <row r="335" spans="2:3" ht="15.75" customHeight="1" x14ac:dyDescent="0.3">
      <c r="B335" s="38"/>
      <c r="C335" s="38"/>
    </row>
    <row r="336" spans="2:3" ht="15.75" customHeight="1" x14ac:dyDescent="0.3">
      <c r="B336" s="38"/>
      <c r="C336" s="38"/>
    </row>
    <row r="337" spans="2:3" ht="15.75" customHeight="1" x14ac:dyDescent="0.3">
      <c r="B337" s="38"/>
      <c r="C337" s="38"/>
    </row>
    <row r="338" spans="2:3" ht="15.75" customHeight="1" x14ac:dyDescent="0.3">
      <c r="B338" s="38"/>
      <c r="C338" s="38"/>
    </row>
    <row r="339" spans="2:3" ht="15.75" customHeight="1" x14ac:dyDescent="0.3">
      <c r="B339" s="38"/>
      <c r="C339" s="38"/>
    </row>
    <row r="340" spans="2:3" ht="15.75" customHeight="1" x14ac:dyDescent="0.3">
      <c r="B340" s="38"/>
      <c r="C340" s="38"/>
    </row>
    <row r="341" spans="2:3" ht="15.75" customHeight="1" x14ac:dyDescent="0.3">
      <c r="B341" s="38"/>
      <c r="C341" s="38"/>
    </row>
    <row r="342" spans="2:3" ht="15.75" customHeight="1" x14ac:dyDescent="0.3">
      <c r="B342" s="38"/>
      <c r="C342" s="38"/>
    </row>
    <row r="343" spans="2:3" ht="15.75" customHeight="1" x14ac:dyDescent="0.3">
      <c r="B343" s="38"/>
      <c r="C343" s="38"/>
    </row>
    <row r="344" spans="2:3" ht="15.75" customHeight="1" x14ac:dyDescent="0.3">
      <c r="B344" s="38"/>
      <c r="C344" s="38"/>
    </row>
    <row r="345" spans="2:3" ht="15.75" customHeight="1" x14ac:dyDescent="0.3">
      <c r="B345" s="38"/>
      <c r="C345" s="38"/>
    </row>
    <row r="346" spans="2:3" ht="15.75" customHeight="1" x14ac:dyDescent="0.3">
      <c r="B346" s="38"/>
      <c r="C346" s="38"/>
    </row>
    <row r="347" spans="2:3" ht="15.75" customHeight="1" x14ac:dyDescent="0.3">
      <c r="B347" s="38"/>
      <c r="C347" s="38"/>
    </row>
    <row r="348" spans="2:3" ht="15.75" customHeight="1" x14ac:dyDescent="0.3">
      <c r="B348" s="38"/>
      <c r="C348" s="38"/>
    </row>
    <row r="349" spans="2:3" ht="15.75" customHeight="1" x14ac:dyDescent="0.3">
      <c r="B349" s="38"/>
      <c r="C349" s="38"/>
    </row>
    <row r="350" spans="2:3" ht="15.75" customHeight="1" x14ac:dyDescent="0.3">
      <c r="B350" s="38"/>
      <c r="C350" s="38"/>
    </row>
    <row r="351" spans="2:3" ht="15.75" customHeight="1" x14ac:dyDescent="0.3">
      <c r="B351" s="38"/>
      <c r="C351" s="38"/>
    </row>
    <row r="352" spans="2:3" ht="15.75" customHeight="1" x14ac:dyDescent="0.3">
      <c r="B352" s="38"/>
      <c r="C352" s="38"/>
    </row>
    <row r="353" spans="2:3" ht="15.75" customHeight="1" x14ac:dyDescent="0.3">
      <c r="B353" s="38"/>
      <c r="C353" s="38"/>
    </row>
    <row r="354" spans="2:3" ht="15.75" customHeight="1" x14ac:dyDescent="0.3">
      <c r="B354" s="38"/>
      <c r="C354" s="38"/>
    </row>
    <row r="355" spans="2:3" ht="15.75" customHeight="1" x14ac:dyDescent="0.3">
      <c r="B355" s="38"/>
      <c r="C355" s="38"/>
    </row>
    <row r="356" spans="2:3" ht="15.75" customHeight="1" x14ac:dyDescent="0.3">
      <c r="B356" s="38"/>
      <c r="C356" s="38"/>
    </row>
    <row r="357" spans="2:3" ht="15.75" customHeight="1" x14ac:dyDescent="0.3">
      <c r="B357" s="38"/>
      <c r="C357" s="38"/>
    </row>
    <row r="358" spans="2:3" ht="15.75" customHeight="1" x14ac:dyDescent="0.3">
      <c r="B358" s="38"/>
      <c r="C358" s="38"/>
    </row>
    <row r="359" spans="2:3" ht="15.75" customHeight="1" x14ac:dyDescent="0.3">
      <c r="B359" s="38"/>
      <c r="C359" s="38"/>
    </row>
    <row r="360" spans="2:3" ht="15.75" customHeight="1" x14ac:dyDescent="0.3">
      <c r="B360" s="38"/>
      <c r="C360" s="38"/>
    </row>
    <row r="361" spans="2:3" ht="15.75" customHeight="1" x14ac:dyDescent="0.3">
      <c r="B361" s="38"/>
      <c r="C361" s="38"/>
    </row>
    <row r="362" spans="2:3" ht="15.75" customHeight="1" x14ac:dyDescent="0.3">
      <c r="B362" s="38"/>
      <c r="C362" s="38"/>
    </row>
    <row r="363" spans="2:3" ht="15.75" customHeight="1" x14ac:dyDescent="0.3">
      <c r="B363" s="38"/>
      <c r="C363" s="38"/>
    </row>
    <row r="364" spans="2:3" ht="15.75" customHeight="1" x14ac:dyDescent="0.3">
      <c r="B364" s="38"/>
      <c r="C364" s="38"/>
    </row>
    <row r="365" spans="2:3" ht="15.75" customHeight="1" x14ac:dyDescent="0.3">
      <c r="B365" s="38"/>
      <c r="C365" s="38"/>
    </row>
    <row r="366" spans="2:3" ht="15.75" customHeight="1" x14ac:dyDescent="0.3">
      <c r="B366" s="38"/>
      <c r="C366" s="38"/>
    </row>
    <row r="367" spans="2:3" ht="15.75" customHeight="1" x14ac:dyDescent="0.3">
      <c r="B367" s="38"/>
      <c r="C367" s="38"/>
    </row>
    <row r="368" spans="2:3" ht="15.75" customHeight="1" x14ac:dyDescent="0.3">
      <c r="B368" s="38"/>
      <c r="C368" s="38"/>
    </row>
    <row r="369" spans="2:3" ht="15.75" customHeight="1" x14ac:dyDescent="0.3">
      <c r="B369" s="38"/>
      <c r="C369" s="38"/>
    </row>
    <row r="370" spans="2:3" ht="15.75" customHeight="1" x14ac:dyDescent="0.3">
      <c r="B370" s="38"/>
      <c r="C370" s="38"/>
    </row>
    <row r="371" spans="2:3" ht="15.75" customHeight="1" x14ac:dyDescent="0.3">
      <c r="B371" s="38"/>
      <c r="C371" s="38"/>
    </row>
    <row r="372" spans="2:3" ht="15.75" customHeight="1" x14ac:dyDescent="0.3">
      <c r="B372" s="38"/>
      <c r="C372" s="38"/>
    </row>
    <row r="373" spans="2:3" ht="15.75" customHeight="1" x14ac:dyDescent="0.3">
      <c r="B373" s="38"/>
      <c r="C373" s="38"/>
    </row>
    <row r="374" spans="2:3" ht="15.75" customHeight="1" x14ac:dyDescent="0.3">
      <c r="B374" s="38"/>
      <c r="C374" s="38"/>
    </row>
    <row r="375" spans="2:3" ht="15.75" customHeight="1" x14ac:dyDescent="0.3">
      <c r="B375" s="38"/>
      <c r="C375" s="38"/>
    </row>
    <row r="376" spans="2:3" ht="15.75" customHeight="1" x14ac:dyDescent="0.3">
      <c r="B376" s="38"/>
      <c r="C376" s="38"/>
    </row>
    <row r="377" spans="2:3" ht="15.75" customHeight="1" x14ac:dyDescent="0.3">
      <c r="B377" s="38"/>
      <c r="C377" s="38"/>
    </row>
    <row r="378" spans="2:3" ht="15.75" customHeight="1" x14ac:dyDescent="0.3">
      <c r="B378" s="38"/>
      <c r="C378" s="38"/>
    </row>
    <row r="379" spans="2:3" ht="15.75" customHeight="1" x14ac:dyDescent="0.3">
      <c r="B379" s="38"/>
      <c r="C379" s="38"/>
    </row>
    <row r="380" spans="2:3" ht="15.75" customHeight="1" x14ac:dyDescent="0.3">
      <c r="B380" s="38"/>
      <c r="C380" s="38"/>
    </row>
    <row r="381" spans="2:3" ht="15.75" customHeight="1" x14ac:dyDescent="0.3">
      <c r="B381" s="38"/>
      <c r="C381" s="38"/>
    </row>
    <row r="382" spans="2:3" ht="15.75" customHeight="1" x14ac:dyDescent="0.3">
      <c r="B382" s="38"/>
      <c r="C382" s="38"/>
    </row>
    <row r="383" spans="2:3" ht="15.75" customHeight="1" x14ac:dyDescent="0.3">
      <c r="B383" s="38"/>
      <c r="C383" s="38"/>
    </row>
    <row r="384" spans="2:3" ht="15.75" customHeight="1" x14ac:dyDescent="0.3">
      <c r="B384" s="38"/>
      <c r="C384" s="38"/>
    </row>
    <row r="385" spans="2:3" ht="15.75" customHeight="1" x14ac:dyDescent="0.3">
      <c r="B385" s="38"/>
      <c r="C385" s="38"/>
    </row>
    <row r="386" spans="2:3" ht="15.75" customHeight="1" x14ac:dyDescent="0.3">
      <c r="B386" s="38"/>
      <c r="C386" s="38"/>
    </row>
    <row r="387" spans="2:3" ht="15.75" customHeight="1" x14ac:dyDescent="0.3">
      <c r="B387" s="38"/>
      <c r="C387" s="38"/>
    </row>
    <row r="388" spans="2:3" ht="15.75" customHeight="1" x14ac:dyDescent="0.3">
      <c r="B388" s="38"/>
      <c r="C388" s="38"/>
    </row>
    <row r="389" spans="2:3" ht="15.75" customHeight="1" x14ac:dyDescent="0.3">
      <c r="B389" s="38"/>
      <c r="C389" s="38"/>
    </row>
    <row r="390" spans="2:3" ht="15.75" customHeight="1" x14ac:dyDescent="0.3">
      <c r="B390" s="38"/>
      <c r="C390" s="38"/>
    </row>
    <row r="391" spans="2:3" ht="15.75" customHeight="1" x14ac:dyDescent="0.3">
      <c r="B391" s="38"/>
      <c r="C391" s="38"/>
    </row>
    <row r="392" spans="2:3" ht="15.75" customHeight="1" x14ac:dyDescent="0.3">
      <c r="B392" s="38"/>
      <c r="C392" s="38"/>
    </row>
    <row r="393" spans="2:3" ht="15.75" customHeight="1" x14ac:dyDescent="0.3">
      <c r="B393" s="38"/>
      <c r="C393" s="38"/>
    </row>
    <row r="394" spans="2:3" ht="15.75" customHeight="1" x14ac:dyDescent="0.3">
      <c r="B394" s="38"/>
      <c r="C394" s="38"/>
    </row>
    <row r="395" spans="2:3" ht="15.75" customHeight="1" x14ac:dyDescent="0.3">
      <c r="B395" s="38"/>
      <c r="C395" s="38"/>
    </row>
    <row r="396" spans="2:3" ht="15.75" customHeight="1" x14ac:dyDescent="0.3">
      <c r="B396" s="38"/>
      <c r="C396" s="38"/>
    </row>
    <row r="397" spans="2:3" ht="15.75" customHeight="1" x14ac:dyDescent="0.3">
      <c r="B397" s="38"/>
      <c r="C397" s="38"/>
    </row>
    <row r="398" spans="2:3" ht="15.75" customHeight="1" x14ac:dyDescent="0.3">
      <c r="B398" s="38"/>
      <c r="C398" s="38"/>
    </row>
    <row r="399" spans="2:3" ht="15.75" customHeight="1" x14ac:dyDescent="0.3">
      <c r="B399" s="38"/>
      <c r="C399" s="38"/>
    </row>
    <row r="400" spans="2:3" ht="15.75" customHeight="1" x14ac:dyDescent="0.3">
      <c r="B400" s="38"/>
      <c r="C400" s="38"/>
    </row>
    <row r="401" spans="2:3" ht="15.75" customHeight="1" x14ac:dyDescent="0.3">
      <c r="B401" s="38"/>
      <c r="C401" s="38"/>
    </row>
    <row r="402" spans="2:3" ht="15.75" customHeight="1" x14ac:dyDescent="0.3">
      <c r="B402" s="38"/>
      <c r="C402" s="38"/>
    </row>
    <row r="403" spans="2:3" ht="15.75" customHeight="1" x14ac:dyDescent="0.3">
      <c r="B403" s="38"/>
      <c r="C403" s="38"/>
    </row>
    <row r="404" spans="2:3" ht="15.75" customHeight="1" x14ac:dyDescent="0.3">
      <c r="B404" s="38"/>
      <c r="C404" s="38"/>
    </row>
    <row r="405" spans="2:3" ht="15.75" customHeight="1" x14ac:dyDescent="0.3">
      <c r="B405" s="38"/>
      <c r="C405" s="38"/>
    </row>
    <row r="406" spans="2:3" ht="15.75" customHeight="1" x14ac:dyDescent="0.3">
      <c r="B406" s="38"/>
      <c r="C406" s="38"/>
    </row>
    <row r="407" spans="2:3" ht="15.75" customHeight="1" x14ac:dyDescent="0.3">
      <c r="B407" s="38"/>
      <c r="C407" s="38"/>
    </row>
    <row r="408" spans="2:3" ht="15.75" customHeight="1" x14ac:dyDescent="0.3">
      <c r="B408" s="38"/>
      <c r="C408" s="38"/>
    </row>
    <row r="409" spans="2:3" ht="15.75" customHeight="1" x14ac:dyDescent="0.3">
      <c r="B409" s="38"/>
      <c r="C409" s="38"/>
    </row>
    <row r="410" spans="2:3" ht="15.75" customHeight="1" x14ac:dyDescent="0.3">
      <c r="B410" s="38"/>
      <c r="C410" s="38"/>
    </row>
    <row r="411" spans="2:3" ht="15.75" customHeight="1" x14ac:dyDescent="0.3">
      <c r="B411" s="38"/>
      <c r="C411" s="38"/>
    </row>
    <row r="412" spans="2:3" ht="15.75" customHeight="1" x14ac:dyDescent="0.3">
      <c r="B412" s="38"/>
      <c r="C412" s="38"/>
    </row>
    <row r="413" spans="2:3" ht="15.75" customHeight="1" x14ac:dyDescent="0.3">
      <c r="B413" s="38"/>
      <c r="C413" s="38"/>
    </row>
    <row r="414" spans="2:3" ht="15.75" customHeight="1" x14ac:dyDescent="0.3">
      <c r="B414" s="38"/>
      <c r="C414" s="38"/>
    </row>
    <row r="415" spans="2:3" ht="15.75" customHeight="1" x14ac:dyDescent="0.3">
      <c r="B415" s="38"/>
      <c r="C415" s="38"/>
    </row>
    <row r="416" spans="2:3" ht="15.75" customHeight="1" x14ac:dyDescent="0.3">
      <c r="B416" s="38"/>
      <c r="C416" s="38"/>
    </row>
    <row r="417" spans="2:3" ht="15.75" customHeight="1" x14ac:dyDescent="0.3">
      <c r="B417" s="38"/>
      <c r="C417" s="38"/>
    </row>
    <row r="418" spans="2:3" ht="15.75" customHeight="1" x14ac:dyDescent="0.3">
      <c r="B418" s="38"/>
      <c r="C418" s="38"/>
    </row>
    <row r="419" spans="2:3" ht="15.75" customHeight="1" x14ac:dyDescent="0.3">
      <c r="B419" s="38"/>
      <c r="C419" s="38"/>
    </row>
    <row r="420" spans="2:3" ht="15.75" customHeight="1" x14ac:dyDescent="0.3">
      <c r="B420" s="38"/>
      <c r="C420" s="38"/>
    </row>
    <row r="421" spans="2:3" ht="15.75" customHeight="1" x14ac:dyDescent="0.3">
      <c r="B421" s="38"/>
      <c r="C421" s="38"/>
    </row>
    <row r="422" spans="2:3" ht="15.75" customHeight="1" x14ac:dyDescent="0.3">
      <c r="B422" s="38"/>
      <c r="C422" s="38"/>
    </row>
    <row r="423" spans="2:3" ht="15.75" customHeight="1" x14ac:dyDescent="0.3">
      <c r="B423" s="38"/>
      <c r="C423" s="38"/>
    </row>
    <row r="424" spans="2:3" ht="15.75" customHeight="1" x14ac:dyDescent="0.3">
      <c r="B424" s="38"/>
      <c r="C424" s="38"/>
    </row>
    <row r="425" spans="2:3" ht="15.75" customHeight="1" x14ac:dyDescent="0.3">
      <c r="B425" s="38"/>
      <c r="C425" s="38"/>
    </row>
    <row r="426" spans="2:3" ht="15.75" customHeight="1" x14ac:dyDescent="0.3">
      <c r="B426" s="38"/>
      <c r="C426" s="38"/>
    </row>
    <row r="427" spans="2:3" ht="15.75" customHeight="1" x14ac:dyDescent="0.3">
      <c r="B427" s="38"/>
      <c r="C427" s="38"/>
    </row>
    <row r="428" spans="2:3" ht="15.75" customHeight="1" x14ac:dyDescent="0.3">
      <c r="B428" s="38"/>
      <c r="C428" s="38"/>
    </row>
    <row r="429" spans="2:3" ht="15.75" customHeight="1" x14ac:dyDescent="0.3">
      <c r="B429" s="38"/>
      <c r="C429" s="38"/>
    </row>
    <row r="430" spans="2:3" ht="15.75" customHeight="1" x14ac:dyDescent="0.3">
      <c r="B430" s="38"/>
      <c r="C430" s="38"/>
    </row>
    <row r="431" spans="2:3" ht="15.75" customHeight="1" x14ac:dyDescent="0.3">
      <c r="B431" s="38"/>
      <c r="C431" s="38"/>
    </row>
    <row r="432" spans="2:3" ht="15.75" customHeight="1" x14ac:dyDescent="0.3">
      <c r="B432" s="38"/>
      <c r="C432" s="38"/>
    </row>
    <row r="433" spans="2:3" ht="15.75" customHeight="1" x14ac:dyDescent="0.3">
      <c r="B433" s="38"/>
      <c r="C433" s="38"/>
    </row>
    <row r="434" spans="2:3" ht="15.75" customHeight="1" x14ac:dyDescent="0.3">
      <c r="B434" s="38"/>
      <c r="C434" s="38"/>
    </row>
    <row r="435" spans="2:3" ht="15.75" customHeight="1" x14ac:dyDescent="0.3">
      <c r="B435" s="38"/>
      <c r="C435" s="38"/>
    </row>
    <row r="436" spans="2:3" ht="15.75" customHeight="1" x14ac:dyDescent="0.3">
      <c r="B436" s="38"/>
      <c r="C436" s="38"/>
    </row>
    <row r="437" spans="2:3" ht="15.75" customHeight="1" x14ac:dyDescent="0.3">
      <c r="B437" s="38"/>
      <c r="C437" s="38"/>
    </row>
    <row r="438" spans="2:3" ht="15.75" customHeight="1" x14ac:dyDescent="0.3">
      <c r="B438" s="38"/>
      <c r="C438" s="38"/>
    </row>
    <row r="439" spans="2:3" ht="15.75" customHeight="1" x14ac:dyDescent="0.3">
      <c r="B439" s="38"/>
      <c r="C439" s="38"/>
    </row>
    <row r="440" spans="2:3" ht="15.75" customHeight="1" x14ac:dyDescent="0.3">
      <c r="B440" s="38"/>
      <c r="C440" s="38"/>
    </row>
    <row r="441" spans="2:3" ht="15.75" customHeight="1" x14ac:dyDescent="0.3">
      <c r="B441" s="38"/>
      <c r="C441" s="38"/>
    </row>
    <row r="442" spans="2:3" ht="15.75" customHeight="1" x14ac:dyDescent="0.3">
      <c r="B442" s="38"/>
      <c r="C442" s="38"/>
    </row>
    <row r="443" spans="2:3" ht="15.75" customHeight="1" x14ac:dyDescent="0.3">
      <c r="B443" s="38"/>
      <c r="C443" s="38"/>
    </row>
    <row r="444" spans="2:3" ht="15.75" customHeight="1" x14ac:dyDescent="0.3">
      <c r="B444" s="38"/>
      <c r="C444" s="38"/>
    </row>
    <row r="445" spans="2:3" ht="15.75" customHeight="1" x14ac:dyDescent="0.3">
      <c r="B445" s="38"/>
      <c r="C445" s="38"/>
    </row>
    <row r="446" spans="2:3" ht="15.75" customHeight="1" x14ac:dyDescent="0.3">
      <c r="B446" s="38"/>
      <c r="C446" s="38"/>
    </row>
    <row r="447" spans="2:3" ht="15.75" customHeight="1" x14ac:dyDescent="0.3">
      <c r="B447" s="38"/>
      <c r="C447" s="38"/>
    </row>
    <row r="448" spans="2:3" ht="15.75" customHeight="1" x14ac:dyDescent="0.3">
      <c r="B448" s="38"/>
      <c r="C448" s="38"/>
    </row>
    <row r="449" spans="2:3" ht="15.75" customHeight="1" x14ac:dyDescent="0.3">
      <c r="B449" s="38"/>
      <c r="C449" s="38"/>
    </row>
    <row r="450" spans="2:3" ht="15.75" customHeight="1" x14ac:dyDescent="0.3">
      <c r="B450" s="38"/>
      <c r="C450" s="38"/>
    </row>
    <row r="451" spans="2:3" ht="15.75" customHeight="1" x14ac:dyDescent="0.3">
      <c r="B451" s="38"/>
      <c r="C451" s="38"/>
    </row>
    <row r="452" spans="2:3" ht="15.75" customHeight="1" x14ac:dyDescent="0.3">
      <c r="B452" s="38"/>
      <c r="C452" s="38"/>
    </row>
    <row r="453" spans="2:3" ht="15.75" customHeight="1" x14ac:dyDescent="0.3">
      <c r="B453" s="38"/>
      <c r="C453" s="38"/>
    </row>
    <row r="454" spans="2:3" ht="15.75" customHeight="1" x14ac:dyDescent="0.3">
      <c r="B454" s="38"/>
      <c r="C454" s="38"/>
    </row>
    <row r="455" spans="2:3" ht="15.75" customHeight="1" x14ac:dyDescent="0.3">
      <c r="B455" s="38"/>
      <c r="C455" s="38"/>
    </row>
    <row r="456" spans="2:3" ht="15.75" customHeight="1" x14ac:dyDescent="0.3">
      <c r="B456" s="38"/>
      <c r="C456" s="38"/>
    </row>
    <row r="457" spans="2:3" ht="15.75" customHeight="1" x14ac:dyDescent="0.3">
      <c r="B457" s="38"/>
      <c r="C457" s="38"/>
    </row>
    <row r="458" spans="2:3" ht="15.75" customHeight="1" x14ac:dyDescent="0.3">
      <c r="B458" s="38"/>
      <c r="C458" s="38"/>
    </row>
    <row r="459" spans="2:3" ht="15.75" customHeight="1" x14ac:dyDescent="0.3">
      <c r="B459" s="38"/>
      <c r="C459" s="38"/>
    </row>
    <row r="460" spans="2:3" ht="15.75" customHeight="1" x14ac:dyDescent="0.3">
      <c r="B460" s="38"/>
      <c r="C460" s="38"/>
    </row>
    <row r="461" spans="2:3" ht="15.75" customHeight="1" x14ac:dyDescent="0.3">
      <c r="B461" s="38"/>
      <c r="C461" s="38"/>
    </row>
    <row r="462" spans="2:3" ht="15.75" customHeight="1" x14ac:dyDescent="0.3">
      <c r="B462" s="38"/>
      <c r="C462" s="38"/>
    </row>
    <row r="463" spans="2:3" ht="15.75" customHeight="1" x14ac:dyDescent="0.3">
      <c r="B463" s="38"/>
      <c r="C463" s="38"/>
    </row>
    <row r="464" spans="2:3" ht="15.75" customHeight="1" x14ac:dyDescent="0.3">
      <c r="B464" s="38"/>
      <c r="C464" s="38"/>
    </row>
    <row r="465" spans="2:3" ht="15.75" customHeight="1" x14ac:dyDescent="0.3">
      <c r="B465" s="38"/>
      <c r="C465" s="38"/>
    </row>
    <row r="466" spans="2:3" ht="15.75" customHeight="1" x14ac:dyDescent="0.3">
      <c r="B466" s="38"/>
      <c r="C466" s="38"/>
    </row>
    <row r="467" spans="2:3" ht="15.75" customHeight="1" x14ac:dyDescent="0.3">
      <c r="B467" s="38"/>
      <c r="C467" s="38"/>
    </row>
    <row r="468" spans="2:3" ht="15.75" customHeight="1" x14ac:dyDescent="0.3">
      <c r="B468" s="38"/>
      <c r="C468" s="38"/>
    </row>
    <row r="469" spans="2:3" ht="15.75" customHeight="1" x14ac:dyDescent="0.3">
      <c r="B469" s="38"/>
      <c r="C469" s="38"/>
    </row>
    <row r="470" spans="2:3" ht="15.75" customHeight="1" x14ac:dyDescent="0.3">
      <c r="B470" s="38"/>
      <c r="C470" s="38"/>
    </row>
    <row r="471" spans="2:3" ht="15.75" customHeight="1" x14ac:dyDescent="0.3">
      <c r="B471" s="38"/>
      <c r="C471" s="38"/>
    </row>
    <row r="472" spans="2:3" ht="15.75" customHeight="1" x14ac:dyDescent="0.3">
      <c r="B472" s="38"/>
      <c r="C472" s="38"/>
    </row>
    <row r="473" spans="2:3" ht="15.75" customHeight="1" x14ac:dyDescent="0.3">
      <c r="B473" s="38"/>
      <c r="C473" s="38"/>
    </row>
    <row r="474" spans="2:3" ht="15.75" customHeight="1" x14ac:dyDescent="0.3">
      <c r="B474" s="38"/>
      <c r="C474" s="38"/>
    </row>
    <row r="475" spans="2:3" ht="15.75" customHeight="1" x14ac:dyDescent="0.3">
      <c r="B475" s="38"/>
      <c r="C475" s="38"/>
    </row>
    <row r="476" spans="2:3" ht="15.75" customHeight="1" x14ac:dyDescent="0.3">
      <c r="B476" s="38"/>
      <c r="C476" s="38"/>
    </row>
    <row r="477" spans="2:3" ht="15.75" customHeight="1" x14ac:dyDescent="0.3">
      <c r="B477" s="38"/>
      <c r="C477" s="38"/>
    </row>
    <row r="478" spans="2:3" ht="15.75" customHeight="1" x14ac:dyDescent="0.3">
      <c r="B478" s="38"/>
      <c r="C478" s="38"/>
    </row>
    <row r="479" spans="2:3" ht="15.75" customHeight="1" x14ac:dyDescent="0.3">
      <c r="B479" s="38"/>
      <c r="C479" s="38"/>
    </row>
    <row r="480" spans="2:3" ht="15.75" customHeight="1" x14ac:dyDescent="0.3">
      <c r="B480" s="38"/>
      <c r="C480" s="38"/>
    </row>
    <row r="481" spans="2:3" ht="15.75" customHeight="1" x14ac:dyDescent="0.3">
      <c r="B481" s="38"/>
      <c r="C481" s="38"/>
    </row>
    <row r="482" spans="2:3" ht="15.75" customHeight="1" x14ac:dyDescent="0.3">
      <c r="B482" s="38"/>
      <c r="C482" s="38"/>
    </row>
    <row r="483" spans="2:3" ht="15.75" customHeight="1" x14ac:dyDescent="0.3">
      <c r="B483" s="38"/>
      <c r="C483" s="38"/>
    </row>
    <row r="484" spans="2:3" ht="15.75" customHeight="1" x14ac:dyDescent="0.3">
      <c r="B484" s="38"/>
      <c r="C484" s="38"/>
    </row>
    <row r="485" spans="2:3" ht="15.75" customHeight="1" x14ac:dyDescent="0.3">
      <c r="B485" s="38"/>
      <c r="C485" s="38"/>
    </row>
    <row r="486" spans="2:3" ht="15.75" customHeight="1" x14ac:dyDescent="0.3">
      <c r="B486" s="38"/>
      <c r="C486" s="38"/>
    </row>
    <row r="487" spans="2:3" ht="15.75" customHeight="1" x14ac:dyDescent="0.3">
      <c r="B487" s="38"/>
      <c r="C487" s="38"/>
    </row>
    <row r="488" spans="2:3" ht="15.75" customHeight="1" x14ac:dyDescent="0.3">
      <c r="B488" s="38"/>
      <c r="C488" s="38"/>
    </row>
    <row r="489" spans="2:3" ht="15.75" customHeight="1" x14ac:dyDescent="0.3">
      <c r="B489" s="38"/>
      <c r="C489" s="38"/>
    </row>
    <row r="490" spans="2:3" ht="15.75" customHeight="1" x14ac:dyDescent="0.3">
      <c r="B490" s="38"/>
      <c r="C490" s="38"/>
    </row>
    <row r="491" spans="2:3" ht="15.75" customHeight="1" x14ac:dyDescent="0.3">
      <c r="B491" s="38"/>
      <c r="C491" s="38"/>
    </row>
    <row r="492" spans="2:3" ht="15.75" customHeight="1" x14ac:dyDescent="0.3">
      <c r="B492" s="38"/>
      <c r="C492" s="38"/>
    </row>
    <row r="493" spans="2:3" ht="15.75" customHeight="1" x14ac:dyDescent="0.3">
      <c r="B493" s="38"/>
      <c r="C493" s="38"/>
    </row>
    <row r="494" spans="2:3" ht="15.75" customHeight="1" x14ac:dyDescent="0.3">
      <c r="B494" s="38"/>
      <c r="C494" s="38"/>
    </row>
    <row r="495" spans="2:3" ht="15.75" customHeight="1" x14ac:dyDescent="0.3">
      <c r="B495" s="38"/>
      <c r="C495" s="38"/>
    </row>
    <row r="496" spans="2:3" ht="15.75" customHeight="1" x14ac:dyDescent="0.3">
      <c r="B496" s="38"/>
      <c r="C496" s="38"/>
    </row>
    <row r="497" spans="2:3" ht="15.75" customHeight="1" x14ac:dyDescent="0.3">
      <c r="B497" s="38"/>
      <c r="C497" s="38"/>
    </row>
    <row r="498" spans="2:3" ht="15.75" customHeight="1" x14ac:dyDescent="0.3">
      <c r="B498" s="38"/>
      <c r="C498" s="38"/>
    </row>
    <row r="499" spans="2:3" ht="15.75" customHeight="1" x14ac:dyDescent="0.3">
      <c r="B499" s="38"/>
      <c r="C499" s="38"/>
    </row>
    <row r="500" spans="2:3" ht="15.75" customHeight="1" x14ac:dyDescent="0.3">
      <c r="B500" s="38"/>
      <c r="C500" s="38"/>
    </row>
    <row r="501" spans="2:3" ht="15.75" customHeight="1" x14ac:dyDescent="0.3">
      <c r="B501" s="38"/>
      <c r="C501" s="38"/>
    </row>
    <row r="502" spans="2:3" ht="15.75" customHeight="1" x14ac:dyDescent="0.3">
      <c r="B502" s="38"/>
      <c r="C502" s="38"/>
    </row>
    <row r="503" spans="2:3" ht="15.75" customHeight="1" x14ac:dyDescent="0.3">
      <c r="B503" s="38"/>
      <c r="C503" s="38"/>
    </row>
    <row r="504" spans="2:3" ht="15.75" customHeight="1" x14ac:dyDescent="0.3">
      <c r="B504" s="38"/>
      <c r="C504" s="38"/>
    </row>
    <row r="505" spans="2:3" ht="15.75" customHeight="1" x14ac:dyDescent="0.3">
      <c r="B505" s="38"/>
      <c r="C505" s="38"/>
    </row>
    <row r="506" spans="2:3" ht="15.75" customHeight="1" x14ac:dyDescent="0.3">
      <c r="B506" s="38"/>
      <c r="C506" s="38"/>
    </row>
    <row r="507" spans="2:3" ht="15.75" customHeight="1" x14ac:dyDescent="0.3">
      <c r="B507" s="38"/>
      <c r="C507" s="38"/>
    </row>
    <row r="508" spans="2:3" ht="15.75" customHeight="1" x14ac:dyDescent="0.3">
      <c r="B508" s="38"/>
      <c r="C508" s="38"/>
    </row>
    <row r="509" spans="2:3" ht="15.75" customHeight="1" x14ac:dyDescent="0.3">
      <c r="B509" s="38"/>
      <c r="C509" s="38"/>
    </row>
    <row r="510" spans="2:3" ht="15.75" customHeight="1" x14ac:dyDescent="0.3">
      <c r="B510" s="38"/>
      <c r="C510" s="38"/>
    </row>
    <row r="511" spans="2:3" ht="15.75" customHeight="1" x14ac:dyDescent="0.3">
      <c r="B511" s="38"/>
      <c r="C511" s="38"/>
    </row>
    <row r="512" spans="2:3" ht="15.75" customHeight="1" x14ac:dyDescent="0.3">
      <c r="B512" s="38"/>
      <c r="C512" s="38"/>
    </row>
    <row r="513" spans="2:3" ht="15.75" customHeight="1" x14ac:dyDescent="0.3">
      <c r="B513" s="38"/>
      <c r="C513" s="38"/>
    </row>
    <row r="514" spans="2:3" ht="15.75" customHeight="1" x14ac:dyDescent="0.3">
      <c r="B514" s="38"/>
      <c r="C514" s="38"/>
    </row>
    <row r="515" spans="2:3" ht="15.75" customHeight="1" x14ac:dyDescent="0.3">
      <c r="B515" s="38"/>
      <c r="C515" s="38"/>
    </row>
    <row r="516" spans="2:3" ht="15.75" customHeight="1" x14ac:dyDescent="0.3">
      <c r="B516" s="38"/>
      <c r="C516" s="38"/>
    </row>
    <row r="517" spans="2:3" ht="15.75" customHeight="1" x14ac:dyDescent="0.3">
      <c r="B517" s="38"/>
      <c r="C517" s="38"/>
    </row>
    <row r="518" spans="2:3" ht="15.75" customHeight="1" x14ac:dyDescent="0.3">
      <c r="B518" s="38"/>
      <c r="C518" s="38"/>
    </row>
    <row r="519" spans="2:3" ht="15.75" customHeight="1" x14ac:dyDescent="0.3">
      <c r="B519" s="38"/>
      <c r="C519" s="38"/>
    </row>
    <row r="520" spans="2:3" ht="15.75" customHeight="1" x14ac:dyDescent="0.3">
      <c r="B520" s="38"/>
      <c r="C520" s="38"/>
    </row>
    <row r="521" spans="2:3" ht="15.75" customHeight="1" x14ac:dyDescent="0.3">
      <c r="B521" s="38"/>
      <c r="C521" s="38"/>
    </row>
    <row r="522" spans="2:3" ht="15.75" customHeight="1" x14ac:dyDescent="0.3">
      <c r="B522" s="38"/>
      <c r="C522" s="38"/>
    </row>
    <row r="523" spans="2:3" ht="15.75" customHeight="1" x14ac:dyDescent="0.3">
      <c r="B523" s="38"/>
      <c r="C523" s="38"/>
    </row>
    <row r="524" spans="2:3" ht="15.75" customHeight="1" x14ac:dyDescent="0.3">
      <c r="B524" s="38"/>
      <c r="C524" s="38"/>
    </row>
    <row r="525" spans="2:3" ht="15.75" customHeight="1" x14ac:dyDescent="0.3">
      <c r="B525" s="38"/>
      <c r="C525" s="38"/>
    </row>
    <row r="526" spans="2:3" ht="15.75" customHeight="1" x14ac:dyDescent="0.3">
      <c r="B526" s="38"/>
      <c r="C526" s="38"/>
    </row>
    <row r="527" spans="2:3" ht="15.75" customHeight="1" x14ac:dyDescent="0.3">
      <c r="B527" s="38"/>
      <c r="C527" s="38"/>
    </row>
    <row r="528" spans="2:3" ht="15.75" customHeight="1" x14ac:dyDescent="0.3">
      <c r="B528" s="38"/>
      <c r="C528" s="38"/>
    </row>
    <row r="529" spans="2:3" ht="15.75" customHeight="1" x14ac:dyDescent="0.3">
      <c r="B529" s="38"/>
      <c r="C529" s="38"/>
    </row>
    <row r="530" spans="2:3" ht="15.75" customHeight="1" x14ac:dyDescent="0.3">
      <c r="B530" s="38"/>
      <c r="C530" s="38"/>
    </row>
    <row r="531" spans="2:3" ht="15.75" customHeight="1" x14ac:dyDescent="0.3">
      <c r="B531" s="38"/>
      <c r="C531" s="38"/>
    </row>
    <row r="532" spans="2:3" ht="15.75" customHeight="1" x14ac:dyDescent="0.3">
      <c r="B532" s="38"/>
      <c r="C532" s="38"/>
    </row>
    <row r="533" spans="2:3" ht="15.75" customHeight="1" x14ac:dyDescent="0.3">
      <c r="B533" s="38"/>
      <c r="C533" s="38"/>
    </row>
    <row r="534" spans="2:3" ht="15.75" customHeight="1" x14ac:dyDescent="0.3">
      <c r="B534" s="38"/>
      <c r="C534" s="38"/>
    </row>
    <row r="535" spans="2:3" ht="15.75" customHeight="1" x14ac:dyDescent="0.3">
      <c r="B535" s="38"/>
      <c r="C535" s="38"/>
    </row>
    <row r="536" spans="2:3" ht="15.75" customHeight="1" x14ac:dyDescent="0.3">
      <c r="B536" s="38"/>
      <c r="C536" s="38"/>
    </row>
    <row r="537" spans="2:3" ht="15.75" customHeight="1" x14ac:dyDescent="0.3">
      <c r="B537" s="38"/>
      <c r="C537" s="38"/>
    </row>
    <row r="538" spans="2:3" ht="15.75" customHeight="1" x14ac:dyDescent="0.3">
      <c r="B538" s="38"/>
      <c r="C538" s="38"/>
    </row>
    <row r="539" spans="2:3" ht="15.75" customHeight="1" x14ac:dyDescent="0.3">
      <c r="B539" s="38"/>
      <c r="C539" s="38"/>
    </row>
    <row r="540" spans="2:3" ht="15.75" customHeight="1" x14ac:dyDescent="0.3">
      <c r="B540" s="38"/>
      <c r="C540" s="38"/>
    </row>
    <row r="541" spans="2:3" ht="15.75" customHeight="1" x14ac:dyDescent="0.3">
      <c r="B541" s="38"/>
      <c r="C541" s="38"/>
    </row>
    <row r="542" spans="2:3" ht="15.75" customHeight="1" x14ac:dyDescent="0.3">
      <c r="B542" s="38"/>
      <c r="C542" s="38"/>
    </row>
    <row r="543" spans="2:3" ht="15.75" customHeight="1" x14ac:dyDescent="0.3">
      <c r="B543" s="38"/>
      <c r="C543" s="38"/>
    </row>
    <row r="544" spans="2:3" ht="15.75" customHeight="1" x14ac:dyDescent="0.3">
      <c r="B544" s="38"/>
      <c r="C544" s="38"/>
    </row>
    <row r="545" spans="2:3" ht="15.75" customHeight="1" x14ac:dyDescent="0.3">
      <c r="B545" s="38"/>
      <c r="C545" s="38"/>
    </row>
    <row r="546" spans="2:3" ht="15.75" customHeight="1" x14ac:dyDescent="0.3">
      <c r="B546" s="38"/>
      <c r="C546" s="38"/>
    </row>
    <row r="547" spans="2:3" ht="15.75" customHeight="1" x14ac:dyDescent="0.3">
      <c r="B547" s="38"/>
      <c r="C547" s="38"/>
    </row>
    <row r="548" spans="2:3" ht="15.75" customHeight="1" x14ac:dyDescent="0.3">
      <c r="B548" s="38"/>
      <c r="C548" s="38"/>
    </row>
    <row r="549" spans="2:3" ht="15.75" customHeight="1" x14ac:dyDescent="0.3">
      <c r="B549" s="38"/>
      <c r="C549" s="38"/>
    </row>
    <row r="550" spans="2:3" ht="15.75" customHeight="1" x14ac:dyDescent="0.3">
      <c r="B550" s="38"/>
      <c r="C550" s="38"/>
    </row>
    <row r="551" spans="2:3" ht="15.75" customHeight="1" x14ac:dyDescent="0.3">
      <c r="B551" s="38"/>
      <c r="C551" s="38"/>
    </row>
    <row r="552" spans="2:3" ht="15.75" customHeight="1" x14ac:dyDescent="0.3">
      <c r="B552" s="38"/>
      <c r="C552" s="38"/>
    </row>
    <row r="553" spans="2:3" ht="15.75" customHeight="1" x14ac:dyDescent="0.3">
      <c r="B553" s="38"/>
      <c r="C553" s="38"/>
    </row>
    <row r="554" spans="2:3" ht="15.75" customHeight="1" x14ac:dyDescent="0.3">
      <c r="B554" s="38"/>
      <c r="C554" s="38"/>
    </row>
    <row r="555" spans="2:3" ht="15.75" customHeight="1" x14ac:dyDescent="0.3">
      <c r="B555" s="38"/>
      <c r="C555" s="38"/>
    </row>
    <row r="556" spans="2:3" ht="15.75" customHeight="1" x14ac:dyDescent="0.3">
      <c r="B556" s="38"/>
      <c r="C556" s="38"/>
    </row>
    <row r="557" spans="2:3" ht="15.75" customHeight="1" x14ac:dyDescent="0.3">
      <c r="B557" s="38"/>
      <c r="C557" s="38"/>
    </row>
    <row r="558" spans="2:3" ht="15.75" customHeight="1" x14ac:dyDescent="0.3">
      <c r="B558" s="38"/>
      <c r="C558" s="38"/>
    </row>
    <row r="559" spans="2:3" ht="15.75" customHeight="1" x14ac:dyDescent="0.3">
      <c r="B559" s="38"/>
      <c r="C559" s="38"/>
    </row>
    <row r="560" spans="2:3" ht="15.75" customHeight="1" x14ac:dyDescent="0.3">
      <c r="B560" s="38"/>
      <c r="C560" s="38"/>
    </row>
    <row r="561" spans="2:3" ht="15.75" customHeight="1" x14ac:dyDescent="0.3">
      <c r="B561" s="38"/>
      <c r="C561" s="38"/>
    </row>
    <row r="562" spans="2:3" ht="15.75" customHeight="1" x14ac:dyDescent="0.3">
      <c r="B562" s="38"/>
      <c r="C562" s="38"/>
    </row>
    <row r="563" spans="2:3" ht="15.75" customHeight="1" x14ac:dyDescent="0.3">
      <c r="B563" s="38"/>
      <c r="C563" s="38"/>
    </row>
    <row r="564" spans="2:3" ht="15.75" customHeight="1" x14ac:dyDescent="0.3">
      <c r="B564" s="38"/>
      <c r="C564" s="38"/>
    </row>
    <row r="565" spans="2:3" ht="15.75" customHeight="1" x14ac:dyDescent="0.3">
      <c r="B565" s="38"/>
      <c r="C565" s="38"/>
    </row>
    <row r="566" spans="2:3" ht="15.75" customHeight="1" x14ac:dyDescent="0.3">
      <c r="B566" s="38"/>
      <c r="C566" s="38"/>
    </row>
    <row r="567" spans="2:3" ht="15.75" customHeight="1" x14ac:dyDescent="0.3">
      <c r="B567" s="38"/>
      <c r="C567" s="38"/>
    </row>
    <row r="568" spans="2:3" ht="15.75" customHeight="1" x14ac:dyDescent="0.3">
      <c r="B568" s="38"/>
      <c r="C568" s="38"/>
    </row>
    <row r="569" spans="2:3" ht="15.75" customHeight="1" x14ac:dyDescent="0.3">
      <c r="B569" s="38"/>
      <c r="C569" s="38"/>
    </row>
    <row r="570" spans="2:3" ht="15.75" customHeight="1" x14ac:dyDescent="0.3">
      <c r="B570" s="38"/>
      <c r="C570" s="38"/>
    </row>
    <row r="571" spans="2:3" ht="15.75" customHeight="1" x14ac:dyDescent="0.3">
      <c r="B571" s="38"/>
      <c r="C571" s="38"/>
    </row>
    <row r="572" spans="2:3" ht="15.75" customHeight="1" x14ac:dyDescent="0.3">
      <c r="B572" s="38"/>
      <c r="C572" s="38"/>
    </row>
    <row r="573" spans="2:3" ht="15.75" customHeight="1" x14ac:dyDescent="0.3">
      <c r="B573" s="38"/>
      <c r="C573" s="38"/>
    </row>
    <row r="574" spans="2:3" ht="15.75" customHeight="1" x14ac:dyDescent="0.3">
      <c r="B574" s="38"/>
      <c r="C574" s="38"/>
    </row>
    <row r="575" spans="2:3" ht="15.75" customHeight="1" x14ac:dyDescent="0.3">
      <c r="B575" s="38"/>
      <c r="C575" s="38"/>
    </row>
    <row r="576" spans="2:3" ht="15.75" customHeight="1" x14ac:dyDescent="0.3">
      <c r="B576" s="38"/>
      <c r="C576" s="38"/>
    </row>
    <row r="577" spans="2:3" ht="15.75" customHeight="1" x14ac:dyDescent="0.3">
      <c r="B577" s="38"/>
      <c r="C577" s="38"/>
    </row>
    <row r="578" spans="2:3" ht="15.75" customHeight="1" x14ac:dyDescent="0.3">
      <c r="B578" s="38"/>
      <c r="C578" s="38"/>
    </row>
    <row r="579" spans="2:3" ht="15.75" customHeight="1" x14ac:dyDescent="0.3">
      <c r="B579" s="38"/>
      <c r="C579" s="38"/>
    </row>
    <row r="580" spans="2:3" ht="15.75" customHeight="1" x14ac:dyDescent="0.3">
      <c r="B580" s="38"/>
      <c r="C580" s="38"/>
    </row>
    <row r="581" spans="2:3" ht="15.75" customHeight="1" x14ac:dyDescent="0.3">
      <c r="B581" s="38"/>
      <c r="C581" s="38"/>
    </row>
    <row r="582" spans="2:3" ht="15.75" customHeight="1" x14ac:dyDescent="0.3">
      <c r="B582" s="38"/>
      <c r="C582" s="38"/>
    </row>
    <row r="583" spans="2:3" ht="15.75" customHeight="1" x14ac:dyDescent="0.3">
      <c r="B583" s="38"/>
      <c r="C583" s="38"/>
    </row>
    <row r="584" spans="2:3" ht="15.75" customHeight="1" x14ac:dyDescent="0.3">
      <c r="B584" s="38"/>
      <c r="C584" s="38"/>
    </row>
    <row r="585" spans="2:3" ht="15.75" customHeight="1" x14ac:dyDescent="0.3">
      <c r="B585" s="38"/>
      <c r="C585" s="38"/>
    </row>
    <row r="586" spans="2:3" ht="15.75" customHeight="1" x14ac:dyDescent="0.3">
      <c r="B586" s="38"/>
      <c r="C586" s="38"/>
    </row>
    <row r="587" spans="2:3" ht="15.75" customHeight="1" x14ac:dyDescent="0.3">
      <c r="B587" s="38"/>
      <c r="C587" s="38"/>
    </row>
    <row r="588" spans="2:3" ht="15.75" customHeight="1" x14ac:dyDescent="0.3">
      <c r="B588" s="38"/>
      <c r="C588" s="38"/>
    </row>
    <row r="589" spans="2:3" ht="15.75" customHeight="1" x14ac:dyDescent="0.3">
      <c r="B589" s="38"/>
      <c r="C589" s="38"/>
    </row>
    <row r="590" spans="2:3" ht="15.75" customHeight="1" x14ac:dyDescent="0.3">
      <c r="B590" s="38"/>
      <c r="C590" s="38"/>
    </row>
    <row r="591" spans="2:3" ht="15.75" customHeight="1" x14ac:dyDescent="0.3">
      <c r="B591" s="38"/>
      <c r="C591" s="38"/>
    </row>
    <row r="592" spans="2:3" ht="15.75" customHeight="1" x14ac:dyDescent="0.3">
      <c r="B592" s="38"/>
      <c r="C592" s="38"/>
    </row>
    <row r="593" spans="2:3" ht="15.75" customHeight="1" x14ac:dyDescent="0.3">
      <c r="B593" s="38"/>
      <c r="C593" s="38"/>
    </row>
    <row r="594" spans="2:3" ht="15.75" customHeight="1" x14ac:dyDescent="0.3">
      <c r="B594" s="38"/>
      <c r="C594" s="38"/>
    </row>
    <row r="595" spans="2:3" ht="15.75" customHeight="1" x14ac:dyDescent="0.3">
      <c r="B595" s="38"/>
      <c r="C595" s="38"/>
    </row>
    <row r="596" spans="2:3" ht="15.75" customHeight="1" x14ac:dyDescent="0.3">
      <c r="B596" s="38"/>
      <c r="C596" s="38"/>
    </row>
    <row r="597" spans="2:3" ht="15.75" customHeight="1" x14ac:dyDescent="0.3">
      <c r="B597" s="38"/>
      <c r="C597" s="38"/>
    </row>
    <row r="598" spans="2:3" ht="15.75" customHeight="1" x14ac:dyDescent="0.3">
      <c r="B598" s="38"/>
      <c r="C598" s="38"/>
    </row>
    <row r="599" spans="2:3" ht="15.75" customHeight="1" x14ac:dyDescent="0.3">
      <c r="B599" s="38"/>
      <c r="C599" s="38"/>
    </row>
    <row r="600" spans="2:3" ht="15.75" customHeight="1" x14ac:dyDescent="0.3">
      <c r="B600" s="38"/>
      <c r="C600" s="38"/>
    </row>
    <row r="601" spans="2:3" ht="15.75" customHeight="1" x14ac:dyDescent="0.3">
      <c r="B601" s="38"/>
      <c r="C601" s="38"/>
    </row>
    <row r="602" spans="2:3" ht="15.75" customHeight="1" x14ac:dyDescent="0.3">
      <c r="B602" s="38"/>
      <c r="C602" s="38"/>
    </row>
    <row r="603" spans="2:3" ht="15.75" customHeight="1" x14ac:dyDescent="0.3">
      <c r="B603" s="38"/>
      <c r="C603" s="38"/>
    </row>
    <row r="604" spans="2:3" ht="15.75" customHeight="1" x14ac:dyDescent="0.3">
      <c r="B604" s="38"/>
      <c r="C604" s="38"/>
    </row>
    <row r="605" spans="2:3" ht="15.75" customHeight="1" x14ac:dyDescent="0.3">
      <c r="B605" s="38"/>
      <c r="C605" s="38"/>
    </row>
    <row r="606" spans="2:3" ht="15.75" customHeight="1" x14ac:dyDescent="0.3">
      <c r="B606" s="38"/>
      <c r="C606" s="38"/>
    </row>
    <row r="607" spans="2:3" ht="15.75" customHeight="1" x14ac:dyDescent="0.3">
      <c r="B607" s="38"/>
      <c r="C607" s="38"/>
    </row>
    <row r="608" spans="2:3" ht="15.75" customHeight="1" x14ac:dyDescent="0.3">
      <c r="B608" s="38"/>
      <c r="C608" s="38"/>
    </row>
    <row r="609" spans="2:3" ht="15.75" customHeight="1" x14ac:dyDescent="0.3">
      <c r="B609" s="38"/>
      <c r="C609" s="38"/>
    </row>
    <row r="610" spans="2:3" ht="15.75" customHeight="1" x14ac:dyDescent="0.3">
      <c r="B610" s="38"/>
      <c r="C610" s="38"/>
    </row>
    <row r="611" spans="2:3" ht="15.75" customHeight="1" x14ac:dyDescent="0.3">
      <c r="B611" s="38"/>
      <c r="C611" s="38"/>
    </row>
    <row r="612" spans="2:3" ht="15.75" customHeight="1" x14ac:dyDescent="0.3">
      <c r="B612" s="38"/>
      <c r="C612" s="38"/>
    </row>
    <row r="613" spans="2:3" ht="15.75" customHeight="1" x14ac:dyDescent="0.3">
      <c r="B613" s="38"/>
      <c r="C613" s="38"/>
    </row>
    <row r="614" spans="2:3" ht="15.75" customHeight="1" x14ac:dyDescent="0.3">
      <c r="B614" s="38"/>
      <c r="C614" s="38"/>
    </row>
    <row r="615" spans="2:3" ht="15.75" customHeight="1" x14ac:dyDescent="0.3">
      <c r="B615" s="38"/>
      <c r="C615" s="38"/>
    </row>
    <row r="616" spans="2:3" ht="15.75" customHeight="1" x14ac:dyDescent="0.3">
      <c r="B616" s="38"/>
      <c r="C616" s="38"/>
    </row>
    <row r="617" spans="2:3" ht="15.75" customHeight="1" x14ac:dyDescent="0.3">
      <c r="B617" s="38"/>
      <c r="C617" s="38"/>
    </row>
    <row r="618" spans="2:3" ht="15.75" customHeight="1" x14ac:dyDescent="0.3">
      <c r="B618" s="38"/>
      <c r="C618" s="38"/>
    </row>
    <row r="619" spans="2:3" ht="15.75" customHeight="1" x14ac:dyDescent="0.3">
      <c r="B619" s="38"/>
      <c r="C619" s="38"/>
    </row>
    <row r="620" spans="2:3" ht="15.75" customHeight="1" x14ac:dyDescent="0.3">
      <c r="B620" s="38"/>
      <c r="C620" s="38"/>
    </row>
    <row r="621" spans="2:3" ht="15.75" customHeight="1" x14ac:dyDescent="0.3">
      <c r="B621" s="38"/>
      <c r="C621" s="38"/>
    </row>
    <row r="622" spans="2:3" ht="15.75" customHeight="1" x14ac:dyDescent="0.3">
      <c r="B622" s="38"/>
      <c r="C622" s="38"/>
    </row>
    <row r="623" spans="2:3" ht="15.75" customHeight="1" x14ac:dyDescent="0.3">
      <c r="B623" s="38"/>
      <c r="C623" s="38"/>
    </row>
    <row r="624" spans="2:3" ht="15.75" customHeight="1" x14ac:dyDescent="0.3">
      <c r="B624" s="38"/>
      <c r="C624" s="38"/>
    </row>
    <row r="625" spans="2:3" ht="15.75" customHeight="1" x14ac:dyDescent="0.3">
      <c r="B625" s="38"/>
      <c r="C625" s="38"/>
    </row>
    <row r="626" spans="2:3" ht="15.75" customHeight="1" x14ac:dyDescent="0.3">
      <c r="B626" s="38"/>
      <c r="C626" s="38"/>
    </row>
    <row r="627" spans="2:3" ht="15.75" customHeight="1" x14ac:dyDescent="0.3">
      <c r="B627" s="38"/>
      <c r="C627" s="38"/>
    </row>
    <row r="628" spans="2:3" ht="15.75" customHeight="1" x14ac:dyDescent="0.3">
      <c r="B628" s="38"/>
      <c r="C628" s="38"/>
    </row>
    <row r="629" spans="2:3" ht="15.75" customHeight="1" x14ac:dyDescent="0.3">
      <c r="B629" s="38"/>
      <c r="C629" s="38"/>
    </row>
    <row r="630" spans="2:3" ht="15.75" customHeight="1" x14ac:dyDescent="0.3">
      <c r="B630" s="38"/>
      <c r="C630" s="38"/>
    </row>
    <row r="631" spans="2:3" ht="15.75" customHeight="1" x14ac:dyDescent="0.3">
      <c r="B631" s="38"/>
      <c r="C631" s="38"/>
    </row>
    <row r="632" spans="2:3" ht="15.75" customHeight="1" x14ac:dyDescent="0.3">
      <c r="B632" s="38"/>
      <c r="C632" s="38"/>
    </row>
    <row r="633" spans="2:3" ht="15.75" customHeight="1" x14ac:dyDescent="0.3">
      <c r="B633" s="38"/>
      <c r="C633" s="38"/>
    </row>
    <row r="634" spans="2:3" ht="15.75" customHeight="1" x14ac:dyDescent="0.3">
      <c r="B634" s="38"/>
      <c r="C634" s="38"/>
    </row>
    <row r="635" spans="2:3" ht="15.75" customHeight="1" x14ac:dyDescent="0.3">
      <c r="B635" s="38"/>
      <c r="C635" s="38"/>
    </row>
    <row r="636" spans="2:3" ht="15.75" customHeight="1" x14ac:dyDescent="0.3">
      <c r="B636" s="38"/>
      <c r="C636" s="38"/>
    </row>
    <row r="637" spans="2:3" ht="15.75" customHeight="1" x14ac:dyDescent="0.3">
      <c r="B637" s="38"/>
      <c r="C637" s="38"/>
    </row>
    <row r="638" spans="2:3" ht="15.75" customHeight="1" x14ac:dyDescent="0.3">
      <c r="B638" s="38"/>
      <c r="C638" s="38"/>
    </row>
    <row r="639" spans="2:3" ht="15.75" customHeight="1" x14ac:dyDescent="0.3">
      <c r="B639" s="38"/>
      <c r="C639" s="38"/>
    </row>
    <row r="640" spans="2:3" ht="15.75" customHeight="1" x14ac:dyDescent="0.3">
      <c r="B640" s="38"/>
      <c r="C640" s="38"/>
    </row>
    <row r="641" spans="2:3" ht="15.75" customHeight="1" x14ac:dyDescent="0.3">
      <c r="B641" s="38"/>
      <c r="C641" s="38"/>
    </row>
    <row r="642" spans="2:3" ht="15.75" customHeight="1" x14ac:dyDescent="0.3">
      <c r="B642" s="38"/>
      <c r="C642" s="38"/>
    </row>
    <row r="643" spans="2:3" ht="15.75" customHeight="1" x14ac:dyDescent="0.3">
      <c r="B643" s="38"/>
      <c r="C643" s="38"/>
    </row>
    <row r="644" spans="2:3" ht="15.75" customHeight="1" x14ac:dyDescent="0.3">
      <c r="B644" s="38"/>
      <c r="C644" s="38"/>
    </row>
    <row r="645" spans="2:3" ht="15.75" customHeight="1" x14ac:dyDescent="0.3">
      <c r="B645" s="38"/>
      <c r="C645" s="38"/>
    </row>
    <row r="646" spans="2:3" ht="15.75" customHeight="1" x14ac:dyDescent="0.3">
      <c r="B646" s="38"/>
      <c r="C646" s="38"/>
    </row>
    <row r="647" spans="2:3" ht="15.75" customHeight="1" x14ac:dyDescent="0.3">
      <c r="B647" s="38"/>
      <c r="C647" s="38"/>
    </row>
    <row r="648" spans="2:3" ht="15.75" customHeight="1" x14ac:dyDescent="0.3">
      <c r="B648" s="38"/>
      <c r="C648" s="38"/>
    </row>
    <row r="649" spans="2:3" ht="15.75" customHeight="1" x14ac:dyDescent="0.3">
      <c r="B649" s="38"/>
      <c r="C649" s="38"/>
    </row>
    <row r="650" spans="2:3" ht="15.75" customHeight="1" x14ac:dyDescent="0.3">
      <c r="B650" s="38"/>
      <c r="C650" s="38"/>
    </row>
    <row r="651" spans="2:3" ht="15.75" customHeight="1" x14ac:dyDescent="0.3">
      <c r="B651" s="38"/>
      <c r="C651" s="38"/>
    </row>
    <row r="652" spans="2:3" ht="15.75" customHeight="1" x14ac:dyDescent="0.3">
      <c r="B652" s="38"/>
      <c r="C652" s="38"/>
    </row>
    <row r="653" spans="2:3" ht="15.75" customHeight="1" x14ac:dyDescent="0.3">
      <c r="B653" s="38"/>
      <c r="C653" s="38"/>
    </row>
    <row r="654" spans="2:3" ht="15.75" customHeight="1" x14ac:dyDescent="0.3">
      <c r="B654" s="38"/>
      <c r="C654" s="38"/>
    </row>
    <row r="655" spans="2:3" ht="15.75" customHeight="1" x14ac:dyDescent="0.3">
      <c r="B655" s="38"/>
      <c r="C655" s="38"/>
    </row>
    <row r="656" spans="2:3" ht="15.75" customHeight="1" x14ac:dyDescent="0.3">
      <c r="B656" s="38"/>
      <c r="C656" s="38"/>
    </row>
    <row r="657" spans="2:3" ht="15.75" customHeight="1" x14ac:dyDescent="0.3">
      <c r="B657" s="38"/>
      <c r="C657" s="38"/>
    </row>
    <row r="658" spans="2:3" ht="15.75" customHeight="1" x14ac:dyDescent="0.3">
      <c r="B658" s="38"/>
      <c r="C658" s="38"/>
    </row>
    <row r="659" spans="2:3" ht="15.75" customHeight="1" x14ac:dyDescent="0.3">
      <c r="B659" s="38"/>
      <c r="C659" s="38"/>
    </row>
    <row r="660" spans="2:3" ht="15.75" customHeight="1" x14ac:dyDescent="0.3">
      <c r="B660" s="38"/>
      <c r="C660" s="38"/>
    </row>
    <row r="661" spans="2:3" ht="15.75" customHeight="1" x14ac:dyDescent="0.3">
      <c r="B661" s="38"/>
      <c r="C661" s="38"/>
    </row>
    <row r="662" spans="2:3" ht="15.75" customHeight="1" x14ac:dyDescent="0.3">
      <c r="B662" s="38"/>
      <c r="C662" s="38"/>
    </row>
    <row r="663" spans="2:3" ht="15.75" customHeight="1" x14ac:dyDescent="0.3">
      <c r="B663" s="38"/>
      <c r="C663" s="38"/>
    </row>
    <row r="664" spans="2:3" ht="15.75" customHeight="1" x14ac:dyDescent="0.3">
      <c r="B664" s="38"/>
      <c r="C664" s="38"/>
    </row>
    <row r="665" spans="2:3" ht="15.75" customHeight="1" x14ac:dyDescent="0.3">
      <c r="B665" s="38"/>
      <c r="C665" s="38"/>
    </row>
    <row r="666" spans="2:3" ht="15.75" customHeight="1" x14ac:dyDescent="0.3">
      <c r="B666" s="38"/>
      <c r="C666" s="38"/>
    </row>
    <row r="667" spans="2:3" ht="15.75" customHeight="1" x14ac:dyDescent="0.3">
      <c r="B667" s="38"/>
      <c r="C667" s="38"/>
    </row>
    <row r="668" spans="2:3" ht="15.75" customHeight="1" x14ac:dyDescent="0.3">
      <c r="B668" s="38"/>
      <c r="C668" s="38"/>
    </row>
    <row r="669" spans="2:3" ht="15.75" customHeight="1" x14ac:dyDescent="0.3">
      <c r="B669" s="38"/>
      <c r="C669" s="38"/>
    </row>
    <row r="670" spans="2:3" ht="15.75" customHeight="1" x14ac:dyDescent="0.3">
      <c r="B670" s="38"/>
      <c r="C670" s="38"/>
    </row>
    <row r="671" spans="2:3" ht="15.75" customHeight="1" x14ac:dyDescent="0.3">
      <c r="B671" s="38"/>
      <c r="C671" s="38"/>
    </row>
    <row r="672" spans="2:3" ht="15.75" customHeight="1" x14ac:dyDescent="0.3">
      <c r="B672" s="38"/>
      <c r="C672" s="38"/>
    </row>
    <row r="673" spans="2:3" ht="15.75" customHeight="1" x14ac:dyDescent="0.3">
      <c r="B673" s="38"/>
      <c r="C673" s="38"/>
    </row>
    <row r="674" spans="2:3" ht="15.75" customHeight="1" x14ac:dyDescent="0.3">
      <c r="B674" s="38"/>
      <c r="C674" s="38"/>
    </row>
    <row r="675" spans="2:3" ht="15.75" customHeight="1" x14ac:dyDescent="0.3">
      <c r="B675" s="38"/>
      <c r="C675" s="38"/>
    </row>
    <row r="676" spans="2:3" ht="15.75" customHeight="1" x14ac:dyDescent="0.3">
      <c r="B676" s="38"/>
      <c r="C676" s="38"/>
    </row>
    <row r="677" spans="2:3" ht="15.75" customHeight="1" x14ac:dyDescent="0.3">
      <c r="B677" s="38"/>
      <c r="C677" s="38"/>
    </row>
    <row r="678" spans="2:3" ht="15.75" customHeight="1" x14ac:dyDescent="0.3">
      <c r="B678" s="38"/>
      <c r="C678" s="38"/>
    </row>
    <row r="679" spans="2:3" ht="15.75" customHeight="1" x14ac:dyDescent="0.3">
      <c r="B679" s="38"/>
      <c r="C679" s="38"/>
    </row>
    <row r="680" spans="2:3" ht="15.75" customHeight="1" x14ac:dyDescent="0.3">
      <c r="B680" s="38"/>
      <c r="C680" s="38"/>
    </row>
    <row r="681" spans="2:3" ht="15.75" customHeight="1" x14ac:dyDescent="0.3">
      <c r="B681" s="38"/>
      <c r="C681" s="38"/>
    </row>
    <row r="682" spans="2:3" ht="15.75" customHeight="1" x14ac:dyDescent="0.3">
      <c r="B682" s="38"/>
      <c r="C682" s="38"/>
    </row>
    <row r="683" spans="2:3" ht="15.75" customHeight="1" x14ac:dyDescent="0.3">
      <c r="B683" s="38"/>
      <c r="C683" s="38"/>
    </row>
    <row r="684" spans="2:3" ht="15.75" customHeight="1" x14ac:dyDescent="0.3">
      <c r="B684" s="38"/>
      <c r="C684" s="38"/>
    </row>
    <row r="685" spans="2:3" ht="15.75" customHeight="1" x14ac:dyDescent="0.3">
      <c r="B685" s="38"/>
      <c r="C685" s="38"/>
    </row>
    <row r="686" spans="2:3" ht="15.75" customHeight="1" x14ac:dyDescent="0.3">
      <c r="B686" s="38"/>
      <c r="C686" s="38"/>
    </row>
    <row r="687" spans="2:3" ht="15.75" customHeight="1" x14ac:dyDescent="0.3">
      <c r="B687" s="38"/>
      <c r="C687" s="38"/>
    </row>
    <row r="688" spans="2:3" ht="15.75" customHeight="1" x14ac:dyDescent="0.3">
      <c r="B688" s="38"/>
      <c r="C688" s="38"/>
    </row>
    <row r="689" spans="2:3" ht="15.75" customHeight="1" x14ac:dyDescent="0.3">
      <c r="B689" s="38"/>
      <c r="C689" s="38"/>
    </row>
    <row r="690" spans="2:3" ht="15.75" customHeight="1" x14ac:dyDescent="0.3">
      <c r="B690" s="38"/>
      <c r="C690" s="38"/>
    </row>
    <row r="691" spans="2:3" ht="15.75" customHeight="1" x14ac:dyDescent="0.3">
      <c r="B691" s="38"/>
      <c r="C691" s="38"/>
    </row>
    <row r="692" spans="2:3" ht="15.75" customHeight="1" x14ac:dyDescent="0.3">
      <c r="B692" s="38"/>
      <c r="C692" s="38"/>
    </row>
    <row r="693" spans="2:3" ht="15.75" customHeight="1" x14ac:dyDescent="0.3">
      <c r="B693" s="38"/>
      <c r="C693" s="38"/>
    </row>
    <row r="694" spans="2:3" ht="15.75" customHeight="1" x14ac:dyDescent="0.3">
      <c r="B694" s="38"/>
      <c r="C694" s="38"/>
    </row>
    <row r="695" spans="2:3" ht="15.75" customHeight="1" x14ac:dyDescent="0.3">
      <c r="B695" s="38"/>
      <c r="C695" s="38"/>
    </row>
    <row r="696" spans="2:3" ht="15.75" customHeight="1" x14ac:dyDescent="0.3">
      <c r="B696" s="38"/>
      <c r="C696" s="38"/>
    </row>
    <row r="697" spans="2:3" ht="15.75" customHeight="1" x14ac:dyDescent="0.3">
      <c r="B697" s="38"/>
      <c r="C697" s="38"/>
    </row>
    <row r="698" spans="2:3" ht="15.75" customHeight="1" x14ac:dyDescent="0.3">
      <c r="B698" s="38"/>
      <c r="C698" s="38"/>
    </row>
    <row r="699" spans="2:3" ht="15.75" customHeight="1" x14ac:dyDescent="0.3">
      <c r="B699" s="38"/>
      <c r="C699" s="38"/>
    </row>
    <row r="700" spans="2:3" ht="15.75" customHeight="1" x14ac:dyDescent="0.3">
      <c r="B700" s="38"/>
      <c r="C700" s="38"/>
    </row>
    <row r="701" spans="2:3" ht="15.75" customHeight="1" x14ac:dyDescent="0.3">
      <c r="B701" s="38"/>
      <c r="C701" s="38"/>
    </row>
    <row r="702" spans="2:3" ht="15.75" customHeight="1" x14ac:dyDescent="0.3">
      <c r="B702" s="38"/>
      <c r="C702" s="38"/>
    </row>
    <row r="703" spans="2:3" ht="15.75" customHeight="1" x14ac:dyDescent="0.3">
      <c r="B703" s="38"/>
      <c r="C703" s="38"/>
    </row>
    <row r="704" spans="2:3" ht="15.75" customHeight="1" x14ac:dyDescent="0.3">
      <c r="B704" s="38"/>
      <c r="C704" s="38"/>
    </row>
    <row r="705" spans="2:3" ht="15.75" customHeight="1" x14ac:dyDescent="0.3">
      <c r="B705" s="38"/>
      <c r="C705" s="38"/>
    </row>
    <row r="706" spans="2:3" ht="15.75" customHeight="1" x14ac:dyDescent="0.3">
      <c r="B706" s="38"/>
      <c r="C706" s="38"/>
    </row>
    <row r="707" spans="2:3" ht="15.75" customHeight="1" x14ac:dyDescent="0.3">
      <c r="B707" s="38"/>
      <c r="C707" s="38"/>
    </row>
    <row r="708" spans="2:3" ht="15.75" customHeight="1" x14ac:dyDescent="0.3">
      <c r="B708" s="38"/>
      <c r="C708" s="38"/>
    </row>
    <row r="709" spans="2:3" ht="15.75" customHeight="1" x14ac:dyDescent="0.3">
      <c r="B709" s="38"/>
      <c r="C709" s="38"/>
    </row>
    <row r="710" spans="2:3" ht="15.75" customHeight="1" x14ac:dyDescent="0.3">
      <c r="B710" s="38"/>
      <c r="C710" s="38"/>
    </row>
    <row r="711" spans="2:3" ht="15.75" customHeight="1" x14ac:dyDescent="0.3">
      <c r="B711" s="38"/>
      <c r="C711" s="38"/>
    </row>
    <row r="712" spans="2:3" ht="15.75" customHeight="1" x14ac:dyDescent="0.3">
      <c r="B712" s="38"/>
      <c r="C712" s="38"/>
    </row>
    <row r="713" spans="2:3" ht="15.75" customHeight="1" x14ac:dyDescent="0.3">
      <c r="B713" s="38"/>
      <c r="C713" s="38"/>
    </row>
    <row r="714" spans="2:3" ht="15.75" customHeight="1" x14ac:dyDescent="0.3">
      <c r="B714" s="38"/>
      <c r="C714" s="38"/>
    </row>
    <row r="715" spans="2:3" ht="15.75" customHeight="1" x14ac:dyDescent="0.3">
      <c r="B715" s="38"/>
      <c r="C715" s="38"/>
    </row>
    <row r="716" spans="2:3" ht="15.75" customHeight="1" x14ac:dyDescent="0.3">
      <c r="B716" s="38"/>
      <c r="C716" s="38"/>
    </row>
    <row r="717" spans="2:3" ht="15.75" customHeight="1" x14ac:dyDescent="0.3">
      <c r="B717" s="38"/>
      <c r="C717" s="38"/>
    </row>
    <row r="718" spans="2:3" ht="15.75" customHeight="1" x14ac:dyDescent="0.3">
      <c r="B718" s="38"/>
      <c r="C718" s="38"/>
    </row>
    <row r="719" spans="2:3" ht="15.75" customHeight="1" x14ac:dyDescent="0.3">
      <c r="B719" s="38"/>
      <c r="C719" s="38"/>
    </row>
    <row r="720" spans="2:3" ht="15.75" customHeight="1" x14ac:dyDescent="0.3">
      <c r="B720" s="38"/>
      <c r="C720" s="38"/>
    </row>
    <row r="721" spans="2:3" ht="15.75" customHeight="1" x14ac:dyDescent="0.3">
      <c r="B721" s="38"/>
      <c r="C721" s="38"/>
    </row>
    <row r="722" spans="2:3" ht="15.75" customHeight="1" x14ac:dyDescent="0.3">
      <c r="B722" s="38"/>
      <c r="C722" s="38"/>
    </row>
    <row r="723" spans="2:3" ht="15.75" customHeight="1" x14ac:dyDescent="0.3">
      <c r="B723" s="38"/>
      <c r="C723" s="38"/>
    </row>
    <row r="724" spans="2:3" ht="15.75" customHeight="1" x14ac:dyDescent="0.3">
      <c r="B724" s="38"/>
      <c r="C724" s="38"/>
    </row>
    <row r="725" spans="2:3" ht="15.75" customHeight="1" x14ac:dyDescent="0.3">
      <c r="B725" s="38"/>
      <c r="C725" s="38"/>
    </row>
    <row r="726" spans="2:3" ht="15.75" customHeight="1" x14ac:dyDescent="0.3">
      <c r="B726" s="38"/>
      <c r="C726" s="38"/>
    </row>
    <row r="727" spans="2:3" ht="15.75" customHeight="1" x14ac:dyDescent="0.3">
      <c r="B727" s="38"/>
      <c r="C727" s="38"/>
    </row>
    <row r="728" spans="2:3" ht="15.75" customHeight="1" x14ac:dyDescent="0.3">
      <c r="B728" s="38"/>
      <c r="C728" s="38"/>
    </row>
    <row r="729" spans="2:3" ht="15.75" customHeight="1" x14ac:dyDescent="0.3">
      <c r="B729" s="38"/>
      <c r="C729" s="38"/>
    </row>
    <row r="730" spans="2:3" ht="15.75" customHeight="1" x14ac:dyDescent="0.3">
      <c r="B730" s="38"/>
      <c r="C730" s="38"/>
    </row>
    <row r="731" spans="2:3" ht="15.75" customHeight="1" x14ac:dyDescent="0.3">
      <c r="B731" s="38"/>
      <c r="C731" s="38"/>
    </row>
    <row r="732" spans="2:3" ht="15.75" customHeight="1" x14ac:dyDescent="0.3">
      <c r="B732" s="38"/>
      <c r="C732" s="38"/>
    </row>
    <row r="733" spans="2:3" ht="15.75" customHeight="1" x14ac:dyDescent="0.3">
      <c r="B733" s="38"/>
      <c r="C733" s="38"/>
    </row>
    <row r="734" spans="2:3" ht="15.75" customHeight="1" x14ac:dyDescent="0.3">
      <c r="B734" s="38"/>
      <c r="C734" s="38"/>
    </row>
    <row r="735" spans="2:3" ht="15.75" customHeight="1" x14ac:dyDescent="0.3">
      <c r="B735" s="38"/>
      <c r="C735" s="38"/>
    </row>
    <row r="736" spans="2:3" ht="15.75" customHeight="1" x14ac:dyDescent="0.3">
      <c r="B736" s="38"/>
      <c r="C736" s="38"/>
    </row>
    <row r="737" spans="2:3" ht="15.75" customHeight="1" x14ac:dyDescent="0.3">
      <c r="B737" s="38"/>
      <c r="C737" s="38"/>
    </row>
    <row r="738" spans="2:3" ht="15.75" customHeight="1" x14ac:dyDescent="0.3">
      <c r="B738" s="38"/>
      <c r="C738" s="38"/>
    </row>
    <row r="739" spans="2:3" ht="15.75" customHeight="1" x14ac:dyDescent="0.3">
      <c r="B739" s="38"/>
      <c r="C739" s="38"/>
    </row>
    <row r="740" spans="2:3" ht="15.75" customHeight="1" x14ac:dyDescent="0.3">
      <c r="B740" s="38"/>
      <c r="C740" s="38"/>
    </row>
    <row r="741" spans="2:3" ht="15.75" customHeight="1" x14ac:dyDescent="0.3">
      <c r="B741" s="38"/>
      <c r="C741" s="38"/>
    </row>
    <row r="742" spans="2:3" ht="15.75" customHeight="1" x14ac:dyDescent="0.3">
      <c r="B742" s="38"/>
      <c r="C742" s="38"/>
    </row>
    <row r="743" spans="2:3" ht="15.75" customHeight="1" x14ac:dyDescent="0.3">
      <c r="B743" s="38"/>
      <c r="C743" s="38"/>
    </row>
    <row r="744" spans="2:3" ht="15.75" customHeight="1" x14ac:dyDescent="0.3">
      <c r="B744" s="38"/>
      <c r="C744" s="38"/>
    </row>
    <row r="745" spans="2:3" ht="15.75" customHeight="1" x14ac:dyDescent="0.3">
      <c r="B745" s="38"/>
      <c r="C745" s="38"/>
    </row>
    <row r="746" spans="2:3" ht="15.75" customHeight="1" x14ac:dyDescent="0.3">
      <c r="B746" s="38"/>
      <c r="C746" s="38"/>
    </row>
    <row r="747" spans="2:3" ht="15.75" customHeight="1" x14ac:dyDescent="0.3">
      <c r="B747" s="38"/>
      <c r="C747" s="38"/>
    </row>
    <row r="748" spans="2:3" ht="15.75" customHeight="1" x14ac:dyDescent="0.3">
      <c r="B748" s="38"/>
      <c r="C748" s="38"/>
    </row>
    <row r="749" spans="2:3" ht="15.75" customHeight="1" x14ac:dyDescent="0.3">
      <c r="B749" s="38"/>
      <c r="C749" s="38"/>
    </row>
    <row r="750" spans="2:3" ht="15.75" customHeight="1" x14ac:dyDescent="0.3">
      <c r="B750" s="38"/>
      <c r="C750" s="38"/>
    </row>
    <row r="751" spans="2:3" ht="15.75" customHeight="1" x14ac:dyDescent="0.3">
      <c r="B751" s="38"/>
      <c r="C751" s="38"/>
    </row>
    <row r="752" spans="2:3" ht="15.75" customHeight="1" x14ac:dyDescent="0.3">
      <c r="B752" s="38"/>
      <c r="C752" s="38"/>
    </row>
    <row r="753" spans="2:3" ht="15.75" customHeight="1" x14ac:dyDescent="0.3">
      <c r="B753" s="38"/>
      <c r="C753" s="38"/>
    </row>
    <row r="754" spans="2:3" ht="15.75" customHeight="1" x14ac:dyDescent="0.3">
      <c r="B754" s="38"/>
      <c r="C754" s="38"/>
    </row>
    <row r="755" spans="2:3" ht="15.75" customHeight="1" x14ac:dyDescent="0.3">
      <c r="B755" s="38"/>
      <c r="C755" s="38"/>
    </row>
    <row r="756" spans="2:3" ht="15.75" customHeight="1" x14ac:dyDescent="0.3">
      <c r="B756" s="38"/>
      <c r="C756" s="38"/>
    </row>
    <row r="757" spans="2:3" ht="15.75" customHeight="1" x14ac:dyDescent="0.3">
      <c r="B757" s="38"/>
      <c r="C757" s="38"/>
    </row>
    <row r="758" spans="2:3" ht="15.75" customHeight="1" x14ac:dyDescent="0.3">
      <c r="B758" s="38"/>
      <c r="C758" s="38"/>
    </row>
    <row r="759" spans="2:3" ht="15.75" customHeight="1" x14ac:dyDescent="0.3">
      <c r="B759" s="38"/>
      <c r="C759" s="38"/>
    </row>
    <row r="760" spans="2:3" ht="15.75" customHeight="1" x14ac:dyDescent="0.3">
      <c r="B760" s="38"/>
      <c r="C760" s="38"/>
    </row>
    <row r="761" spans="2:3" ht="15.75" customHeight="1" x14ac:dyDescent="0.3">
      <c r="B761" s="38"/>
      <c r="C761" s="38"/>
    </row>
    <row r="762" spans="2:3" ht="15.75" customHeight="1" x14ac:dyDescent="0.3">
      <c r="B762" s="38"/>
      <c r="C762" s="38"/>
    </row>
    <row r="763" spans="2:3" ht="15.75" customHeight="1" x14ac:dyDescent="0.3">
      <c r="B763" s="38"/>
      <c r="C763" s="38"/>
    </row>
    <row r="764" spans="2:3" ht="15.75" customHeight="1" x14ac:dyDescent="0.3">
      <c r="B764" s="38"/>
      <c r="C764" s="38"/>
    </row>
    <row r="765" spans="2:3" ht="15.75" customHeight="1" x14ac:dyDescent="0.3">
      <c r="B765" s="38"/>
      <c r="C765" s="38"/>
    </row>
    <row r="766" spans="2:3" ht="15.75" customHeight="1" x14ac:dyDescent="0.3">
      <c r="B766" s="38"/>
      <c r="C766" s="38"/>
    </row>
    <row r="767" spans="2:3" ht="15.75" customHeight="1" x14ac:dyDescent="0.3">
      <c r="B767" s="38"/>
      <c r="C767" s="38"/>
    </row>
    <row r="768" spans="2:3" ht="15.75" customHeight="1" x14ac:dyDescent="0.3">
      <c r="B768" s="38"/>
      <c r="C768" s="38"/>
    </row>
    <row r="769" spans="2:3" ht="15.75" customHeight="1" x14ac:dyDescent="0.3">
      <c r="B769" s="38"/>
      <c r="C769" s="38"/>
    </row>
    <row r="770" spans="2:3" ht="15.75" customHeight="1" x14ac:dyDescent="0.3">
      <c r="B770" s="38"/>
      <c r="C770" s="38"/>
    </row>
    <row r="771" spans="2:3" ht="15.75" customHeight="1" x14ac:dyDescent="0.3">
      <c r="B771" s="38"/>
      <c r="C771" s="38"/>
    </row>
    <row r="772" spans="2:3" ht="15.75" customHeight="1" x14ac:dyDescent="0.3">
      <c r="B772" s="38"/>
      <c r="C772" s="38"/>
    </row>
    <row r="773" spans="2:3" ht="15.75" customHeight="1" x14ac:dyDescent="0.3">
      <c r="B773" s="38"/>
      <c r="C773" s="38"/>
    </row>
    <row r="774" spans="2:3" ht="15.75" customHeight="1" x14ac:dyDescent="0.3">
      <c r="B774" s="38"/>
      <c r="C774" s="38"/>
    </row>
    <row r="775" spans="2:3" ht="15.75" customHeight="1" x14ac:dyDescent="0.3">
      <c r="B775" s="38"/>
      <c r="C775" s="38"/>
    </row>
    <row r="776" spans="2:3" ht="15.75" customHeight="1" x14ac:dyDescent="0.3">
      <c r="B776" s="38"/>
      <c r="C776" s="38"/>
    </row>
    <row r="777" spans="2:3" ht="15.75" customHeight="1" x14ac:dyDescent="0.3">
      <c r="B777" s="38"/>
      <c r="C777" s="38"/>
    </row>
    <row r="778" spans="2:3" ht="15.75" customHeight="1" x14ac:dyDescent="0.3">
      <c r="B778" s="38"/>
      <c r="C778" s="38"/>
    </row>
    <row r="779" spans="2:3" ht="15.75" customHeight="1" x14ac:dyDescent="0.3">
      <c r="B779" s="38"/>
      <c r="C779" s="38"/>
    </row>
    <row r="780" spans="2:3" ht="15.75" customHeight="1" x14ac:dyDescent="0.3">
      <c r="B780" s="38"/>
      <c r="C780" s="38"/>
    </row>
    <row r="781" spans="2:3" ht="15.75" customHeight="1" x14ac:dyDescent="0.3">
      <c r="B781" s="38"/>
      <c r="C781" s="38"/>
    </row>
    <row r="782" spans="2:3" ht="15.75" customHeight="1" x14ac:dyDescent="0.3">
      <c r="B782" s="38"/>
      <c r="C782" s="38"/>
    </row>
    <row r="783" spans="2:3" ht="15.75" customHeight="1" x14ac:dyDescent="0.3">
      <c r="B783" s="38"/>
      <c r="C783" s="38"/>
    </row>
    <row r="784" spans="2:3" ht="15.75" customHeight="1" x14ac:dyDescent="0.3">
      <c r="B784" s="38"/>
      <c r="C784" s="38"/>
    </row>
    <row r="785" spans="2:3" ht="15.75" customHeight="1" x14ac:dyDescent="0.3">
      <c r="B785" s="38"/>
      <c r="C785" s="38"/>
    </row>
    <row r="786" spans="2:3" ht="15.75" customHeight="1" x14ac:dyDescent="0.3">
      <c r="B786" s="38"/>
      <c r="C786" s="38"/>
    </row>
    <row r="787" spans="2:3" ht="15.75" customHeight="1" x14ac:dyDescent="0.3">
      <c r="B787" s="38"/>
      <c r="C787" s="38"/>
    </row>
    <row r="788" spans="2:3" ht="15.75" customHeight="1" x14ac:dyDescent="0.3">
      <c r="B788" s="38"/>
      <c r="C788" s="38"/>
    </row>
    <row r="789" spans="2:3" ht="15.75" customHeight="1" x14ac:dyDescent="0.3">
      <c r="B789" s="38"/>
      <c r="C789" s="38"/>
    </row>
    <row r="790" spans="2:3" ht="15.75" customHeight="1" x14ac:dyDescent="0.3">
      <c r="B790" s="38"/>
      <c r="C790" s="38"/>
    </row>
    <row r="791" spans="2:3" ht="15.75" customHeight="1" x14ac:dyDescent="0.3">
      <c r="B791" s="38"/>
      <c r="C791" s="38"/>
    </row>
    <row r="792" spans="2:3" ht="15.75" customHeight="1" x14ac:dyDescent="0.3">
      <c r="B792" s="38"/>
      <c r="C792" s="38"/>
    </row>
    <row r="793" spans="2:3" ht="15.75" customHeight="1" x14ac:dyDescent="0.3">
      <c r="B793" s="38"/>
      <c r="C793" s="38"/>
    </row>
    <row r="794" spans="2:3" ht="15.75" customHeight="1" x14ac:dyDescent="0.3">
      <c r="B794" s="38"/>
      <c r="C794" s="38"/>
    </row>
    <row r="795" spans="2:3" ht="15.75" customHeight="1" x14ac:dyDescent="0.3">
      <c r="B795" s="38"/>
      <c r="C795" s="38"/>
    </row>
    <row r="796" spans="2:3" ht="15.75" customHeight="1" x14ac:dyDescent="0.3">
      <c r="B796" s="38"/>
      <c r="C796" s="38"/>
    </row>
    <row r="797" spans="2:3" ht="15.75" customHeight="1" x14ac:dyDescent="0.3">
      <c r="B797" s="38"/>
      <c r="C797" s="38"/>
    </row>
    <row r="798" spans="2:3" ht="15.75" customHeight="1" x14ac:dyDescent="0.3">
      <c r="B798" s="38"/>
      <c r="C798" s="38"/>
    </row>
    <row r="799" spans="2:3" ht="15.75" customHeight="1" x14ac:dyDescent="0.3">
      <c r="B799" s="38"/>
      <c r="C799" s="38"/>
    </row>
    <row r="800" spans="2:3" ht="15.75" customHeight="1" x14ac:dyDescent="0.3">
      <c r="B800" s="38"/>
      <c r="C800" s="38"/>
    </row>
    <row r="801" spans="2:3" ht="15.75" customHeight="1" x14ac:dyDescent="0.3">
      <c r="B801" s="38"/>
      <c r="C801" s="38"/>
    </row>
    <row r="802" spans="2:3" ht="15.75" customHeight="1" x14ac:dyDescent="0.3">
      <c r="B802" s="38"/>
      <c r="C802" s="38"/>
    </row>
    <row r="803" spans="2:3" ht="15.75" customHeight="1" x14ac:dyDescent="0.3">
      <c r="B803" s="38"/>
      <c r="C803" s="38"/>
    </row>
    <row r="804" spans="2:3" ht="15.75" customHeight="1" x14ac:dyDescent="0.3">
      <c r="B804" s="38"/>
      <c r="C804" s="38"/>
    </row>
    <row r="805" spans="2:3" ht="15.75" customHeight="1" x14ac:dyDescent="0.3">
      <c r="B805" s="38"/>
      <c r="C805" s="38"/>
    </row>
    <row r="806" spans="2:3" ht="15.75" customHeight="1" x14ac:dyDescent="0.3">
      <c r="B806" s="38"/>
      <c r="C806" s="38"/>
    </row>
    <row r="807" spans="2:3" ht="15.75" customHeight="1" x14ac:dyDescent="0.3">
      <c r="B807" s="38"/>
      <c r="C807" s="38"/>
    </row>
    <row r="808" spans="2:3" ht="15.75" customHeight="1" x14ac:dyDescent="0.3">
      <c r="B808" s="38"/>
      <c r="C808" s="38"/>
    </row>
    <row r="809" spans="2:3" ht="15.75" customHeight="1" x14ac:dyDescent="0.3">
      <c r="B809" s="38"/>
      <c r="C809" s="38"/>
    </row>
    <row r="810" spans="2:3" ht="15.75" customHeight="1" x14ac:dyDescent="0.3">
      <c r="B810" s="38"/>
      <c r="C810" s="38"/>
    </row>
    <row r="811" spans="2:3" ht="15.75" customHeight="1" x14ac:dyDescent="0.3">
      <c r="B811" s="38"/>
      <c r="C811" s="38"/>
    </row>
    <row r="812" spans="2:3" ht="15.75" customHeight="1" x14ac:dyDescent="0.3">
      <c r="B812" s="38"/>
      <c r="C812" s="38"/>
    </row>
    <row r="813" spans="2:3" ht="15.75" customHeight="1" x14ac:dyDescent="0.3">
      <c r="B813" s="38"/>
      <c r="C813" s="38"/>
    </row>
    <row r="814" spans="2:3" ht="15.75" customHeight="1" x14ac:dyDescent="0.3">
      <c r="B814" s="38"/>
      <c r="C814" s="38"/>
    </row>
    <row r="815" spans="2:3" ht="15.75" customHeight="1" x14ac:dyDescent="0.3">
      <c r="B815" s="38"/>
      <c r="C815" s="38"/>
    </row>
    <row r="816" spans="2:3" ht="15.75" customHeight="1" x14ac:dyDescent="0.3">
      <c r="B816" s="38"/>
      <c r="C816" s="38"/>
    </row>
    <row r="817" spans="2:3" ht="15.75" customHeight="1" x14ac:dyDescent="0.3">
      <c r="B817" s="38"/>
      <c r="C817" s="38"/>
    </row>
    <row r="818" spans="2:3" ht="15.75" customHeight="1" x14ac:dyDescent="0.3">
      <c r="B818" s="38"/>
      <c r="C818" s="38"/>
    </row>
    <row r="819" spans="2:3" ht="15.75" customHeight="1" x14ac:dyDescent="0.3">
      <c r="B819" s="38"/>
      <c r="C819" s="38"/>
    </row>
    <row r="820" spans="2:3" ht="15.75" customHeight="1" x14ac:dyDescent="0.3">
      <c r="B820" s="38"/>
      <c r="C820" s="38"/>
    </row>
    <row r="821" spans="2:3" ht="15.75" customHeight="1" x14ac:dyDescent="0.3">
      <c r="B821" s="38"/>
      <c r="C821" s="38"/>
    </row>
    <row r="822" spans="2:3" ht="15.75" customHeight="1" x14ac:dyDescent="0.3">
      <c r="B822" s="38"/>
      <c r="C822" s="38"/>
    </row>
    <row r="823" spans="2:3" ht="15.75" customHeight="1" x14ac:dyDescent="0.3">
      <c r="B823" s="38"/>
      <c r="C823" s="38"/>
    </row>
    <row r="824" spans="2:3" ht="15.75" customHeight="1" x14ac:dyDescent="0.3">
      <c r="B824" s="38"/>
      <c r="C824" s="38"/>
    </row>
    <row r="825" spans="2:3" ht="15.75" customHeight="1" x14ac:dyDescent="0.3">
      <c r="B825" s="38"/>
      <c r="C825" s="38"/>
    </row>
    <row r="826" spans="2:3" ht="15.75" customHeight="1" x14ac:dyDescent="0.3">
      <c r="B826" s="38"/>
      <c r="C826" s="38"/>
    </row>
    <row r="827" spans="2:3" ht="15.75" customHeight="1" x14ac:dyDescent="0.3">
      <c r="B827" s="38"/>
      <c r="C827" s="38"/>
    </row>
    <row r="828" spans="2:3" ht="15.75" customHeight="1" x14ac:dyDescent="0.3">
      <c r="B828" s="38"/>
      <c r="C828" s="38"/>
    </row>
    <row r="829" spans="2:3" ht="15.75" customHeight="1" x14ac:dyDescent="0.3">
      <c r="B829" s="38"/>
      <c r="C829" s="38"/>
    </row>
    <row r="830" spans="2:3" ht="15.75" customHeight="1" x14ac:dyDescent="0.3">
      <c r="B830" s="38"/>
      <c r="C830" s="38"/>
    </row>
    <row r="831" spans="2:3" ht="15.75" customHeight="1" x14ac:dyDescent="0.3">
      <c r="B831" s="38"/>
      <c r="C831" s="38"/>
    </row>
    <row r="832" spans="2:3" ht="15.75" customHeight="1" x14ac:dyDescent="0.3">
      <c r="B832" s="38"/>
      <c r="C832" s="38"/>
    </row>
    <row r="833" spans="2:3" ht="15.75" customHeight="1" x14ac:dyDescent="0.3">
      <c r="B833" s="38"/>
      <c r="C833" s="38"/>
    </row>
    <row r="834" spans="2:3" ht="15.75" customHeight="1" x14ac:dyDescent="0.3">
      <c r="B834" s="38"/>
      <c r="C834" s="38"/>
    </row>
    <row r="835" spans="2:3" ht="15.75" customHeight="1" x14ac:dyDescent="0.3">
      <c r="B835" s="38"/>
      <c r="C835" s="38"/>
    </row>
    <row r="836" spans="2:3" ht="15.75" customHeight="1" x14ac:dyDescent="0.3">
      <c r="B836" s="38"/>
      <c r="C836" s="38"/>
    </row>
    <row r="837" spans="2:3" ht="15.75" customHeight="1" x14ac:dyDescent="0.3">
      <c r="B837" s="38"/>
      <c r="C837" s="38"/>
    </row>
    <row r="838" spans="2:3" ht="15.75" customHeight="1" x14ac:dyDescent="0.3">
      <c r="B838" s="38"/>
      <c r="C838" s="38"/>
    </row>
    <row r="839" spans="2:3" ht="15.75" customHeight="1" x14ac:dyDescent="0.3">
      <c r="B839" s="38"/>
      <c r="C839" s="38"/>
    </row>
    <row r="840" spans="2:3" ht="15.75" customHeight="1" x14ac:dyDescent="0.3">
      <c r="B840" s="38"/>
      <c r="C840" s="38"/>
    </row>
    <row r="841" spans="2:3" ht="15.75" customHeight="1" x14ac:dyDescent="0.3">
      <c r="B841" s="38"/>
      <c r="C841" s="38"/>
    </row>
    <row r="842" spans="2:3" ht="15.75" customHeight="1" x14ac:dyDescent="0.3">
      <c r="B842" s="38"/>
      <c r="C842" s="38"/>
    </row>
    <row r="843" spans="2:3" ht="15.75" customHeight="1" x14ac:dyDescent="0.3">
      <c r="B843" s="38"/>
      <c r="C843" s="38"/>
    </row>
    <row r="844" spans="2:3" ht="15.75" customHeight="1" x14ac:dyDescent="0.3">
      <c r="B844" s="38"/>
      <c r="C844" s="38"/>
    </row>
    <row r="845" spans="2:3" ht="15.75" customHeight="1" x14ac:dyDescent="0.3">
      <c r="B845" s="38"/>
      <c r="C845" s="38"/>
    </row>
    <row r="846" spans="2:3" ht="15.75" customHeight="1" x14ac:dyDescent="0.3">
      <c r="B846" s="38"/>
      <c r="C846" s="38"/>
    </row>
    <row r="847" spans="2:3" ht="15.75" customHeight="1" x14ac:dyDescent="0.3">
      <c r="B847" s="38"/>
      <c r="C847" s="38"/>
    </row>
    <row r="848" spans="2:3" ht="15.75" customHeight="1" x14ac:dyDescent="0.3">
      <c r="B848" s="38"/>
      <c r="C848" s="38"/>
    </row>
    <row r="849" spans="2:3" ht="15.75" customHeight="1" x14ac:dyDescent="0.3">
      <c r="B849" s="38"/>
      <c r="C849" s="38"/>
    </row>
    <row r="850" spans="2:3" ht="15.75" customHeight="1" x14ac:dyDescent="0.3">
      <c r="B850" s="38"/>
      <c r="C850" s="38"/>
    </row>
    <row r="851" spans="2:3" ht="15.75" customHeight="1" x14ac:dyDescent="0.3">
      <c r="B851" s="38"/>
      <c r="C851" s="38"/>
    </row>
    <row r="852" spans="2:3" ht="15.75" customHeight="1" x14ac:dyDescent="0.3">
      <c r="B852" s="38"/>
      <c r="C852" s="38"/>
    </row>
    <row r="853" spans="2:3" ht="15.75" customHeight="1" x14ac:dyDescent="0.3">
      <c r="B853" s="38"/>
      <c r="C853" s="38"/>
    </row>
    <row r="854" spans="2:3" ht="15.75" customHeight="1" x14ac:dyDescent="0.3">
      <c r="B854" s="38"/>
      <c r="C854" s="38"/>
    </row>
    <row r="855" spans="2:3" ht="15.75" customHeight="1" x14ac:dyDescent="0.3">
      <c r="B855" s="38"/>
      <c r="C855" s="38"/>
    </row>
    <row r="856" spans="2:3" ht="15.75" customHeight="1" x14ac:dyDescent="0.3">
      <c r="B856" s="38"/>
      <c r="C856" s="38"/>
    </row>
    <row r="857" spans="2:3" ht="15.75" customHeight="1" x14ac:dyDescent="0.3">
      <c r="B857" s="38"/>
      <c r="C857" s="38"/>
    </row>
    <row r="858" spans="2:3" ht="15.75" customHeight="1" x14ac:dyDescent="0.3">
      <c r="B858" s="38"/>
      <c r="C858" s="38"/>
    </row>
    <row r="859" spans="2:3" ht="15.75" customHeight="1" x14ac:dyDescent="0.3">
      <c r="B859" s="38"/>
      <c r="C859" s="38"/>
    </row>
    <row r="860" spans="2:3" ht="15.75" customHeight="1" x14ac:dyDescent="0.3">
      <c r="B860" s="38"/>
      <c r="C860" s="38"/>
    </row>
    <row r="861" spans="2:3" ht="15.75" customHeight="1" x14ac:dyDescent="0.3">
      <c r="B861" s="38"/>
      <c r="C861" s="38"/>
    </row>
    <row r="862" spans="2:3" ht="15.75" customHeight="1" x14ac:dyDescent="0.3">
      <c r="B862" s="38"/>
      <c r="C862" s="38"/>
    </row>
    <row r="863" spans="2:3" ht="15.75" customHeight="1" x14ac:dyDescent="0.3">
      <c r="B863" s="38"/>
      <c r="C863" s="38"/>
    </row>
    <row r="864" spans="2:3" ht="15.75" customHeight="1" x14ac:dyDescent="0.3">
      <c r="B864" s="38"/>
      <c r="C864" s="38"/>
    </row>
    <row r="865" spans="2:3" ht="15.75" customHeight="1" x14ac:dyDescent="0.3">
      <c r="B865" s="38"/>
      <c r="C865" s="38"/>
    </row>
    <row r="866" spans="2:3" ht="15.75" customHeight="1" x14ac:dyDescent="0.3">
      <c r="B866" s="38"/>
      <c r="C866" s="38"/>
    </row>
    <row r="867" spans="2:3" ht="15.75" customHeight="1" x14ac:dyDescent="0.3">
      <c r="B867" s="38"/>
      <c r="C867" s="38"/>
    </row>
    <row r="868" spans="2:3" ht="15.75" customHeight="1" x14ac:dyDescent="0.3">
      <c r="B868" s="38"/>
      <c r="C868" s="38"/>
    </row>
    <row r="869" spans="2:3" ht="15.75" customHeight="1" x14ac:dyDescent="0.3">
      <c r="B869" s="38"/>
      <c r="C869" s="38"/>
    </row>
    <row r="870" spans="2:3" ht="15.75" customHeight="1" x14ac:dyDescent="0.3">
      <c r="B870" s="38"/>
      <c r="C870" s="38"/>
    </row>
    <row r="871" spans="2:3" ht="15.75" customHeight="1" x14ac:dyDescent="0.3">
      <c r="B871" s="38"/>
      <c r="C871" s="38"/>
    </row>
    <row r="872" spans="2:3" ht="15.75" customHeight="1" x14ac:dyDescent="0.3">
      <c r="B872" s="38"/>
      <c r="C872" s="38"/>
    </row>
    <row r="873" spans="2:3" ht="15.75" customHeight="1" x14ac:dyDescent="0.3">
      <c r="B873" s="38"/>
      <c r="C873" s="38"/>
    </row>
    <row r="874" spans="2:3" ht="15.75" customHeight="1" x14ac:dyDescent="0.3">
      <c r="B874" s="38"/>
      <c r="C874" s="38"/>
    </row>
    <row r="875" spans="2:3" ht="15.75" customHeight="1" x14ac:dyDescent="0.3">
      <c r="B875" s="38"/>
      <c r="C875" s="38"/>
    </row>
    <row r="876" spans="2:3" ht="15.75" customHeight="1" x14ac:dyDescent="0.3">
      <c r="B876" s="38"/>
      <c r="C876" s="38"/>
    </row>
    <row r="877" spans="2:3" ht="15.75" customHeight="1" x14ac:dyDescent="0.3">
      <c r="B877" s="38"/>
      <c r="C877" s="38"/>
    </row>
    <row r="878" spans="2:3" ht="15.75" customHeight="1" x14ac:dyDescent="0.3">
      <c r="B878" s="38"/>
      <c r="C878" s="38"/>
    </row>
    <row r="879" spans="2:3" ht="15.75" customHeight="1" x14ac:dyDescent="0.3">
      <c r="B879" s="38"/>
      <c r="C879" s="38"/>
    </row>
    <row r="880" spans="2:3" ht="15.75" customHeight="1" x14ac:dyDescent="0.3">
      <c r="B880" s="38"/>
      <c r="C880" s="38"/>
    </row>
    <row r="881" spans="2:3" ht="15.75" customHeight="1" x14ac:dyDescent="0.3">
      <c r="B881" s="38"/>
      <c r="C881" s="38"/>
    </row>
    <row r="882" spans="2:3" ht="15.75" customHeight="1" x14ac:dyDescent="0.3">
      <c r="B882" s="38"/>
      <c r="C882" s="38"/>
    </row>
    <row r="883" spans="2:3" ht="15.75" customHeight="1" x14ac:dyDescent="0.3">
      <c r="B883" s="38"/>
      <c r="C883" s="38"/>
    </row>
    <row r="884" spans="2:3" ht="15.75" customHeight="1" x14ac:dyDescent="0.3">
      <c r="B884" s="38"/>
      <c r="C884" s="38"/>
    </row>
    <row r="885" spans="2:3" ht="15.75" customHeight="1" x14ac:dyDescent="0.3">
      <c r="B885" s="38"/>
      <c r="C885" s="38"/>
    </row>
    <row r="886" spans="2:3" ht="15.75" customHeight="1" x14ac:dyDescent="0.3">
      <c r="B886" s="38"/>
      <c r="C886" s="38"/>
    </row>
    <row r="887" spans="2:3" ht="15.75" customHeight="1" x14ac:dyDescent="0.3">
      <c r="B887" s="38"/>
      <c r="C887" s="38"/>
    </row>
    <row r="888" spans="2:3" ht="15.75" customHeight="1" x14ac:dyDescent="0.3">
      <c r="B888" s="38"/>
      <c r="C888" s="38"/>
    </row>
    <row r="889" spans="2:3" ht="15.75" customHeight="1" x14ac:dyDescent="0.3">
      <c r="B889" s="38"/>
      <c r="C889" s="38"/>
    </row>
    <row r="890" spans="2:3" ht="15.75" customHeight="1" x14ac:dyDescent="0.3">
      <c r="B890" s="38"/>
      <c r="C890" s="38"/>
    </row>
    <row r="891" spans="2:3" ht="15.75" customHeight="1" x14ac:dyDescent="0.3">
      <c r="B891" s="38"/>
      <c r="C891" s="38"/>
    </row>
    <row r="892" spans="2:3" ht="15.75" customHeight="1" x14ac:dyDescent="0.3">
      <c r="B892" s="38"/>
      <c r="C892" s="38"/>
    </row>
    <row r="893" spans="2:3" ht="15.75" customHeight="1" x14ac:dyDescent="0.3">
      <c r="B893" s="38"/>
      <c r="C893" s="38"/>
    </row>
    <row r="894" spans="2:3" ht="15.75" customHeight="1" x14ac:dyDescent="0.3">
      <c r="B894" s="38"/>
      <c r="C894" s="38"/>
    </row>
    <row r="895" spans="2:3" ht="15.75" customHeight="1" x14ac:dyDescent="0.3">
      <c r="B895" s="38"/>
      <c r="C895" s="38"/>
    </row>
    <row r="896" spans="2:3" ht="15.75" customHeight="1" x14ac:dyDescent="0.3">
      <c r="B896" s="38"/>
      <c r="C896" s="38"/>
    </row>
    <row r="897" spans="2:3" ht="15.75" customHeight="1" x14ac:dyDescent="0.3">
      <c r="B897" s="38"/>
      <c r="C897" s="38"/>
    </row>
    <row r="898" spans="2:3" ht="15.75" customHeight="1" x14ac:dyDescent="0.3">
      <c r="B898" s="38"/>
      <c r="C898" s="38"/>
    </row>
    <row r="899" spans="2:3" ht="15.75" customHeight="1" x14ac:dyDescent="0.3">
      <c r="B899" s="38"/>
      <c r="C899" s="38"/>
    </row>
    <row r="900" spans="2:3" ht="15.75" customHeight="1" x14ac:dyDescent="0.3">
      <c r="B900" s="38"/>
      <c r="C900" s="38"/>
    </row>
    <row r="901" spans="2:3" ht="15.75" customHeight="1" x14ac:dyDescent="0.3">
      <c r="B901" s="38"/>
      <c r="C901" s="38"/>
    </row>
    <row r="902" spans="2:3" ht="15.75" customHeight="1" x14ac:dyDescent="0.3">
      <c r="B902" s="38"/>
      <c r="C902" s="38"/>
    </row>
    <row r="903" spans="2:3" ht="15.75" customHeight="1" x14ac:dyDescent="0.3">
      <c r="B903" s="38"/>
      <c r="C903" s="38"/>
    </row>
    <row r="904" spans="2:3" ht="15.75" customHeight="1" x14ac:dyDescent="0.3">
      <c r="B904" s="38"/>
      <c r="C904" s="38"/>
    </row>
    <row r="905" spans="2:3" ht="15.75" customHeight="1" x14ac:dyDescent="0.3">
      <c r="B905" s="38"/>
      <c r="C905" s="38"/>
    </row>
    <row r="906" spans="2:3" ht="15.75" customHeight="1" x14ac:dyDescent="0.3">
      <c r="B906" s="38"/>
      <c r="C906" s="38"/>
    </row>
    <row r="907" spans="2:3" ht="15.75" customHeight="1" x14ac:dyDescent="0.3">
      <c r="B907" s="38"/>
      <c r="C907" s="38"/>
    </row>
    <row r="908" spans="2:3" ht="15.75" customHeight="1" x14ac:dyDescent="0.3">
      <c r="B908" s="38"/>
      <c r="C908" s="38"/>
    </row>
    <row r="909" spans="2:3" ht="15.75" customHeight="1" x14ac:dyDescent="0.3">
      <c r="B909" s="38"/>
      <c r="C909" s="38"/>
    </row>
    <row r="910" spans="2:3" ht="15.75" customHeight="1" x14ac:dyDescent="0.3">
      <c r="B910" s="38"/>
      <c r="C910" s="38"/>
    </row>
    <row r="911" spans="2:3" ht="15.75" customHeight="1" x14ac:dyDescent="0.3">
      <c r="B911" s="38"/>
      <c r="C911" s="38"/>
    </row>
    <row r="912" spans="2:3" ht="15.75" customHeight="1" x14ac:dyDescent="0.3">
      <c r="B912" s="38"/>
      <c r="C912" s="38"/>
    </row>
    <row r="913" spans="2:3" ht="15.75" customHeight="1" x14ac:dyDescent="0.3">
      <c r="B913" s="38"/>
      <c r="C913" s="38"/>
    </row>
    <row r="914" spans="2:3" ht="15.75" customHeight="1" x14ac:dyDescent="0.3">
      <c r="B914" s="38"/>
      <c r="C914" s="38"/>
    </row>
    <row r="915" spans="2:3" ht="15.75" customHeight="1" x14ac:dyDescent="0.3">
      <c r="B915" s="38"/>
      <c r="C915" s="38"/>
    </row>
    <row r="916" spans="2:3" ht="15.75" customHeight="1" x14ac:dyDescent="0.3">
      <c r="B916" s="38"/>
      <c r="C916" s="38"/>
    </row>
    <row r="917" spans="2:3" ht="15.75" customHeight="1" x14ac:dyDescent="0.3">
      <c r="B917" s="38"/>
      <c r="C917" s="38"/>
    </row>
    <row r="918" spans="2:3" ht="15.75" customHeight="1" x14ac:dyDescent="0.3">
      <c r="B918" s="38"/>
      <c r="C918" s="38"/>
    </row>
    <row r="919" spans="2:3" ht="15.75" customHeight="1" x14ac:dyDescent="0.3">
      <c r="B919" s="38"/>
      <c r="C919" s="38"/>
    </row>
    <row r="920" spans="2:3" ht="15.75" customHeight="1" x14ac:dyDescent="0.3">
      <c r="B920" s="38"/>
      <c r="C920" s="38"/>
    </row>
    <row r="921" spans="2:3" ht="15.75" customHeight="1" x14ac:dyDescent="0.3">
      <c r="B921" s="38"/>
      <c r="C921" s="38"/>
    </row>
    <row r="922" spans="2:3" ht="15.75" customHeight="1" x14ac:dyDescent="0.3">
      <c r="B922" s="38"/>
      <c r="C922" s="38"/>
    </row>
    <row r="923" spans="2:3" ht="15.75" customHeight="1" x14ac:dyDescent="0.3">
      <c r="B923" s="38"/>
      <c r="C923" s="38"/>
    </row>
    <row r="924" spans="2:3" ht="15.75" customHeight="1" x14ac:dyDescent="0.3">
      <c r="B924" s="38"/>
      <c r="C924" s="38"/>
    </row>
    <row r="925" spans="2:3" ht="15.75" customHeight="1" x14ac:dyDescent="0.3">
      <c r="B925" s="38"/>
      <c r="C925" s="38"/>
    </row>
    <row r="926" spans="2:3" ht="15.75" customHeight="1" x14ac:dyDescent="0.3">
      <c r="B926" s="38"/>
      <c r="C926" s="38"/>
    </row>
    <row r="927" spans="2:3" ht="15.75" customHeight="1" x14ac:dyDescent="0.3">
      <c r="B927" s="38"/>
      <c r="C927" s="38"/>
    </row>
    <row r="928" spans="2:3" ht="15.75" customHeight="1" x14ac:dyDescent="0.3">
      <c r="B928" s="38"/>
      <c r="C928" s="38"/>
    </row>
    <row r="929" spans="2:3" ht="15.75" customHeight="1" x14ac:dyDescent="0.3">
      <c r="B929" s="38"/>
      <c r="C929" s="38"/>
    </row>
    <row r="930" spans="2:3" ht="15.75" customHeight="1" x14ac:dyDescent="0.3">
      <c r="B930" s="38"/>
      <c r="C930" s="38"/>
    </row>
    <row r="931" spans="2:3" ht="15.75" customHeight="1" x14ac:dyDescent="0.3">
      <c r="B931" s="38"/>
      <c r="C931" s="38"/>
    </row>
    <row r="932" spans="2:3" ht="15.75" customHeight="1" x14ac:dyDescent="0.3">
      <c r="B932" s="38"/>
      <c r="C932" s="38"/>
    </row>
    <row r="933" spans="2:3" ht="15.75" customHeight="1" x14ac:dyDescent="0.3">
      <c r="B933" s="38"/>
      <c r="C933" s="38"/>
    </row>
    <row r="934" spans="2:3" ht="15.75" customHeight="1" x14ac:dyDescent="0.3">
      <c r="B934" s="38"/>
      <c r="C934" s="38"/>
    </row>
    <row r="935" spans="2:3" ht="15.75" customHeight="1" x14ac:dyDescent="0.3">
      <c r="B935" s="38"/>
      <c r="C935" s="38"/>
    </row>
    <row r="936" spans="2:3" ht="15.75" customHeight="1" x14ac:dyDescent="0.3">
      <c r="B936" s="38"/>
      <c r="C936" s="38"/>
    </row>
    <row r="937" spans="2:3" ht="15.75" customHeight="1" x14ac:dyDescent="0.3">
      <c r="B937" s="38"/>
      <c r="C937" s="38"/>
    </row>
    <row r="938" spans="2:3" ht="15.75" customHeight="1" x14ac:dyDescent="0.3">
      <c r="B938" s="38"/>
      <c r="C938" s="38"/>
    </row>
    <row r="939" spans="2:3" ht="15.75" customHeight="1" x14ac:dyDescent="0.3">
      <c r="B939" s="38"/>
      <c r="C939" s="38"/>
    </row>
    <row r="940" spans="2:3" ht="15.75" customHeight="1" x14ac:dyDescent="0.3">
      <c r="B940" s="38"/>
      <c r="C940" s="38"/>
    </row>
    <row r="941" spans="2:3" ht="15.75" customHeight="1" x14ac:dyDescent="0.3">
      <c r="B941" s="38"/>
      <c r="C941" s="38"/>
    </row>
    <row r="942" spans="2:3" ht="15.75" customHeight="1" x14ac:dyDescent="0.3">
      <c r="B942" s="38"/>
      <c r="C942" s="38"/>
    </row>
    <row r="943" spans="2:3" ht="15.75" customHeight="1" x14ac:dyDescent="0.3">
      <c r="B943" s="38"/>
      <c r="C943" s="38"/>
    </row>
    <row r="944" spans="2:3" ht="15.75" customHeight="1" x14ac:dyDescent="0.3">
      <c r="B944" s="38"/>
      <c r="C944" s="38"/>
    </row>
    <row r="945" spans="2:3" ht="15.75" customHeight="1" x14ac:dyDescent="0.3">
      <c r="B945" s="38"/>
      <c r="C945" s="38"/>
    </row>
    <row r="946" spans="2:3" ht="15.75" customHeight="1" x14ac:dyDescent="0.3">
      <c r="B946" s="38"/>
      <c r="C946" s="38"/>
    </row>
    <row r="947" spans="2:3" ht="15.75" customHeight="1" x14ac:dyDescent="0.3">
      <c r="B947" s="38"/>
      <c r="C947" s="38"/>
    </row>
    <row r="948" spans="2:3" ht="15.75" customHeight="1" x14ac:dyDescent="0.3">
      <c r="B948" s="38"/>
      <c r="C948" s="38"/>
    </row>
    <row r="949" spans="2:3" ht="15.75" customHeight="1" x14ac:dyDescent="0.3">
      <c r="B949" s="38"/>
      <c r="C949" s="38"/>
    </row>
    <row r="950" spans="2:3" ht="15.75" customHeight="1" x14ac:dyDescent="0.3">
      <c r="B950" s="38"/>
      <c r="C950" s="38"/>
    </row>
    <row r="951" spans="2:3" ht="15.75" customHeight="1" x14ac:dyDescent="0.3">
      <c r="B951" s="38"/>
      <c r="C951" s="38"/>
    </row>
    <row r="952" spans="2:3" ht="15.75" customHeight="1" x14ac:dyDescent="0.3">
      <c r="B952" s="38"/>
      <c r="C952" s="38"/>
    </row>
    <row r="953" spans="2:3" ht="15.75" customHeight="1" x14ac:dyDescent="0.3">
      <c r="B953" s="38"/>
      <c r="C953" s="38"/>
    </row>
    <row r="954" spans="2:3" ht="15.75" customHeight="1" x14ac:dyDescent="0.3">
      <c r="B954" s="38"/>
      <c r="C954" s="38"/>
    </row>
    <row r="955" spans="2:3" ht="15.75" customHeight="1" x14ac:dyDescent="0.3">
      <c r="B955" s="38"/>
      <c r="C955" s="38"/>
    </row>
    <row r="956" spans="2:3" ht="15.75" customHeight="1" x14ac:dyDescent="0.3">
      <c r="B956" s="38"/>
      <c r="C956" s="38"/>
    </row>
    <row r="957" spans="2:3" ht="15.75" customHeight="1" x14ac:dyDescent="0.3">
      <c r="B957" s="38"/>
      <c r="C957" s="38"/>
    </row>
    <row r="958" spans="2:3" ht="15.75" customHeight="1" x14ac:dyDescent="0.3">
      <c r="B958" s="38"/>
      <c r="C958" s="38"/>
    </row>
    <row r="959" spans="2:3" ht="15.75" customHeight="1" x14ac:dyDescent="0.3">
      <c r="B959" s="38"/>
      <c r="C959" s="38"/>
    </row>
    <row r="960" spans="2:3" ht="15.75" customHeight="1" x14ac:dyDescent="0.3">
      <c r="B960" s="38"/>
      <c r="C960" s="38"/>
    </row>
    <row r="961" spans="2:3" ht="15.75" customHeight="1" x14ac:dyDescent="0.3">
      <c r="B961" s="38"/>
      <c r="C961" s="38"/>
    </row>
    <row r="962" spans="2:3" ht="15.75" customHeight="1" x14ac:dyDescent="0.3">
      <c r="B962" s="38"/>
      <c r="C962" s="38"/>
    </row>
    <row r="963" spans="2:3" ht="15.75" customHeight="1" x14ac:dyDescent="0.3">
      <c r="B963" s="38"/>
      <c r="C963" s="38"/>
    </row>
    <row r="964" spans="2:3" ht="15.75" customHeight="1" x14ac:dyDescent="0.3">
      <c r="B964" s="38"/>
      <c r="C964" s="38"/>
    </row>
    <row r="965" spans="2:3" ht="15.75" customHeight="1" x14ac:dyDescent="0.3">
      <c r="B965" s="38"/>
      <c r="C965" s="38"/>
    </row>
    <row r="966" spans="2:3" ht="15.75" customHeight="1" x14ac:dyDescent="0.3">
      <c r="B966" s="38"/>
      <c r="C966" s="38"/>
    </row>
    <row r="967" spans="2:3" ht="15.75" customHeight="1" x14ac:dyDescent="0.3">
      <c r="B967" s="38"/>
      <c r="C967" s="38"/>
    </row>
    <row r="968" spans="2:3" ht="15.75" customHeight="1" x14ac:dyDescent="0.3">
      <c r="B968" s="38"/>
      <c r="C968" s="38"/>
    </row>
    <row r="969" spans="2:3" ht="15.75" customHeight="1" x14ac:dyDescent="0.3">
      <c r="B969" s="38"/>
      <c r="C969" s="38"/>
    </row>
    <row r="970" spans="2:3" ht="15.75" customHeight="1" x14ac:dyDescent="0.3">
      <c r="B970" s="38"/>
      <c r="C970" s="38"/>
    </row>
    <row r="971" spans="2:3" ht="15.75" customHeight="1" x14ac:dyDescent="0.3">
      <c r="B971" s="38"/>
      <c r="C971" s="38"/>
    </row>
    <row r="972" spans="2:3" ht="15.75" customHeight="1" x14ac:dyDescent="0.3">
      <c r="B972" s="38"/>
      <c r="C972" s="38"/>
    </row>
    <row r="973" spans="2:3" ht="15.75" customHeight="1" x14ac:dyDescent="0.3">
      <c r="B973" s="38"/>
      <c r="C973" s="38"/>
    </row>
    <row r="974" spans="2:3" ht="15.75" customHeight="1" x14ac:dyDescent="0.3">
      <c r="B974" s="38"/>
      <c r="C974" s="38"/>
    </row>
    <row r="975" spans="2:3" ht="15.75" customHeight="1" x14ac:dyDescent="0.3">
      <c r="B975" s="38"/>
      <c r="C975" s="38"/>
    </row>
    <row r="976" spans="2:3" ht="15.75" customHeight="1" x14ac:dyDescent="0.3">
      <c r="B976" s="38"/>
      <c r="C976" s="38"/>
    </row>
    <row r="977" spans="2:3" ht="15.75" customHeight="1" x14ac:dyDescent="0.3">
      <c r="B977" s="38"/>
      <c r="C977" s="38"/>
    </row>
    <row r="978" spans="2:3" ht="15.75" customHeight="1" x14ac:dyDescent="0.3">
      <c r="B978" s="38"/>
      <c r="C978" s="38"/>
    </row>
    <row r="979" spans="2:3" ht="15.75" customHeight="1" x14ac:dyDescent="0.3">
      <c r="B979" s="38"/>
      <c r="C979" s="38"/>
    </row>
    <row r="980" spans="2:3" ht="15.75" customHeight="1" x14ac:dyDescent="0.3">
      <c r="B980" s="38"/>
      <c r="C980" s="38"/>
    </row>
    <row r="981" spans="2:3" ht="15.75" customHeight="1" x14ac:dyDescent="0.3">
      <c r="B981" s="38"/>
      <c r="C981" s="38"/>
    </row>
    <row r="982" spans="2:3" ht="15.75" customHeight="1" x14ac:dyDescent="0.3">
      <c r="B982" s="38"/>
      <c r="C982" s="38"/>
    </row>
    <row r="983" spans="2:3" ht="15.75" customHeight="1" x14ac:dyDescent="0.3">
      <c r="B983" s="38"/>
      <c r="C983" s="38"/>
    </row>
    <row r="984" spans="2:3" ht="15.75" customHeight="1" x14ac:dyDescent="0.3">
      <c r="B984" s="38"/>
      <c r="C984" s="38"/>
    </row>
    <row r="985" spans="2:3" ht="15.75" customHeight="1" x14ac:dyDescent="0.3">
      <c r="B985" s="38"/>
      <c r="C985" s="38"/>
    </row>
    <row r="986" spans="2:3" ht="15.75" customHeight="1" x14ac:dyDescent="0.3">
      <c r="B986" s="38"/>
      <c r="C986" s="38"/>
    </row>
    <row r="987" spans="2:3" ht="15.75" customHeight="1" x14ac:dyDescent="0.3">
      <c r="B987" s="38"/>
      <c r="C987" s="38"/>
    </row>
    <row r="988" spans="2:3" ht="15.75" customHeight="1" x14ac:dyDescent="0.3">
      <c r="B988" s="38"/>
      <c r="C988" s="38"/>
    </row>
    <row r="989" spans="2:3" ht="15.75" customHeight="1" x14ac:dyDescent="0.3">
      <c r="B989" s="38"/>
      <c r="C989" s="38"/>
    </row>
    <row r="990" spans="2:3" ht="15.75" customHeight="1" x14ac:dyDescent="0.3">
      <c r="B990" s="38"/>
      <c r="C990" s="38"/>
    </row>
    <row r="991" spans="2:3" ht="15.75" customHeight="1" x14ac:dyDescent="0.3">
      <c r="B991" s="38"/>
      <c r="C991" s="38"/>
    </row>
    <row r="992" spans="2:3" ht="15.75" customHeight="1" x14ac:dyDescent="0.3">
      <c r="B992" s="38"/>
      <c r="C992" s="38"/>
    </row>
    <row r="993" spans="2:3" ht="15.75" customHeight="1" x14ac:dyDescent="0.3">
      <c r="B993" s="38"/>
      <c r="C993" s="38"/>
    </row>
    <row r="994" spans="2:3" ht="15.75" customHeight="1" x14ac:dyDescent="0.3">
      <c r="B994" s="38"/>
      <c r="C994" s="38"/>
    </row>
    <row r="995" spans="2:3" ht="15.75" customHeight="1" x14ac:dyDescent="0.3">
      <c r="B995" s="38"/>
      <c r="C995" s="38"/>
    </row>
    <row r="996" spans="2:3" ht="15.75" customHeight="1" x14ac:dyDescent="0.3">
      <c r="B996" s="38"/>
      <c r="C996" s="38"/>
    </row>
  </sheetData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99CC00"/>
  </sheetPr>
  <dimension ref="A1:J986"/>
  <sheetViews>
    <sheetView zoomScaleNormal="100" workbookViewId="0">
      <selection activeCell="B13" sqref="B13"/>
    </sheetView>
  </sheetViews>
  <sheetFormatPr defaultColWidth="14.44140625" defaultRowHeight="15" customHeight="1" x14ac:dyDescent="0.3"/>
  <cols>
    <col min="1" max="1" width="5.6640625" customWidth="1"/>
    <col min="2" max="2" width="11.6640625" customWidth="1"/>
    <col min="3" max="3" width="13.109375" customWidth="1"/>
    <col min="4" max="4" width="12.109375" customWidth="1"/>
    <col min="5" max="5" width="20" customWidth="1"/>
    <col min="6" max="6" width="17.44140625" customWidth="1"/>
    <col min="7" max="7" width="8" customWidth="1"/>
    <col min="8" max="8" width="8.44140625" customWidth="1"/>
    <col min="9" max="26" width="8" customWidth="1"/>
  </cols>
  <sheetData>
    <row r="1" spans="1:10" ht="15.75" customHeight="1" x14ac:dyDescent="0.3">
      <c r="A1" s="1" t="s">
        <v>0</v>
      </c>
      <c r="B1" s="2"/>
      <c r="C1" s="2"/>
      <c r="D1" s="3"/>
      <c r="E1" s="4"/>
      <c r="F1" s="3"/>
      <c r="G1" s="3"/>
      <c r="H1" s="3"/>
    </row>
    <row r="2" spans="1:10" ht="15.75" customHeight="1" x14ac:dyDescent="0.3">
      <c r="A2" s="1" t="s">
        <v>1</v>
      </c>
      <c r="B2" s="5"/>
      <c r="C2" s="2"/>
      <c r="D2" s="3"/>
      <c r="F2" s="6" t="s">
        <v>2</v>
      </c>
      <c r="H2" s="3"/>
    </row>
    <row r="3" spans="1:10" ht="14.4" x14ac:dyDescent="0.3">
      <c r="B3" s="7"/>
      <c r="C3" s="7"/>
      <c r="D3" s="7"/>
      <c r="E3" s="7"/>
      <c r="F3" s="7"/>
      <c r="G3" s="7"/>
      <c r="H3" s="7"/>
    </row>
    <row r="4" spans="1:10" ht="15.75" customHeight="1" x14ac:dyDescent="0.3">
      <c r="A4" s="2"/>
      <c r="B4" s="1" t="s">
        <v>310</v>
      </c>
      <c r="C4" s="3"/>
      <c r="D4" s="3"/>
      <c r="H4" s="3"/>
    </row>
    <row r="5" spans="1:10" thickBot="1" x14ac:dyDescent="0.35">
      <c r="A5" s="8"/>
      <c r="B5" s="9"/>
      <c r="C5" s="8"/>
      <c r="D5" s="8"/>
      <c r="E5" s="10"/>
      <c r="F5" s="11"/>
      <c r="G5" s="8"/>
      <c r="H5" s="8"/>
    </row>
    <row r="6" spans="1:10" thickBot="1" x14ac:dyDescent="0.35">
      <c r="A6" s="330" t="s">
        <v>102</v>
      </c>
      <c r="B6" s="331" t="s">
        <v>5</v>
      </c>
      <c r="C6" s="332" t="s">
        <v>6</v>
      </c>
      <c r="D6" s="333" t="s">
        <v>7</v>
      </c>
      <c r="E6" s="333" t="s">
        <v>8</v>
      </c>
      <c r="F6" s="333" t="s">
        <v>9</v>
      </c>
      <c r="G6" s="334" t="s">
        <v>10</v>
      </c>
      <c r="H6" s="334" t="s">
        <v>11</v>
      </c>
      <c r="I6" s="334" t="s">
        <v>10</v>
      </c>
      <c r="J6" s="335" t="s">
        <v>11</v>
      </c>
    </row>
    <row r="7" spans="1:10" ht="19.5" customHeight="1" x14ac:dyDescent="0.3">
      <c r="A7" s="324" t="s">
        <v>12</v>
      </c>
      <c r="B7" s="33" t="s">
        <v>441</v>
      </c>
      <c r="C7" s="36" t="s">
        <v>478</v>
      </c>
      <c r="D7" s="325" t="s">
        <v>479</v>
      </c>
      <c r="E7" s="326" t="s">
        <v>20</v>
      </c>
      <c r="F7" s="327" t="s">
        <v>480</v>
      </c>
      <c r="G7" s="328">
        <v>7.16</v>
      </c>
      <c r="H7" s="329" t="s">
        <v>492</v>
      </c>
      <c r="I7" s="328">
        <v>6.98</v>
      </c>
      <c r="J7" s="329" t="s">
        <v>492</v>
      </c>
    </row>
    <row r="8" spans="1:10" ht="19.5" customHeight="1" x14ac:dyDescent="0.3">
      <c r="A8" s="16" t="s">
        <v>15</v>
      </c>
      <c r="B8" s="39" t="s">
        <v>319</v>
      </c>
      <c r="C8" s="40" t="s">
        <v>320</v>
      </c>
      <c r="D8" s="19" t="s">
        <v>321</v>
      </c>
      <c r="E8" s="20" t="s">
        <v>46</v>
      </c>
      <c r="F8" s="31" t="s">
        <v>296</v>
      </c>
      <c r="G8" s="21">
        <v>7.09</v>
      </c>
      <c r="H8" s="22" t="s">
        <v>492</v>
      </c>
      <c r="I8" s="21">
        <v>7</v>
      </c>
      <c r="J8" s="22" t="s">
        <v>492</v>
      </c>
    </row>
    <row r="9" spans="1:10" ht="19.5" customHeight="1" x14ac:dyDescent="0.3">
      <c r="A9" s="16" t="s">
        <v>18</v>
      </c>
      <c r="B9" s="17" t="s">
        <v>302</v>
      </c>
      <c r="C9" s="18" t="s">
        <v>462</v>
      </c>
      <c r="D9" s="19" t="s">
        <v>463</v>
      </c>
      <c r="E9" s="20" t="s">
        <v>65</v>
      </c>
      <c r="F9" s="31" t="s">
        <v>68</v>
      </c>
      <c r="G9" s="21">
        <v>7.07</v>
      </c>
      <c r="H9" s="22" t="s">
        <v>492</v>
      </c>
      <c r="I9" s="21">
        <v>7.07</v>
      </c>
      <c r="J9" s="22" t="s">
        <v>492</v>
      </c>
    </row>
    <row r="10" spans="1:10" ht="19.5" customHeight="1" x14ac:dyDescent="0.3">
      <c r="A10" s="16" t="s">
        <v>22</v>
      </c>
      <c r="B10" s="17" t="s">
        <v>451</v>
      </c>
      <c r="C10" s="18" t="s">
        <v>452</v>
      </c>
      <c r="D10" s="19" t="s">
        <v>453</v>
      </c>
      <c r="E10" s="30" t="s">
        <v>50</v>
      </c>
      <c r="F10" s="31" t="s">
        <v>198</v>
      </c>
      <c r="G10" s="21">
        <v>7.24</v>
      </c>
      <c r="H10" s="22" t="s">
        <v>492</v>
      </c>
      <c r="I10" s="21">
        <v>7.21</v>
      </c>
      <c r="J10" s="22" t="s">
        <v>492</v>
      </c>
    </row>
    <row r="11" spans="1:10" ht="19.5" customHeight="1" x14ac:dyDescent="0.3">
      <c r="A11" s="16" t="s">
        <v>24</v>
      </c>
      <c r="B11" s="17" t="s">
        <v>376</v>
      </c>
      <c r="C11" s="18" t="s">
        <v>377</v>
      </c>
      <c r="D11" s="19" t="s">
        <v>378</v>
      </c>
      <c r="E11" s="20" t="s">
        <v>20</v>
      </c>
      <c r="F11" s="31" t="s">
        <v>21</v>
      </c>
      <c r="G11" s="21">
        <v>7.22</v>
      </c>
      <c r="H11" s="22" t="s">
        <v>492</v>
      </c>
      <c r="I11" s="21">
        <v>7.26</v>
      </c>
      <c r="J11" s="22" t="s">
        <v>492</v>
      </c>
    </row>
    <row r="12" spans="1:10" ht="19.5" customHeight="1" x14ac:dyDescent="0.3">
      <c r="A12" s="16" t="s">
        <v>26</v>
      </c>
      <c r="B12" s="83" t="s">
        <v>343</v>
      </c>
      <c r="C12" s="84" t="s">
        <v>344</v>
      </c>
      <c r="D12" s="23" t="s">
        <v>345</v>
      </c>
      <c r="E12" s="78" t="s">
        <v>65</v>
      </c>
      <c r="F12" s="20" t="s">
        <v>66</v>
      </c>
      <c r="G12" s="21">
        <v>7.24</v>
      </c>
      <c r="H12" s="22" t="s">
        <v>492</v>
      </c>
      <c r="I12" s="21" t="s">
        <v>63</v>
      </c>
      <c r="J12" s="22"/>
    </row>
    <row r="13" spans="1:10" ht="13.5" customHeight="1" x14ac:dyDescent="0.3">
      <c r="A13" s="12" t="s">
        <v>102</v>
      </c>
      <c r="B13" s="13" t="s">
        <v>5</v>
      </c>
      <c r="C13" s="14" t="s">
        <v>6</v>
      </c>
      <c r="D13" s="12" t="s">
        <v>7</v>
      </c>
      <c r="E13" s="12" t="s">
        <v>8</v>
      </c>
      <c r="F13" s="12" t="s">
        <v>9</v>
      </c>
      <c r="G13" s="15" t="s">
        <v>10</v>
      </c>
      <c r="H13" s="15" t="s">
        <v>11</v>
      </c>
    </row>
    <row r="14" spans="1:10" ht="19.5" customHeight="1" x14ac:dyDescent="0.3">
      <c r="A14" s="16" t="s">
        <v>60</v>
      </c>
      <c r="B14" s="17" t="s">
        <v>430</v>
      </c>
      <c r="C14" s="18" t="s">
        <v>431</v>
      </c>
      <c r="D14" s="19" t="s">
        <v>432</v>
      </c>
      <c r="E14" s="20" t="s">
        <v>36</v>
      </c>
      <c r="F14" s="31" t="s">
        <v>72</v>
      </c>
      <c r="G14" s="21">
        <v>7.25</v>
      </c>
      <c r="H14" s="22" t="s">
        <v>492</v>
      </c>
    </row>
    <row r="15" spans="1:10" ht="19.5" customHeight="1" x14ac:dyDescent="0.3">
      <c r="A15" s="16" t="s">
        <v>67</v>
      </c>
      <c r="B15" s="17" t="s">
        <v>340</v>
      </c>
      <c r="C15" s="18" t="s">
        <v>341</v>
      </c>
      <c r="D15" s="19" t="s">
        <v>342</v>
      </c>
      <c r="E15" s="20" t="s">
        <v>28</v>
      </c>
      <c r="F15" s="31" t="s">
        <v>52</v>
      </c>
      <c r="G15" s="21">
        <v>7.27</v>
      </c>
      <c r="H15" s="22" t="s">
        <v>492</v>
      </c>
    </row>
    <row r="16" spans="1:10" ht="19.5" customHeight="1" x14ac:dyDescent="0.3">
      <c r="A16" s="16" t="s">
        <v>73</v>
      </c>
      <c r="B16" s="17" t="s">
        <v>311</v>
      </c>
      <c r="C16" s="18" t="s">
        <v>306</v>
      </c>
      <c r="D16" s="19" t="s">
        <v>312</v>
      </c>
      <c r="E16" s="20" t="s">
        <v>44</v>
      </c>
      <c r="F16" s="31" t="s">
        <v>45</v>
      </c>
      <c r="G16" s="21">
        <v>7.29</v>
      </c>
      <c r="H16" s="22" t="s">
        <v>492</v>
      </c>
    </row>
    <row r="17" spans="1:8" ht="19.5" customHeight="1" x14ac:dyDescent="0.3">
      <c r="A17" s="16" t="s">
        <v>76</v>
      </c>
      <c r="B17" s="43" t="s">
        <v>291</v>
      </c>
      <c r="C17" s="44" t="s">
        <v>347</v>
      </c>
      <c r="D17" s="19">
        <v>39460</v>
      </c>
      <c r="E17" s="30" t="s">
        <v>91</v>
      </c>
      <c r="F17" s="31" t="s">
        <v>847</v>
      </c>
      <c r="G17" s="21">
        <v>7.36</v>
      </c>
      <c r="H17" s="22" t="s">
        <v>308</v>
      </c>
    </row>
    <row r="18" spans="1:8" ht="19.5" customHeight="1" x14ac:dyDescent="0.3">
      <c r="A18" s="16" t="s">
        <v>81</v>
      </c>
      <c r="B18" s="17" t="s">
        <v>407</v>
      </c>
      <c r="C18" s="18" t="s">
        <v>408</v>
      </c>
      <c r="D18" s="19" t="s">
        <v>409</v>
      </c>
      <c r="E18" s="20" t="s">
        <v>20</v>
      </c>
      <c r="F18" s="31" t="s">
        <v>188</v>
      </c>
      <c r="G18" s="21">
        <v>7.38</v>
      </c>
      <c r="H18" s="22" t="s">
        <v>308</v>
      </c>
    </row>
    <row r="19" spans="1:8" ht="19.5" customHeight="1" x14ac:dyDescent="0.3">
      <c r="A19" s="16" t="s">
        <v>86</v>
      </c>
      <c r="B19" s="39" t="s">
        <v>410</v>
      </c>
      <c r="C19" s="40" t="s">
        <v>411</v>
      </c>
      <c r="D19" s="19" t="s">
        <v>412</v>
      </c>
      <c r="E19" s="30" t="s">
        <v>50</v>
      </c>
      <c r="F19" s="31" t="s">
        <v>198</v>
      </c>
      <c r="G19" s="21">
        <v>7.39</v>
      </c>
      <c r="H19" s="22" t="s">
        <v>308</v>
      </c>
    </row>
    <row r="20" spans="1:8" ht="19.5" customHeight="1" x14ac:dyDescent="0.3">
      <c r="A20" s="16" t="s">
        <v>89</v>
      </c>
      <c r="B20" s="17" t="s">
        <v>291</v>
      </c>
      <c r="C20" s="18" t="s">
        <v>370</v>
      </c>
      <c r="D20" s="19" t="s">
        <v>371</v>
      </c>
      <c r="E20" s="20" t="s">
        <v>20</v>
      </c>
      <c r="F20" s="31" t="s">
        <v>372</v>
      </c>
      <c r="G20" s="21">
        <v>7.4</v>
      </c>
      <c r="H20" s="22" t="s">
        <v>308</v>
      </c>
    </row>
    <row r="21" spans="1:8" ht="19.5" customHeight="1" x14ac:dyDescent="0.3">
      <c r="A21" s="16" t="s">
        <v>95</v>
      </c>
      <c r="B21" s="85" t="s">
        <v>373</v>
      </c>
      <c r="C21" s="86" t="s">
        <v>374</v>
      </c>
      <c r="D21" s="60">
        <v>39593</v>
      </c>
      <c r="E21" s="20" t="s">
        <v>20</v>
      </c>
      <c r="F21" s="81" t="s">
        <v>99</v>
      </c>
      <c r="G21" s="21">
        <v>7.42</v>
      </c>
      <c r="H21" s="22" t="s">
        <v>308</v>
      </c>
    </row>
    <row r="22" spans="1:8" ht="19.5" customHeight="1" x14ac:dyDescent="0.3">
      <c r="A22" s="16" t="s">
        <v>100</v>
      </c>
      <c r="B22" s="17" t="s">
        <v>401</v>
      </c>
      <c r="C22" s="18" t="s">
        <v>402</v>
      </c>
      <c r="D22" s="19" t="s">
        <v>351</v>
      </c>
      <c r="E22" s="20" t="s">
        <v>91</v>
      </c>
      <c r="F22" s="31" t="s">
        <v>92</v>
      </c>
      <c r="G22" s="21">
        <v>7.44</v>
      </c>
      <c r="H22" s="22" t="s">
        <v>308</v>
      </c>
    </row>
    <row r="23" spans="1:8" ht="19.5" customHeight="1" x14ac:dyDescent="0.3">
      <c r="A23" s="16" t="s">
        <v>104</v>
      </c>
      <c r="B23" s="17" t="s">
        <v>399</v>
      </c>
      <c r="C23" s="18" t="s">
        <v>413</v>
      </c>
      <c r="D23" s="19" t="s">
        <v>414</v>
      </c>
      <c r="E23" s="20" t="s">
        <v>44</v>
      </c>
      <c r="F23" s="31" t="s">
        <v>80</v>
      </c>
      <c r="G23" s="21">
        <v>7.45</v>
      </c>
      <c r="H23" s="22" t="s">
        <v>308</v>
      </c>
    </row>
    <row r="24" spans="1:8" ht="19.5" customHeight="1" x14ac:dyDescent="0.3">
      <c r="A24" s="16" t="s">
        <v>105</v>
      </c>
      <c r="B24" s="17" t="s">
        <v>300</v>
      </c>
      <c r="C24" s="18" t="s">
        <v>454</v>
      </c>
      <c r="D24" s="19" t="s">
        <v>455</v>
      </c>
      <c r="E24" s="20" t="s">
        <v>23</v>
      </c>
      <c r="F24" s="31" t="s">
        <v>176</v>
      </c>
      <c r="G24" s="21">
        <v>7.45</v>
      </c>
      <c r="H24" s="22" t="s">
        <v>308</v>
      </c>
    </row>
    <row r="25" spans="1:8" ht="19.5" customHeight="1" x14ac:dyDescent="0.3">
      <c r="A25" s="16" t="s">
        <v>106</v>
      </c>
      <c r="B25" s="39" t="s">
        <v>441</v>
      </c>
      <c r="C25" s="40" t="s">
        <v>442</v>
      </c>
      <c r="D25" s="19" t="s">
        <v>443</v>
      </c>
      <c r="E25" s="20" t="s">
        <v>20</v>
      </c>
      <c r="F25" s="31" t="s">
        <v>315</v>
      </c>
      <c r="G25" s="21">
        <v>7.47</v>
      </c>
      <c r="H25" s="22" t="s">
        <v>308</v>
      </c>
    </row>
    <row r="26" spans="1:8" ht="19.5" customHeight="1" x14ac:dyDescent="0.3">
      <c r="A26" s="16" t="s">
        <v>107</v>
      </c>
      <c r="B26" s="17" t="s">
        <v>295</v>
      </c>
      <c r="C26" s="18" t="s">
        <v>403</v>
      </c>
      <c r="D26" s="19" t="s">
        <v>404</v>
      </c>
      <c r="E26" s="20" t="s">
        <v>41</v>
      </c>
      <c r="F26" s="31" t="s">
        <v>42</v>
      </c>
      <c r="G26" s="21">
        <v>7.48</v>
      </c>
      <c r="H26" s="22" t="s">
        <v>308</v>
      </c>
    </row>
    <row r="27" spans="1:8" ht="19.5" customHeight="1" x14ac:dyDescent="0.3">
      <c r="A27" s="16" t="s">
        <v>108</v>
      </c>
      <c r="B27" s="17" t="s">
        <v>417</v>
      </c>
      <c r="C27" s="18" t="s">
        <v>418</v>
      </c>
      <c r="D27" s="19" t="s">
        <v>419</v>
      </c>
      <c r="E27" s="20" t="s">
        <v>91</v>
      </c>
      <c r="F27" s="31" t="s">
        <v>92</v>
      </c>
      <c r="G27" s="21">
        <v>7.48</v>
      </c>
      <c r="H27" s="22" t="s">
        <v>308</v>
      </c>
    </row>
    <row r="28" spans="1:8" ht="19.5" customHeight="1" x14ac:dyDescent="0.3">
      <c r="A28" s="16" t="s">
        <v>109</v>
      </c>
      <c r="B28" s="43" t="s">
        <v>313</v>
      </c>
      <c r="C28" s="44" t="s">
        <v>314</v>
      </c>
      <c r="D28" s="19" t="s">
        <v>224</v>
      </c>
      <c r="E28" s="20" t="s">
        <v>20</v>
      </c>
      <c r="F28" s="20" t="s">
        <v>315</v>
      </c>
      <c r="G28" s="21">
        <v>7.5</v>
      </c>
      <c r="H28" s="22" t="s">
        <v>308</v>
      </c>
    </row>
    <row r="29" spans="1:8" ht="19.5" customHeight="1" x14ac:dyDescent="0.3">
      <c r="A29" s="16" t="s">
        <v>110</v>
      </c>
      <c r="B29" s="39" t="s">
        <v>450</v>
      </c>
      <c r="C29" s="40" t="s">
        <v>302</v>
      </c>
      <c r="D29" s="19" t="s">
        <v>435</v>
      </c>
      <c r="E29" s="20" t="s">
        <v>36</v>
      </c>
      <c r="F29" s="31" t="s">
        <v>53</v>
      </c>
      <c r="G29" s="21">
        <v>7.54</v>
      </c>
      <c r="H29" s="22" t="s">
        <v>308</v>
      </c>
    </row>
    <row r="30" spans="1:8" ht="19.5" customHeight="1" x14ac:dyDescent="0.3">
      <c r="A30" s="16" t="s">
        <v>111</v>
      </c>
      <c r="B30" s="17" t="s">
        <v>337</v>
      </c>
      <c r="C30" s="18" t="s">
        <v>338</v>
      </c>
      <c r="D30" s="19" t="s">
        <v>339</v>
      </c>
      <c r="E30" s="20" t="s">
        <v>44</v>
      </c>
      <c r="F30" s="31" t="s">
        <v>45</v>
      </c>
      <c r="G30" s="21">
        <v>7.55</v>
      </c>
      <c r="H30" s="22" t="s">
        <v>308</v>
      </c>
    </row>
    <row r="31" spans="1:8" ht="19.5" customHeight="1" x14ac:dyDescent="0.3">
      <c r="A31" s="16" t="s">
        <v>112</v>
      </c>
      <c r="B31" s="39" t="s">
        <v>486</v>
      </c>
      <c r="C31" s="40" t="s">
        <v>487</v>
      </c>
      <c r="D31" s="19" t="s">
        <v>488</v>
      </c>
      <c r="E31" s="20" t="s">
        <v>23</v>
      </c>
      <c r="F31" s="31" t="s">
        <v>61</v>
      </c>
      <c r="G31" s="21">
        <v>7.62</v>
      </c>
      <c r="H31" s="22" t="s">
        <v>308</v>
      </c>
    </row>
    <row r="32" spans="1:8" ht="19.5" customHeight="1" x14ac:dyDescent="0.3">
      <c r="A32" s="16" t="s">
        <v>113</v>
      </c>
      <c r="B32" s="17" t="s">
        <v>349</v>
      </c>
      <c r="C32" s="18" t="s">
        <v>350</v>
      </c>
      <c r="D32" s="19" t="s">
        <v>351</v>
      </c>
      <c r="E32" s="20" t="s">
        <v>41</v>
      </c>
      <c r="F32" s="31" t="s">
        <v>352</v>
      </c>
      <c r="G32" s="21">
        <v>7.64</v>
      </c>
      <c r="H32" s="22" t="s">
        <v>308</v>
      </c>
    </row>
    <row r="33" spans="1:8" ht="19.5" customHeight="1" x14ac:dyDescent="0.3">
      <c r="A33" s="16" t="s">
        <v>114</v>
      </c>
      <c r="B33" s="17" t="s">
        <v>433</v>
      </c>
      <c r="C33" s="18" t="s">
        <v>434</v>
      </c>
      <c r="D33" s="19" t="s">
        <v>435</v>
      </c>
      <c r="E33" s="20" t="s">
        <v>16</v>
      </c>
      <c r="F33" s="31" t="s">
        <v>17</v>
      </c>
      <c r="G33" s="21">
        <v>7.66</v>
      </c>
      <c r="H33" s="22" t="s">
        <v>308</v>
      </c>
    </row>
    <row r="34" spans="1:8" ht="19.5" customHeight="1" x14ac:dyDescent="0.3">
      <c r="A34" s="16" t="s">
        <v>115</v>
      </c>
      <c r="B34" s="17" t="s">
        <v>325</v>
      </c>
      <c r="C34" s="18" t="s">
        <v>326</v>
      </c>
      <c r="D34" s="19" t="s">
        <v>327</v>
      </c>
      <c r="E34" s="20" t="s">
        <v>20</v>
      </c>
      <c r="F34" s="31" t="s">
        <v>315</v>
      </c>
      <c r="G34" s="21">
        <v>7.68</v>
      </c>
      <c r="H34" s="22" t="s">
        <v>308</v>
      </c>
    </row>
    <row r="35" spans="1:8" ht="19.5" customHeight="1" x14ac:dyDescent="0.3">
      <c r="A35" s="16" t="s">
        <v>116</v>
      </c>
      <c r="B35" s="17" t="s">
        <v>376</v>
      </c>
      <c r="C35" s="18" t="s">
        <v>379</v>
      </c>
      <c r="D35" s="19" t="s">
        <v>380</v>
      </c>
      <c r="E35" s="20" t="s">
        <v>46</v>
      </c>
      <c r="F35" s="31" t="s">
        <v>296</v>
      </c>
      <c r="G35" s="21">
        <v>7.68</v>
      </c>
      <c r="H35" s="22" t="s">
        <v>308</v>
      </c>
    </row>
    <row r="36" spans="1:8" ht="19.5" customHeight="1" x14ac:dyDescent="0.3">
      <c r="A36" s="16" t="s">
        <v>117</v>
      </c>
      <c r="B36" s="85" t="s">
        <v>446</v>
      </c>
      <c r="C36" s="86" t="s">
        <v>447</v>
      </c>
      <c r="D36" s="60">
        <v>39842</v>
      </c>
      <c r="E36" s="82" t="s">
        <v>28</v>
      </c>
      <c r="F36" s="81" t="s">
        <v>846</v>
      </c>
      <c r="G36" s="21">
        <v>7.69</v>
      </c>
      <c r="H36" s="22" t="s">
        <v>308</v>
      </c>
    </row>
    <row r="37" spans="1:8" ht="19.5" customHeight="1" x14ac:dyDescent="0.3">
      <c r="A37" s="16" t="s">
        <v>118</v>
      </c>
      <c r="B37" s="39" t="s">
        <v>470</v>
      </c>
      <c r="C37" s="40" t="s">
        <v>471</v>
      </c>
      <c r="D37" s="19" t="s">
        <v>472</v>
      </c>
      <c r="E37" s="20" t="s">
        <v>65</v>
      </c>
      <c r="F37" s="31" t="s">
        <v>68</v>
      </c>
      <c r="G37" s="21">
        <v>7.69</v>
      </c>
      <c r="H37" s="22" t="s">
        <v>308</v>
      </c>
    </row>
    <row r="38" spans="1:8" ht="19.5" customHeight="1" x14ac:dyDescent="0.3">
      <c r="A38" s="16" t="s">
        <v>119</v>
      </c>
      <c r="B38" s="17" t="s">
        <v>322</v>
      </c>
      <c r="C38" s="18" t="s">
        <v>323</v>
      </c>
      <c r="D38" s="19" t="s">
        <v>324</v>
      </c>
      <c r="E38" s="20" t="s">
        <v>44</v>
      </c>
      <c r="F38" s="31" t="s">
        <v>88</v>
      </c>
      <c r="G38" s="21">
        <v>7.71</v>
      </c>
      <c r="H38" s="22" t="s">
        <v>308</v>
      </c>
    </row>
    <row r="39" spans="1:8" ht="19.5" customHeight="1" x14ac:dyDescent="0.3">
      <c r="A39" s="16" t="s">
        <v>120</v>
      </c>
      <c r="B39" s="17" t="s">
        <v>464</v>
      </c>
      <c r="C39" s="18" t="s">
        <v>465</v>
      </c>
      <c r="D39" s="19" t="s">
        <v>466</v>
      </c>
      <c r="E39" s="20" t="s">
        <v>13</v>
      </c>
      <c r="F39" s="31" t="s">
        <v>14</v>
      </c>
      <c r="G39" s="21">
        <v>7.71</v>
      </c>
      <c r="H39" s="22" t="s">
        <v>308</v>
      </c>
    </row>
    <row r="40" spans="1:8" ht="19.5" customHeight="1" x14ac:dyDescent="0.3">
      <c r="A40" s="16" t="s">
        <v>121</v>
      </c>
      <c r="B40" s="17" t="s">
        <v>489</v>
      </c>
      <c r="C40" s="18" t="s">
        <v>490</v>
      </c>
      <c r="D40" s="19" t="s">
        <v>491</v>
      </c>
      <c r="E40" s="20" t="s">
        <v>13</v>
      </c>
      <c r="F40" s="31" t="s">
        <v>62</v>
      </c>
      <c r="G40" s="21">
        <v>7.72</v>
      </c>
      <c r="H40" s="22" t="s">
        <v>308</v>
      </c>
    </row>
    <row r="41" spans="1:8" ht="19.5" customHeight="1" x14ac:dyDescent="0.3">
      <c r="A41" s="16" t="s">
        <v>122</v>
      </c>
      <c r="B41" s="17" t="s">
        <v>444</v>
      </c>
      <c r="C41" s="18" t="s">
        <v>445</v>
      </c>
      <c r="D41" s="19" t="s">
        <v>393</v>
      </c>
      <c r="E41" s="20" t="s">
        <v>23</v>
      </c>
      <c r="F41" s="31" t="s">
        <v>356</v>
      </c>
      <c r="G41" s="21">
        <v>7.73</v>
      </c>
      <c r="H41" s="22" t="s">
        <v>308</v>
      </c>
    </row>
    <row r="42" spans="1:8" ht="19.5" customHeight="1" x14ac:dyDescent="0.3">
      <c r="A42" s="16" t="s">
        <v>123</v>
      </c>
      <c r="B42" s="17" t="s">
        <v>441</v>
      </c>
      <c r="C42" s="18" t="s">
        <v>448</v>
      </c>
      <c r="D42" s="19" t="s">
        <v>449</v>
      </c>
      <c r="E42" s="20" t="s">
        <v>44</v>
      </c>
      <c r="F42" s="31" t="s">
        <v>45</v>
      </c>
      <c r="G42" s="21">
        <v>7.73</v>
      </c>
      <c r="H42" s="22" t="s">
        <v>308</v>
      </c>
    </row>
    <row r="43" spans="1:8" ht="19.5" customHeight="1" x14ac:dyDescent="0.3">
      <c r="A43" s="16" t="s">
        <v>124</v>
      </c>
      <c r="B43" s="17" t="s">
        <v>334</v>
      </c>
      <c r="C43" s="18" t="s">
        <v>335</v>
      </c>
      <c r="D43" s="19" t="s">
        <v>336</v>
      </c>
      <c r="E43" s="20" t="s">
        <v>23</v>
      </c>
      <c r="F43" s="31" t="s">
        <v>29</v>
      </c>
      <c r="G43" s="21">
        <v>7.74</v>
      </c>
      <c r="H43" s="22" t="s">
        <v>308</v>
      </c>
    </row>
    <row r="44" spans="1:8" ht="19.5" customHeight="1" x14ac:dyDescent="0.3">
      <c r="A44" s="16" t="s">
        <v>125</v>
      </c>
      <c r="B44" s="17" t="s">
        <v>391</v>
      </c>
      <c r="C44" s="18" t="s">
        <v>392</v>
      </c>
      <c r="D44" s="19" t="s">
        <v>393</v>
      </c>
      <c r="E44" s="20" t="s">
        <v>70</v>
      </c>
      <c r="F44" s="31" t="s">
        <v>71</v>
      </c>
      <c r="G44" s="21">
        <v>7.74</v>
      </c>
      <c r="H44" s="22" t="s">
        <v>308</v>
      </c>
    </row>
    <row r="45" spans="1:8" ht="19.5" customHeight="1" x14ac:dyDescent="0.3">
      <c r="A45" s="16" t="s">
        <v>126</v>
      </c>
      <c r="B45" s="43" t="s">
        <v>361</v>
      </c>
      <c r="C45" s="44" t="s">
        <v>362</v>
      </c>
      <c r="D45" s="19">
        <v>39505</v>
      </c>
      <c r="E45" s="29" t="s">
        <v>31</v>
      </c>
      <c r="F45" s="30" t="s">
        <v>51</v>
      </c>
      <c r="G45" s="21">
        <v>7.77</v>
      </c>
      <c r="H45" s="22" t="s">
        <v>308</v>
      </c>
    </row>
    <row r="46" spans="1:8" ht="19.5" customHeight="1" x14ac:dyDescent="0.3">
      <c r="A46" s="16" t="s">
        <v>127</v>
      </c>
      <c r="B46" s="17" t="s">
        <v>316</v>
      </c>
      <c r="C46" s="18" t="s">
        <v>357</v>
      </c>
      <c r="D46" s="19">
        <v>40114</v>
      </c>
      <c r="E46" s="20" t="s">
        <v>32</v>
      </c>
      <c r="F46" s="31" t="s">
        <v>80</v>
      </c>
      <c r="G46" s="21">
        <v>7.79</v>
      </c>
      <c r="H46" s="22" t="s">
        <v>308</v>
      </c>
    </row>
    <row r="47" spans="1:8" ht="19.5" customHeight="1" x14ac:dyDescent="0.3">
      <c r="A47" s="16" t="s">
        <v>128</v>
      </c>
      <c r="B47" s="17" t="s">
        <v>381</v>
      </c>
      <c r="C47" s="18" t="s">
        <v>382</v>
      </c>
      <c r="D47" s="19">
        <v>40155</v>
      </c>
      <c r="E47" s="20" t="s">
        <v>93</v>
      </c>
      <c r="F47" s="31" t="s">
        <v>94</v>
      </c>
      <c r="G47" s="21">
        <v>7.79</v>
      </c>
      <c r="H47" s="22" t="s">
        <v>308</v>
      </c>
    </row>
    <row r="48" spans="1:8" ht="19.5" customHeight="1" x14ac:dyDescent="0.3">
      <c r="A48" s="16" t="s">
        <v>129</v>
      </c>
      <c r="B48" s="17" t="s">
        <v>481</v>
      </c>
      <c r="C48" s="18" t="s">
        <v>482</v>
      </c>
      <c r="D48" s="19" t="s">
        <v>483</v>
      </c>
      <c r="E48" s="20" t="s">
        <v>23</v>
      </c>
      <c r="F48" s="31" t="s">
        <v>29</v>
      </c>
      <c r="G48" s="21">
        <v>7.81</v>
      </c>
      <c r="H48" s="22" t="s">
        <v>308</v>
      </c>
    </row>
    <row r="49" spans="1:8" ht="19.5" customHeight="1" x14ac:dyDescent="0.3">
      <c r="A49" s="16" t="s">
        <v>130</v>
      </c>
      <c r="B49" s="17" t="s">
        <v>399</v>
      </c>
      <c r="C49" s="18" t="s">
        <v>400</v>
      </c>
      <c r="D49" s="19">
        <v>39681</v>
      </c>
      <c r="E49" s="20" t="s">
        <v>20</v>
      </c>
      <c r="F49" s="31" t="s">
        <v>99</v>
      </c>
      <c r="G49" s="21">
        <v>7.84</v>
      </c>
      <c r="H49" s="22" t="s">
        <v>308</v>
      </c>
    </row>
    <row r="50" spans="1:8" ht="19.5" customHeight="1" x14ac:dyDescent="0.3">
      <c r="A50" s="16" t="s">
        <v>131</v>
      </c>
      <c r="B50" s="17" t="s">
        <v>331</v>
      </c>
      <c r="C50" s="18" t="s">
        <v>332</v>
      </c>
      <c r="D50" s="19" t="s">
        <v>333</v>
      </c>
      <c r="E50" s="20" t="s">
        <v>44</v>
      </c>
      <c r="F50" s="31" t="s">
        <v>45</v>
      </c>
      <c r="G50" s="21">
        <v>7.86</v>
      </c>
      <c r="H50" s="22" t="s">
        <v>308</v>
      </c>
    </row>
    <row r="51" spans="1:8" ht="19.5" customHeight="1" x14ac:dyDescent="0.3">
      <c r="A51" s="16" t="s">
        <v>132</v>
      </c>
      <c r="B51" s="17" t="s">
        <v>358</v>
      </c>
      <c r="C51" s="18" t="s">
        <v>359</v>
      </c>
      <c r="D51" s="19" t="s">
        <v>360</v>
      </c>
      <c r="E51" s="20" t="s">
        <v>65</v>
      </c>
      <c r="F51" s="31" t="s">
        <v>68</v>
      </c>
      <c r="G51" s="21">
        <v>7.86</v>
      </c>
      <c r="H51" s="22" t="s">
        <v>308</v>
      </c>
    </row>
    <row r="52" spans="1:8" ht="19.5" customHeight="1" x14ac:dyDescent="0.3">
      <c r="A52" s="16" t="s">
        <v>133</v>
      </c>
      <c r="B52" s="17" t="s">
        <v>415</v>
      </c>
      <c r="C52" s="18" t="s">
        <v>416</v>
      </c>
      <c r="D52" s="19" t="s">
        <v>166</v>
      </c>
      <c r="E52" s="20" t="s">
        <v>28</v>
      </c>
      <c r="F52" s="31" t="s">
        <v>52</v>
      </c>
      <c r="G52" s="21">
        <v>7.87</v>
      </c>
      <c r="H52" s="22" t="s">
        <v>308</v>
      </c>
    </row>
    <row r="53" spans="1:8" ht="19.5" customHeight="1" x14ac:dyDescent="0.3">
      <c r="A53" s="16" t="s">
        <v>134</v>
      </c>
      <c r="B53" s="17" t="s">
        <v>394</v>
      </c>
      <c r="C53" s="18" t="s">
        <v>395</v>
      </c>
      <c r="D53" s="19">
        <v>40025</v>
      </c>
      <c r="E53" s="20" t="s">
        <v>93</v>
      </c>
      <c r="F53" s="31" t="s">
        <v>94</v>
      </c>
      <c r="G53" s="21">
        <v>7.89</v>
      </c>
      <c r="H53" s="22" t="s">
        <v>308</v>
      </c>
    </row>
    <row r="54" spans="1:8" ht="19.5" customHeight="1" x14ac:dyDescent="0.3">
      <c r="A54" s="16" t="s">
        <v>135</v>
      </c>
      <c r="B54" s="17" t="s">
        <v>346</v>
      </c>
      <c r="C54" s="18" t="s">
        <v>347</v>
      </c>
      <c r="D54" s="19" t="s">
        <v>348</v>
      </c>
      <c r="E54" s="20" t="s">
        <v>91</v>
      </c>
      <c r="F54" s="31" t="s">
        <v>92</v>
      </c>
      <c r="G54" s="21">
        <v>7.9</v>
      </c>
      <c r="H54" s="22" t="s">
        <v>308</v>
      </c>
    </row>
    <row r="55" spans="1:8" ht="19.5" customHeight="1" x14ac:dyDescent="0.3">
      <c r="A55" s="16" t="s">
        <v>136</v>
      </c>
      <c r="B55" s="17" t="s">
        <v>475</v>
      </c>
      <c r="C55" s="18" t="s">
        <v>476</v>
      </c>
      <c r="D55" s="19" t="s">
        <v>477</v>
      </c>
      <c r="E55" s="20" t="s">
        <v>46</v>
      </c>
      <c r="F55" s="31" t="s">
        <v>47</v>
      </c>
      <c r="G55" s="21">
        <v>7.9</v>
      </c>
      <c r="H55" s="22" t="s">
        <v>308</v>
      </c>
    </row>
    <row r="56" spans="1:8" ht="19.5" customHeight="1" x14ac:dyDescent="0.3">
      <c r="A56" s="16" t="s">
        <v>137</v>
      </c>
      <c r="B56" s="17" t="s">
        <v>305</v>
      </c>
      <c r="C56" s="18" t="s">
        <v>363</v>
      </c>
      <c r="D56" s="19" t="s">
        <v>364</v>
      </c>
      <c r="E56" s="20" t="s">
        <v>41</v>
      </c>
      <c r="F56" s="31" t="s">
        <v>42</v>
      </c>
      <c r="G56" s="21">
        <v>7.91</v>
      </c>
      <c r="H56" s="22" t="s">
        <v>308</v>
      </c>
    </row>
    <row r="57" spans="1:8" ht="19.5" customHeight="1" x14ac:dyDescent="0.3">
      <c r="A57" s="16" t="s">
        <v>138</v>
      </c>
      <c r="B57" s="17" t="s">
        <v>396</v>
      </c>
      <c r="C57" s="18" t="s">
        <v>397</v>
      </c>
      <c r="D57" s="19">
        <v>39935</v>
      </c>
      <c r="E57" s="20" t="s">
        <v>23</v>
      </c>
      <c r="F57" s="31" t="s">
        <v>398</v>
      </c>
      <c r="G57" s="21">
        <v>7.97</v>
      </c>
      <c r="H57" s="22" t="s">
        <v>308</v>
      </c>
    </row>
    <row r="58" spans="1:8" ht="19.5" customHeight="1" x14ac:dyDescent="0.3">
      <c r="A58" s="16" t="s">
        <v>139</v>
      </c>
      <c r="B58" s="17" t="s">
        <v>456</v>
      </c>
      <c r="C58" s="18" t="s">
        <v>457</v>
      </c>
      <c r="D58" s="19">
        <v>39641</v>
      </c>
      <c r="E58" s="20" t="s">
        <v>28</v>
      </c>
      <c r="F58" s="31" t="s">
        <v>38</v>
      </c>
      <c r="G58" s="21">
        <v>8</v>
      </c>
      <c r="H58" s="22" t="s">
        <v>308</v>
      </c>
    </row>
    <row r="59" spans="1:8" ht="19.5" customHeight="1" x14ac:dyDescent="0.3">
      <c r="A59" s="16" t="s">
        <v>140</v>
      </c>
      <c r="B59" s="17" t="s">
        <v>367</v>
      </c>
      <c r="C59" s="18" t="s">
        <v>368</v>
      </c>
      <c r="D59" s="19" t="s">
        <v>369</v>
      </c>
      <c r="E59" s="20" t="s">
        <v>36</v>
      </c>
      <c r="F59" s="31" t="s">
        <v>53</v>
      </c>
      <c r="G59" s="21">
        <v>8.02</v>
      </c>
      <c r="H59" s="22" t="s">
        <v>308</v>
      </c>
    </row>
    <row r="60" spans="1:8" ht="19.5" customHeight="1" x14ac:dyDescent="0.3">
      <c r="A60" s="16" t="s">
        <v>141</v>
      </c>
      <c r="B60" s="17" t="s">
        <v>365</v>
      </c>
      <c r="C60" s="18" t="s">
        <v>290</v>
      </c>
      <c r="D60" s="19" t="s">
        <v>366</v>
      </c>
      <c r="E60" s="20" t="s">
        <v>23</v>
      </c>
      <c r="F60" s="31" t="s">
        <v>176</v>
      </c>
      <c r="G60" s="21">
        <v>8.0299999999999994</v>
      </c>
      <c r="H60" s="22" t="s">
        <v>308</v>
      </c>
    </row>
    <row r="61" spans="1:8" ht="19.5" customHeight="1" x14ac:dyDescent="0.3">
      <c r="A61" s="16" t="s">
        <v>142</v>
      </c>
      <c r="B61" s="39" t="s">
        <v>353</v>
      </c>
      <c r="C61" s="40" t="s">
        <v>354</v>
      </c>
      <c r="D61" s="19" t="s">
        <v>355</v>
      </c>
      <c r="E61" s="20" t="s">
        <v>23</v>
      </c>
      <c r="F61" s="31" t="s">
        <v>356</v>
      </c>
      <c r="G61" s="21">
        <v>8.0399999999999991</v>
      </c>
      <c r="H61" s="22" t="s">
        <v>308</v>
      </c>
    </row>
    <row r="62" spans="1:8" ht="19.5" customHeight="1" x14ac:dyDescent="0.3">
      <c r="A62" s="16" t="s">
        <v>143</v>
      </c>
      <c r="B62" s="17" t="s">
        <v>328</v>
      </c>
      <c r="C62" s="18" t="s">
        <v>329</v>
      </c>
      <c r="D62" s="19" t="s">
        <v>330</v>
      </c>
      <c r="E62" s="20" t="s">
        <v>16</v>
      </c>
      <c r="F62" s="31" t="s">
        <v>17</v>
      </c>
      <c r="G62" s="21">
        <v>8.1</v>
      </c>
      <c r="H62" s="22" t="s">
        <v>308</v>
      </c>
    </row>
    <row r="63" spans="1:8" ht="19.5" customHeight="1" x14ac:dyDescent="0.3">
      <c r="A63" s="16" t="s">
        <v>144</v>
      </c>
      <c r="B63" s="17" t="s">
        <v>420</v>
      </c>
      <c r="C63" s="18" t="s">
        <v>421</v>
      </c>
      <c r="D63" s="19">
        <v>40120</v>
      </c>
      <c r="E63" s="20" t="s">
        <v>23</v>
      </c>
      <c r="F63" s="31" t="s">
        <v>398</v>
      </c>
      <c r="G63" s="21">
        <v>8.1</v>
      </c>
      <c r="H63" s="22" t="s">
        <v>308</v>
      </c>
    </row>
    <row r="64" spans="1:8" ht="19.5" customHeight="1" x14ac:dyDescent="0.3">
      <c r="A64" s="16" t="s">
        <v>145</v>
      </c>
      <c r="B64" s="17" t="s">
        <v>307</v>
      </c>
      <c r="C64" s="18" t="s">
        <v>436</v>
      </c>
      <c r="D64" s="19" t="s">
        <v>437</v>
      </c>
      <c r="E64" s="20" t="s">
        <v>39</v>
      </c>
      <c r="F64" s="31" t="s">
        <v>218</v>
      </c>
      <c r="G64" s="21">
        <v>8.1</v>
      </c>
      <c r="H64" s="22" t="s">
        <v>308</v>
      </c>
    </row>
    <row r="65" spans="1:8" ht="19.5" customHeight="1" x14ac:dyDescent="0.3">
      <c r="A65" s="16" t="s">
        <v>146</v>
      </c>
      <c r="B65" s="43" t="s">
        <v>291</v>
      </c>
      <c r="C65" s="44" t="s">
        <v>389</v>
      </c>
      <c r="D65" s="19">
        <v>40091</v>
      </c>
      <c r="E65" s="20" t="s">
        <v>97</v>
      </c>
      <c r="F65" s="30" t="s">
        <v>390</v>
      </c>
      <c r="G65" s="21">
        <v>8.16</v>
      </c>
      <c r="H65" s="22" t="s">
        <v>308</v>
      </c>
    </row>
    <row r="66" spans="1:8" ht="19.5" customHeight="1" x14ac:dyDescent="0.3">
      <c r="A66" s="16" t="s">
        <v>147</v>
      </c>
      <c r="B66" s="17" t="s">
        <v>301</v>
      </c>
      <c r="C66" s="18" t="s">
        <v>458</v>
      </c>
      <c r="D66" s="19" t="s">
        <v>459</v>
      </c>
      <c r="E66" s="20" t="s">
        <v>237</v>
      </c>
      <c r="F66" s="31" t="s">
        <v>238</v>
      </c>
      <c r="G66" s="21">
        <v>8.2799999999999994</v>
      </c>
      <c r="H66" s="22" t="s">
        <v>493</v>
      </c>
    </row>
    <row r="67" spans="1:8" ht="19.5" customHeight="1" x14ac:dyDescent="0.3">
      <c r="A67" s="16" t="s">
        <v>148</v>
      </c>
      <c r="B67" s="17" t="s">
        <v>438</v>
      </c>
      <c r="C67" s="18" t="s">
        <v>473</v>
      </c>
      <c r="D67" s="19" t="s">
        <v>474</v>
      </c>
      <c r="E67" s="20" t="s">
        <v>39</v>
      </c>
      <c r="F67" s="31" t="s">
        <v>218</v>
      </c>
      <c r="G67" s="21">
        <v>8.3000000000000007</v>
      </c>
      <c r="H67" s="22" t="str">
        <f t="shared" ref="H67:H73" si="0">IF(ISBLANK(G67),"",IF(G67&lt;=7.7,"KSM",IF(G67&lt;=8,"I A",IF(G67&lt;=8.44,"II A",IF(G67&lt;=9.04,"III A",IF(G67&lt;=9.64,"I JA",IF(G67&lt;=10.04,"II JA",IF(G67&lt;=10.34,"III JA"))))))))</f>
        <v>II A</v>
      </c>
    </row>
    <row r="68" spans="1:8" ht="19.5" customHeight="1" x14ac:dyDescent="0.3">
      <c r="A68" s="16" t="s">
        <v>149</v>
      </c>
      <c r="B68" s="17" t="s">
        <v>438</v>
      </c>
      <c r="C68" s="18" t="s">
        <v>439</v>
      </c>
      <c r="D68" s="19" t="s">
        <v>440</v>
      </c>
      <c r="E68" s="20" t="s">
        <v>36</v>
      </c>
      <c r="F68" s="31" t="s">
        <v>72</v>
      </c>
      <c r="G68" s="21">
        <v>8.35</v>
      </c>
      <c r="H68" s="22" t="str">
        <f t="shared" si="0"/>
        <v>II A</v>
      </c>
    </row>
    <row r="69" spans="1:8" ht="19.5" customHeight="1" x14ac:dyDescent="0.3">
      <c r="A69" s="16" t="s">
        <v>150</v>
      </c>
      <c r="B69" s="17" t="s">
        <v>386</v>
      </c>
      <c r="C69" s="18" t="s">
        <v>387</v>
      </c>
      <c r="D69" s="19" t="s">
        <v>388</v>
      </c>
      <c r="E69" s="20" t="s">
        <v>23</v>
      </c>
      <c r="F69" s="31" t="s">
        <v>356</v>
      </c>
      <c r="G69" s="21">
        <v>8.3800000000000008</v>
      </c>
      <c r="H69" s="22" t="str">
        <f t="shared" si="0"/>
        <v>II A</v>
      </c>
    </row>
    <row r="70" spans="1:8" ht="19.5" customHeight="1" x14ac:dyDescent="0.3">
      <c r="A70" s="16" t="s">
        <v>151</v>
      </c>
      <c r="B70" s="17" t="s">
        <v>423</v>
      </c>
      <c r="C70" s="18" t="s">
        <v>424</v>
      </c>
      <c r="D70" s="19" t="s">
        <v>425</v>
      </c>
      <c r="E70" s="20" t="s">
        <v>20</v>
      </c>
      <c r="F70" s="31" t="s">
        <v>426</v>
      </c>
      <c r="G70" s="21">
        <v>8.3800000000000008</v>
      </c>
      <c r="H70" s="22" t="str">
        <f t="shared" si="0"/>
        <v>II A</v>
      </c>
    </row>
    <row r="71" spans="1:8" ht="19.5" customHeight="1" x14ac:dyDescent="0.3">
      <c r="A71" s="16" t="s">
        <v>152</v>
      </c>
      <c r="B71" s="17" t="s">
        <v>294</v>
      </c>
      <c r="C71" s="18" t="s">
        <v>422</v>
      </c>
      <c r="D71" s="19">
        <v>39834</v>
      </c>
      <c r="E71" s="20" t="s">
        <v>32</v>
      </c>
      <c r="F71" s="31" t="s">
        <v>80</v>
      </c>
      <c r="G71" s="21">
        <v>8.4600000000000009</v>
      </c>
      <c r="H71" s="22" t="str">
        <f t="shared" si="0"/>
        <v>III A</v>
      </c>
    </row>
    <row r="72" spans="1:8" ht="19.5" customHeight="1" x14ac:dyDescent="0.3">
      <c r="A72" s="16" t="s">
        <v>153</v>
      </c>
      <c r="B72" s="17" t="s">
        <v>467</v>
      </c>
      <c r="C72" s="18" t="s">
        <v>468</v>
      </c>
      <c r="D72" s="19" t="s">
        <v>469</v>
      </c>
      <c r="E72" s="20" t="s">
        <v>23</v>
      </c>
      <c r="F72" s="31" t="s">
        <v>61</v>
      </c>
      <c r="G72" s="21">
        <v>8.5500000000000007</v>
      </c>
      <c r="H72" s="22" t="str">
        <f t="shared" si="0"/>
        <v>III A</v>
      </c>
    </row>
    <row r="73" spans="1:8" ht="19.5" customHeight="1" x14ac:dyDescent="0.3">
      <c r="A73" s="16" t="s">
        <v>154</v>
      </c>
      <c r="B73" s="17" t="s">
        <v>383</v>
      </c>
      <c r="C73" s="18" t="s">
        <v>384</v>
      </c>
      <c r="D73" s="19" t="s">
        <v>385</v>
      </c>
      <c r="E73" s="20" t="s">
        <v>237</v>
      </c>
      <c r="F73" s="31" t="s">
        <v>238</v>
      </c>
      <c r="G73" s="21">
        <v>8.58</v>
      </c>
      <c r="H73" s="22" t="str">
        <f t="shared" si="0"/>
        <v>III A</v>
      </c>
    </row>
    <row r="74" spans="1:8" ht="19.5" customHeight="1" x14ac:dyDescent="0.3">
      <c r="A74" s="16" t="s">
        <v>155</v>
      </c>
      <c r="B74" s="17" t="s">
        <v>302</v>
      </c>
      <c r="C74" s="18" t="s">
        <v>460</v>
      </c>
      <c r="D74" s="19" t="s">
        <v>461</v>
      </c>
      <c r="E74" s="20" t="s">
        <v>36</v>
      </c>
      <c r="F74" s="31" t="s">
        <v>53</v>
      </c>
      <c r="G74" s="21">
        <v>9.25</v>
      </c>
      <c r="H74" s="22" t="s">
        <v>494</v>
      </c>
    </row>
    <row r="75" spans="1:8" ht="19.5" customHeight="1" x14ac:dyDescent="0.3">
      <c r="A75" s="16"/>
      <c r="B75" s="17" t="s">
        <v>484</v>
      </c>
      <c r="C75" s="18" t="s">
        <v>485</v>
      </c>
      <c r="D75" s="19">
        <v>39654</v>
      </c>
      <c r="E75" s="20" t="s">
        <v>93</v>
      </c>
      <c r="F75" s="31" t="s">
        <v>94</v>
      </c>
      <c r="G75" s="21" t="s">
        <v>63</v>
      </c>
      <c r="H75" s="22"/>
    </row>
    <row r="76" spans="1:8" ht="19.5" customHeight="1" x14ac:dyDescent="0.3">
      <c r="A76" s="16"/>
      <c r="B76" s="17" t="s">
        <v>316</v>
      </c>
      <c r="C76" s="18" t="s">
        <v>317</v>
      </c>
      <c r="D76" s="19" t="s">
        <v>318</v>
      </c>
      <c r="E76" s="20" t="s">
        <v>41</v>
      </c>
      <c r="F76" s="31" t="s">
        <v>42</v>
      </c>
      <c r="G76" s="21" t="s">
        <v>63</v>
      </c>
      <c r="H76" s="22"/>
    </row>
    <row r="77" spans="1:8" ht="19.5" customHeight="1" x14ac:dyDescent="0.3">
      <c r="A77" s="16"/>
      <c r="B77" s="17" t="s">
        <v>295</v>
      </c>
      <c r="C77" s="18" t="s">
        <v>405</v>
      </c>
      <c r="D77" s="19" t="s">
        <v>406</v>
      </c>
      <c r="E77" s="20" t="s">
        <v>28</v>
      </c>
      <c r="F77" s="31" t="s">
        <v>38</v>
      </c>
      <c r="G77" s="21" t="s">
        <v>63</v>
      </c>
      <c r="H77" s="22"/>
    </row>
    <row r="78" spans="1:8" ht="19.5" customHeight="1" x14ac:dyDescent="0.3">
      <c r="A78" s="16"/>
      <c r="B78" s="17" t="s">
        <v>420</v>
      </c>
      <c r="C78" s="18" t="s">
        <v>427</v>
      </c>
      <c r="D78" s="19">
        <v>39822</v>
      </c>
      <c r="E78" s="20" t="s">
        <v>23</v>
      </c>
      <c r="F78" s="31" t="s">
        <v>398</v>
      </c>
      <c r="G78" s="21" t="s">
        <v>63</v>
      </c>
      <c r="H78" s="22"/>
    </row>
    <row r="79" spans="1:8" ht="19.5" customHeight="1" x14ac:dyDescent="0.3">
      <c r="A79" s="16"/>
      <c r="B79" s="17" t="s">
        <v>298</v>
      </c>
      <c r="C79" s="18" t="s">
        <v>428</v>
      </c>
      <c r="D79" s="19" t="s">
        <v>429</v>
      </c>
      <c r="E79" s="20" t="s">
        <v>32</v>
      </c>
      <c r="F79" s="31" t="s">
        <v>80</v>
      </c>
      <c r="G79" s="21" t="s">
        <v>63</v>
      </c>
      <c r="H79" s="22"/>
    </row>
    <row r="80" spans="1:8" ht="15.75" customHeight="1" x14ac:dyDescent="0.3">
      <c r="B80" s="38"/>
      <c r="C80" s="38"/>
    </row>
    <row r="81" spans="2:3" ht="15.75" customHeight="1" x14ac:dyDescent="0.3">
      <c r="B81" s="38"/>
      <c r="C81" s="38"/>
    </row>
    <row r="82" spans="2:3" ht="15.75" customHeight="1" x14ac:dyDescent="0.3">
      <c r="B82" s="38"/>
      <c r="C82" s="38"/>
    </row>
    <row r="83" spans="2:3" ht="15.75" customHeight="1" x14ac:dyDescent="0.3">
      <c r="B83" s="38"/>
      <c r="C83" s="38"/>
    </row>
    <row r="84" spans="2:3" ht="15.75" customHeight="1" x14ac:dyDescent="0.3">
      <c r="B84" s="38"/>
      <c r="C84" s="38"/>
    </row>
    <row r="85" spans="2:3" ht="15.75" customHeight="1" x14ac:dyDescent="0.3">
      <c r="B85" s="38"/>
      <c r="C85" s="38"/>
    </row>
    <row r="86" spans="2:3" ht="15.75" customHeight="1" x14ac:dyDescent="0.3">
      <c r="B86" s="38"/>
      <c r="C86" s="38"/>
    </row>
    <row r="87" spans="2:3" ht="15.75" customHeight="1" x14ac:dyDescent="0.3">
      <c r="B87" s="38"/>
      <c r="C87" s="38"/>
    </row>
    <row r="88" spans="2:3" ht="15.75" customHeight="1" x14ac:dyDescent="0.3">
      <c r="B88" s="38"/>
      <c r="C88" s="38"/>
    </row>
    <row r="89" spans="2:3" ht="15.75" customHeight="1" x14ac:dyDescent="0.3">
      <c r="B89" s="38"/>
      <c r="C89" s="38"/>
    </row>
    <row r="90" spans="2:3" ht="15.75" customHeight="1" x14ac:dyDescent="0.3">
      <c r="B90" s="38"/>
      <c r="C90" s="38"/>
    </row>
    <row r="91" spans="2:3" ht="15.75" customHeight="1" x14ac:dyDescent="0.3">
      <c r="B91" s="38"/>
      <c r="C91" s="38"/>
    </row>
    <row r="92" spans="2:3" ht="15.75" customHeight="1" x14ac:dyDescent="0.3">
      <c r="B92" s="38"/>
      <c r="C92" s="38"/>
    </row>
    <row r="93" spans="2:3" ht="15.75" customHeight="1" x14ac:dyDescent="0.3">
      <c r="B93" s="38"/>
      <c r="C93" s="38"/>
    </row>
    <row r="94" spans="2:3" ht="15.75" customHeight="1" x14ac:dyDescent="0.3">
      <c r="B94" s="38"/>
      <c r="C94" s="38"/>
    </row>
    <row r="95" spans="2:3" ht="15.75" customHeight="1" x14ac:dyDescent="0.3">
      <c r="B95" s="38"/>
      <c r="C95" s="38"/>
    </row>
    <row r="96" spans="2:3" ht="15.75" customHeight="1" x14ac:dyDescent="0.3">
      <c r="B96" s="38"/>
      <c r="C96" s="38"/>
    </row>
    <row r="97" spans="2:3" ht="15.75" customHeight="1" x14ac:dyDescent="0.3">
      <c r="B97" s="38"/>
      <c r="C97" s="38"/>
    </row>
    <row r="98" spans="2:3" ht="15.75" customHeight="1" x14ac:dyDescent="0.3">
      <c r="B98" s="38"/>
      <c r="C98" s="38"/>
    </row>
    <row r="99" spans="2:3" ht="15.75" customHeight="1" x14ac:dyDescent="0.3">
      <c r="B99" s="38"/>
      <c r="C99" s="38"/>
    </row>
    <row r="100" spans="2:3" ht="15.75" customHeight="1" x14ac:dyDescent="0.3">
      <c r="B100" s="38"/>
      <c r="C100" s="38"/>
    </row>
    <row r="101" spans="2:3" ht="15.75" customHeight="1" x14ac:dyDescent="0.3">
      <c r="B101" s="38"/>
      <c r="C101" s="38"/>
    </row>
    <row r="102" spans="2:3" ht="15.75" customHeight="1" x14ac:dyDescent="0.3">
      <c r="B102" s="38"/>
      <c r="C102" s="38"/>
    </row>
    <row r="103" spans="2:3" ht="15.75" customHeight="1" x14ac:dyDescent="0.3">
      <c r="B103" s="38"/>
      <c r="C103" s="38"/>
    </row>
    <row r="104" spans="2:3" ht="15.75" customHeight="1" x14ac:dyDescent="0.3">
      <c r="B104" s="38"/>
      <c r="C104" s="38"/>
    </row>
    <row r="105" spans="2:3" ht="15.75" customHeight="1" x14ac:dyDescent="0.3">
      <c r="B105" s="38"/>
      <c r="C105" s="38"/>
    </row>
    <row r="106" spans="2:3" ht="15.75" customHeight="1" x14ac:dyDescent="0.3">
      <c r="B106" s="38"/>
      <c r="C106" s="38"/>
    </row>
    <row r="107" spans="2:3" ht="15.75" customHeight="1" x14ac:dyDescent="0.3">
      <c r="B107" s="38"/>
      <c r="C107" s="38"/>
    </row>
    <row r="108" spans="2:3" ht="15.75" customHeight="1" x14ac:dyDescent="0.3">
      <c r="B108" s="38"/>
      <c r="C108" s="38"/>
    </row>
    <row r="109" spans="2:3" ht="15.75" customHeight="1" x14ac:dyDescent="0.3">
      <c r="B109" s="38"/>
      <c r="C109" s="38"/>
    </row>
    <row r="110" spans="2:3" ht="15.75" customHeight="1" x14ac:dyDescent="0.3">
      <c r="B110" s="38"/>
      <c r="C110" s="38"/>
    </row>
    <row r="111" spans="2:3" ht="15.75" customHeight="1" x14ac:dyDescent="0.3">
      <c r="B111" s="38"/>
      <c r="C111" s="38"/>
    </row>
    <row r="112" spans="2:3" ht="15.75" customHeight="1" x14ac:dyDescent="0.3">
      <c r="B112" s="38"/>
      <c r="C112" s="38"/>
    </row>
    <row r="113" spans="2:3" ht="15.75" customHeight="1" x14ac:dyDescent="0.3">
      <c r="B113" s="38"/>
      <c r="C113" s="38"/>
    </row>
    <row r="114" spans="2:3" ht="15.75" customHeight="1" x14ac:dyDescent="0.3">
      <c r="B114" s="38"/>
      <c r="C114" s="38"/>
    </row>
    <row r="115" spans="2:3" ht="15.75" customHeight="1" x14ac:dyDescent="0.3">
      <c r="B115" s="38"/>
      <c r="C115" s="38"/>
    </row>
    <row r="116" spans="2:3" ht="15.75" customHeight="1" x14ac:dyDescent="0.3">
      <c r="B116" s="38"/>
      <c r="C116" s="38"/>
    </row>
    <row r="117" spans="2:3" ht="15.75" customHeight="1" x14ac:dyDescent="0.3">
      <c r="B117" s="38"/>
      <c r="C117" s="38"/>
    </row>
    <row r="118" spans="2:3" ht="15.75" customHeight="1" x14ac:dyDescent="0.3">
      <c r="B118" s="38"/>
      <c r="C118" s="38"/>
    </row>
    <row r="119" spans="2:3" ht="15.75" customHeight="1" x14ac:dyDescent="0.3">
      <c r="B119" s="38"/>
      <c r="C119" s="38"/>
    </row>
    <row r="120" spans="2:3" ht="15.75" customHeight="1" x14ac:dyDescent="0.3">
      <c r="B120" s="38"/>
      <c r="C120" s="38"/>
    </row>
    <row r="121" spans="2:3" ht="15.75" customHeight="1" x14ac:dyDescent="0.3">
      <c r="B121" s="38"/>
      <c r="C121" s="38"/>
    </row>
    <row r="122" spans="2:3" ht="15.75" customHeight="1" x14ac:dyDescent="0.3">
      <c r="B122" s="38"/>
      <c r="C122" s="38"/>
    </row>
    <row r="123" spans="2:3" ht="15.75" customHeight="1" x14ac:dyDescent="0.3">
      <c r="B123" s="38"/>
      <c r="C123" s="38"/>
    </row>
    <row r="124" spans="2:3" ht="15.75" customHeight="1" x14ac:dyDescent="0.3">
      <c r="B124" s="38"/>
      <c r="C124" s="38"/>
    </row>
    <row r="125" spans="2:3" ht="15.75" customHeight="1" x14ac:dyDescent="0.3">
      <c r="B125" s="38"/>
      <c r="C125" s="38"/>
    </row>
    <row r="126" spans="2:3" ht="15.75" customHeight="1" x14ac:dyDescent="0.3">
      <c r="B126" s="38"/>
      <c r="C126" s="38"/>
    </row>
    <row r="127" spans="2:3" ht="15.75" customHeight="1" x14ac:dyDescent="0.3">
      <c r="B127" s="38"/>
      <c r="C127" s="38"/>
    </row>
    <row r="128" spans="2:3" ht="15.75" customHeight="1" x14ac:dyDescent="0.3">
      <c r="B128" s="38"/>
      <c r="C128" s="38"/>
    </row>
    <row r="129" spans="2:3" ht="15.75" customHeight="1" x14ac:dyDescent="0.3">
      <c r="B129" s="38"/>
      <c r="C129" s="38"/>
    </row>
    <row r="130" spans="2:3" ht="15.75" customHeight="1" x14ac:dyDescent="0.3">
      <c r="B130" s="38"/>
      <c r="C130" s="38"/>
    </row>
    <row r="131" spans="2:3" ht="15.75" customHeight="1" x14ac:dyDescent="0.3">
      <c r="B131" s="38"/>
      <c r="C131" s="38"/>
    </row>
    <row r="132" spans="2:3" ht="15.75" customHeight="1" x14ac:dyDescent="0.3">
      <c r="B132" s="38"/>
      <c r="C132" s="38"/>
    </row>
    <row r="133" spans="2:3" ht="15.75" customHeight="1" x14ac:dyDescent="0.3">
      <c r="B133" s="38"/>
      <c r="C133" s="38"/>
    </row>
    <row r="134" spans="2:3" ht="15.75" customHeight="1" x14ac:dyDescent="0.3">
      <c r="B134" s="38"/>
      <c r="C134" s="38"/>
    </row>
    <row r="135" spans="2:3" ht="15.75" customHeight="1" x14ac:dyDescent="0.3">
      <c r="B135" s="38"/>
      <c r="C135" s="38"/>
    </row>
    <row r="136" spans="2:3" ht="15.75" customHeight="1" x14ac:dyDescent="0.3">
      <c r="B136" s="38"/>
      <c r="C136" s="38"/>
    </row>
    <row r="137" spans="2:3" ht="15.75" customHeight="1" x14ac:dyDescent="0.3">
      <c r="B137" s="38"/>
      <c r="C137" s="38"/>
    </row>
    <row r="138" spans="2:3" ht="15.75" customHeight="1" x14ac:dyDescent="0.3">
      <c r="B138" s="38"/>
      <c r="C138" s="38"/>
    </row>
    <row r="139" spans="2:3" ht="15.75" customHeight="1" x14ac:dyDescent="0.3">
      <c r="B139" s="38"/>
      <c r="C139" s="38"/>
    </row>
    <row r="140" spans="2:3" ht="15.75" customHeight="1" x14ac:dyDescent="0.3">
      <c r="B140" s="38"/>
      <c r="C140" s="38"/>
    </row>
    <row r="141" spans="2:3" ht="15.75" customHeight="1" x14ac:dyDescent="0.3">
      <c r="B141" s="38"/>
      <c r="C141" s="38"/>
    </row>
    <row r="142" spans="2:3" ht="15.75" customHeight="1" x14ac:dyDescent="0.3">
      <c r="B142" s="38"/>
      <c r="C142" s="38"/>
    </row>
    <row r="143" spans="2:3" ht="15.75" customHeight="1" x14ac:dyDescent="0.3">
      <c r="B143" s="38"/>
      <c r="C143" s="38"/>
    </row>
    <row r="144" spans="2:3" ht="15.75" customHeight="1" x14ac:dyDescent="0.3">
      <c r="B144" s="38"/>
      <c r="C144" s="38"/>
    </row>
    <row r="145" spans="2:3" ht="15.75" customHeight="1" x14ac:dyDescent="0.3">
      <c r="B145" s="38"/>
      <c r="C145" s="38"/>
    </row>
    <row r="146" spans="2:3" ht="15.75" customHeight="1" x14ac:dyDescent="0.3">
      <c r="B146" s="38"/>
      <c r="C146" s="38"/>
    </row>
    <row r="147" spans="2:3" ht="15.75" customHeight="1" x14ac:dyDescent="0.3">
      <c r="B147" s="38"/>
      <c r="C147" s="38"/>
    </row>
    <row r="148" spans="2:3" ht="15.75" customHeight="1" x14ac:dyDescent="0.3">
      <c r="B148" s="38"/>
      <c r="C148" s="38"/>
    </row>
    <row r="149" spans="2:3" ht="15.75" customHeight="1" x14ac:dyDescent="0.3">
      <c r="B149" s="38"/>
      <c r="C149" s="38"/>
    </row>
    <row r="150" spans="2:3" ht="15.75" customHeight="1" x14ac:dyDescent="0.3">
      <c r="B150" s="38"/>
      <c r="C150" s="38"/>
    </row>
    <row r="151" spans="2:3" ht="15.75" customHeight="1" x14ac:dyDescent="0.3">
      <c r="B151" s="38"/>
      <c r="C151" s="38"/>
    </row>
    <row r="152" spans="2:3" ht="15.75" customHeight="1" x14ac:dyDescent="0.3">
      <c r="B152" s="38"/>
      <c r="C152" s="38"/>
    </row>
    <row r="153" spans="2:3" ht="15.75" customHeight="1" x14ac:dyDescent="0.3">
      <c r="B153" s="38"/>
      <c r="C153" s="38"/>
    </row>
    <row r="154" spans="2:3" ht="15.75" customHeight="1" x14ac:dyDescent="0.3">
      <c r="B154" s="38"/>
      <c r="C154" s="38"/>
    </row>
    <row r="155" spans="2:3" ht="15.75" customHeight="1" x14ac:dyDescent="0.3">
      <c r="B155" s="38"/>
      <c r="C155" s="38"/>
    </row>
    <row r="156" spans="2:3" ht="15.75" customHeight="1" x14ac:dyDescent="0.3">
      <c r="B156" s="38"/>
      <c r="C156" s="38"/>
    </row>
    <row r="157" spans="2:3" ht="15.75" customHeight="1" x14ac:dyDescent="0.3">
      <c r="B157" s="38"/>
      <c r="C157" s="38"/>
    </row>
    <row r="158" spans="2:3" ht="15.75" customHeight="1" x14ac:dyDescent="0.3">
      <c r="B158" s="38"/>
      <c r="C158" s="38"/>
    </row>
    <row r="159" spans="2:3" ht="15.75" customHeight="1" x14ac:dyDescent="0.3">
      <c r="B159" s="38"/>
      <c r="C159" s="38"/>
    </row>
    <row r="160" spans="2:3" ht="15.75" customHeight="1" x14ac:dyDescent="0.3">
      <c r="B160" s="38"/>
      <c r="C160" s="38"/>
    </row>
    <row r="161" spans="2:3" ht="15.75" customHeight="1" x14ac:dyDescent="0.3">
      <c r="B161" s="38"/>
      <c r="C161" s="38"/>
    </row>
    <row r="162" spans="2:3" ht="15.75" customHeight="1" x14ac:dyDescent="0.3">
      <c r="B162" s="38"/>
      <c r="C162" s="38"/>
    </row>
    <row r="163" spans="2:3" ht="15.75" customHeight="1" x14ac:dyDescent="0.3">
      <c r="B163" s="38"/>
      <c r="C163" s="38"/>
    </row>
    <row r="164" spans="2:3" ht="15.75" customHeight="1" x14ac:dyDescent="0.3">
      <c r="B164" s="38"/>
      <c r="C164" s="38"/>
    </row>
    <row r="165" spans="2:3" ht="15.75" customHeight="1" x14ac:dyDescent="0.3">
      <c r="B165" s="38"/>
      <c r="C165" s="38"/>
    </row>
    <row r="166" spans="2:3" ht="15.75" customHeight="1" x14ac:dyDescent="0.3">
      <c r="B166" s="38"/>
      <c r="C166" s="38"/>
    </row>
    <row r="167" spans="2:3" ht="15.75" customHeight="1" x14ac:dyDescent="0.3">
      <c r="B167" s="38"/>
      <c r="C167" s="38"/>
    </row>
    <row r="168" spans="2:3" ht="15.75" customHeight="1" x14ac:dyDescent="0.3">
      <c r="B168" s="38"/>
      <c r="C168" s="38"/>
    </row>
    <row r="169" spans="2:3" ht="15.75" customHeight="1" x14ac:dyDescent="0.3">
      <c r="B169" s="38"/>
      <c r="C169" s="38"/>
    </row>
    <row r="170" spans="2:3" ht="15.75" customHeight="1" x14ac:dyDescent="0.3">
      <c r="B170" s="38"/>
      <c r="C170" s="38"/>
    </row>
    <row r="171" spans="2:3" ht="15.75" customHeight="1" x14ac:dyDescent="0.3">
      <c r="B171" s="38"/>
      <c r="C171" s="38"/>
    </row>
    <row r="172" spans="2:3" ht="15.75" customHeight="1" x14ac:dyDescent="0.3">
      <c r="B172" s="38"/>
      <c r="C172" s="38"/>
    </row>
    <row r="173" spans="2:3" ht="15.75" customHeight="1" x14ac:dyDescent="0.3">
      <c r="B173" s="38"/>
      <c r="C173" s="38"/>
    </row>
    <row r="174" spans="2:3" ht="15.75" customHeight="1" x14ac:dyDescent="0.3">
      <c r="B174" s="38"/>
      <c r="C174" s="38"/>
    </row>
    <row r="175" spans="2:3" ht="15.75" customHeight="1" x14ac:dyDescent="0.3">
      <c r="B175" s="38"/>
      <c r="C175" s="38"/>
    </row>
    <row r="176" spans="2:3" ht="15.75" customHeight="1" x14ac:dyDescent="0.3">
      <c r="B176" s="38"/>
      <c r="C176" s="38"/>
    </row>
    <row r="177" spans="2:3" ht="15.75" customHeight="1" x14ac:dyDescent="0.3">
      <c r="B177" s="38"/>
      <c r="C177" s="38"/>
    </row>
    <row r="178" spans="2:3" ht="15.75" customHeight="1" x14ac:dyDescent="0.3">
      <c r="B178" s="38"/>
      <c r="C178" s="38"/>
    </row>
    <row r="179" spans="2:3" ht="15.75" customHeight="1" x14ac:dyDescent="0.3">
      <c r="B179" s="38"/>
      <c r="C179" s="38"/>
    </row>
    <row r="180" spans="2:3" ht="15.75" customHeight="1" x14ac:dyDescent="0.3">
      <c r="B180" s="38"/>
      <c r="C180" s="38"/>
    </row>
    <row r="181" spans="2:3" ht="15.75" customHeight="1" x14ac:dyDescent="0.3">
      <c r="B181" s="38"/>
      <c r="C181" s="38"/>
    </row>
    <row r="182" spans="2:3" ht="15.75" customHeight="1" x14ac:dyDescent="0.3">
      <c r="B182" s="38"/>
      <c r="C182" s="38"/>
    </row>
    <row r="183" spans="2:3" ht="15.75" customHeight="1" x14ac:dyDescent="0.3">
      <c r="B183" s="38"/>
      <c r="C183" s="38"/>
    </row>
    <row r="184" spans="2:3" ht="15.75" customHeight="1" x14ac:dyDescent="0.3">
      <c r="B184" s="38"/>
      <c r="C184" s="38"/>
    </row>
    <row r="185" spans="2:3" ht="15.75" customHeight="1" x14ac:dyDescent="0.3">
      <c r="B185" s="38"/>
      <c r="C185" s="38"/>
    </row>
    <row r="186" spans="2:3" ht="15.75" customHeight="1" x14ac:dyDescent="0.3">
      <c r="B186" s="38"/>
      <c r="C186" s="38"/>
    </row>
    <row r="187" spans="2:3" ht="15.75" customHeight="1" x14ac:dyDescent="0.3">
      <c r="B187" s="38"/>
      <c r="C187" s="38"/>
    </row>
    <row r="188" spans="2:3" ht="15.75" customHeight="1" x14ac:dyDescent="0.3">
      <c r="B188" s="38"/>
      <c r="C188" s="38"/>
    </row>
    <row r="189" spans="2:3" ht="15.75" customHeight="1" x14ac:dyDescent="0.3">
      <c r="B189" s="38"/>
      <c r="C189" s="38"/>
    </row>
    <row r="190" spans="2:3" ht="15.75" customHeight="1" x14ac:dyDescent="0.3">
      <c r="B190" s="38"/>
      <c r="C190" s="38"/>
    </row>
    <row r="191" spans="2:3" ht="15.75" customHeight="1" x14ac:dyDescent="0.3">
      <c r="B191" s="38"/>
      <c r="C191" s="38"/>
    </row>
    <row r="192" spans="2:3" ht="15.75" customHeight="1" x14ac:dyDescent="0.3">
      <c r="B192" s="38"/>
      <c r="C192" s="38"/>
    </row>
    <row r="193" spans="2:3" ht="15.75" customHeight="1" x14ac:dyDescent="0.3">
      <c r="B193" s="38"/>
      <c r="C193" s="38"/>
    </row>
    <row r="194" spans="2:3" ht="15.75" customHeight="1" x14ac:dyDescent="0.3">
      <c r="B194" s="38"/>
      <c r="C194" s="38"/>
    </row>
    <row r="195" spans="2:3" ht="15.75" customHeight="1" x14ac:dyDescent="0.3">
      <c r="B195" s="38"/>
      <c r="C195" s="38"/>
    </row>
    <row r="196" spans="2:3" ht="15.75" customHeight="1" x14ac:dyDescent="0.3">
      <c r="B196" s="38"/>
      <c r="C196" s="38"/>
    </row>
    <row r="197" spans="2:3" ht="15.75" customHeight="1" x14ac:dyDescent="0.3">
      <c r="B197" s="38"/>
      <c r="C197" s="38"/>
    </row>
    <row r="198" spans="2:3" ht="15.75" customHeight="1" x14ac:dyDescent="0.3">
      <c r="B198" s="38"/>
      <c r="C198" s="38"/>
    </row>
    <row r="199" spans="2:3" ht="15.75" customHeight="1" x14ac:dyDescent="0.3">
      <c r="B199" s="38"/>
      <c r="C199" s="38"/>
    </row>
    <row r="200" spans="2:3" ht="15.75" customHeight="1" x14ac:dyDescent="0.3">
      <c r="B200" s="38"/>
      <c r="C200" s="38"/>
    </row>
    <row r="201" spans="2:3" ht="15.75" customHeight="1" x14ac:dyDescent="0.3">
      <c r="B201" s="38"/>
      <c r="C201" s="38"/>
    </row>
    <row r="202" spans="2:3" ht="15.75" customHeight="1" x14ac:dyDescent="0.3">
      <c r="B202" s="38"/>
      <c r="C202" s="38"/>
    </row>
    <row r="203" spans="2:3" ht="15.75" customHeight="1" x14ac:dyDescent="0.3">
      <c r="B203" s="38"/>
      <c r="C203" s="38"/>
    </row>
    <row r="204" spans="2:3" ht="15.75" customHeight="1" x14ac:dyDescent="0.3">
      <c r="B204" s="38"/>
      <c r="C204" s="38"/>
    </row>
    <row r="205" spans="2:3" ht="15.75" customHeight="1" x14ac:dyDescent="0.3">
      <c r="B205" s="38"/>
      <c r="C205" s="38"/>
    </row>
    <row r="206" spans="2:3" ht="15.75" customHeight="1" x14ac:dyDescent="0.3">
      <c r="B206" s="38"/>
      <c r="C206" s="38"/>
    </row>
    <row r="207" spans="2:3" ht="15.75" customHeight="1" x14ac:dyDescent="0.3">
      <c r="B207" s="38"/>
      <c r="C207" s="38"/>
    </row>
    <row r="208" spans="2:3" ht="15.75" customHeight="1" x14ac:dyDescent="0.3">
      <c r="B208" s="38"/>
      <c r="C208" s="38"/>
    </row>
    <row r="209" spans="2:3" ht="15.75" customHeight="1" x14ac:dyDescent="0.3">
      <c r="B209" s="38"/>
      <c r="C209" s="38"/>
    </row>
    <row r="210" spans="2:3" ht="15.75" customHeight="1" x14ac:dyDescent="0.3">
      <c r="B210" s="38"/>
      <c r="C210" s="38"/>
    </row>
    <row r="211" spans="2:3" ht="15.75" customHeight="1" x14ac:dyDescent="0.3">
      <c r="B211" s="38"/>
      <c r="C211" s="38"/>
    </row>
    <row r="212" spans="2:3" ht="15.75" customHeight="1" x14ac:dyDescent="0.3">
      <c r="B212" s="38"/>
      <c r="C212" s="38"/>
    </row>
    <row r="213" spans="2:3" ht="15.75" customHeight="1" x14ac:dyDescent="0.3">
      <c r="B213" s="38"/>
      <c r="C213" s="38"/>
    </row>
    <row r="214" spans="2:3" ht="15.75" customHeight="1" x14ac:dyDescent="0.3">
      <c r="B214" s="38"/>
      <c r="C214" s="38"/>
    </row>
    <row r="215" spans="2:3" ht="15.75" customHeight="1" x14ac:dyDescent="0.3">
      <c r="B215" s="38"/>
      <c r="C215" s="38"/>
    </row>
    <row r="216" spans="2:3" ht="15.75" customHeight="1" x14ac:dyDescent="0.3">
      <c r="B216" s="38"/>
      <c r="C216" s="38"/>
    </row>
    <row r="217" spans="2:3" ht="15.75" customHeight="1" x14ac:dyDescent="0.3">
      <c r="B217" s="38"/>
      <c r="C217" s="38"/>
    </row>
    <row r="218" spans="2:3" ht="15.75" customHeight="1" x14ac:dyDescent="0.3">
      <c r="B218" s="38"/>
      <c r="C218" s="38"/>
    </row>
    <row r="219" spans="2:3" ht="15.75" customHeight="1" x14ac:dyDescent="0.3">
      <c r="B219" s="38"/>
      <c r="C219" s="38"/>
    </row>
    <row r="220" spans="2:3" ht="15.75" customHeight="1" x14ac:dyDescent="0.3">
      <c r="B220" s="38"/>
      <c r="C220" s="38"/>
    </row>
    <row r="221" spans="2:3" ht="15.75" customHeight="1" x14ac:dyDescent="0.3">
      <c r="B221" s="38"/>
      <c r="C221" s="38"/>
    </row>
    <row r="222" spans="2:3" ht="15.75" customHeight="1" x14ac:dyDescent="0.3">
      <c r="B222" s="38"/>
      <c r="C222" s="38"/>
    </row>
    <row r="223" spans="2:3" ht="15.75" customHeight="1" x14ac:dyDescent="0.3">
      <c r="B223" s="38"/>
      <c r="C223" s="38"/>
    </row>
    <row r="224" spans="2:3" ht="15.75" customHeight="1" x14ac:dyDescent="0.3">
      <c r="B224" s="38"/>
      <c r="C224" s="38"/>
    </row>
    <row r="225" spans="2:3" ht="15.75" customHeight="1" x14ac:dyDescent="0.3">
      <c r="B225" s="38"/>
      <c r="C225" s="38"/>
    </row>
    <row r="226" spans="2:3" ht="15.75" customHeight="1" x14ac:dyDescent="0.3">
      <c r="B226" s="38"/>
      <c r="C226" s="38"/>
    </row>
    <row r="227" spans="2:3" ht="15.75" customHeight="1" x14ac:dyDescent="0.3">
      <c r="B227" s="38"/>
      <c r="C227" s="38"/>
    </row>
    <row r="228" spans="2:3" ht="15.75" customHeight="1" x14ac:dyDescent="0.3">
      <c r="B228" s="38"/>
      <c r="C228" s="38"/>
    </row>
    <row r="229" spans="2:3" ht="15.75" customHeight="1" x14ac:dyDescent="0.3">
      <c r="B229" s="38"/>
      <c r="C229" s="38"/>
    </row>
    <row r="230" spans="2:3" ht="15.75" customHeight="1" x14ac:dyDescent="0.3">
      <c r="B230" s="38"/>
      <c r="C230" s="38"/>
    </row>
    <row r="231" spans="2:3" ht="15.75" customHeight="1" x14ac:dyDescent="0.3">
      <c r="B231" s="38"/>
      <c r="C231" s="38"/>
    </row>
    <row r="232" spans="2:3" ht="15.75" customHeight="1" x14ac:dyDescent="0.3">
      <c r="B232" s="38"/>
      <c r="C232" s="38"/>
    </row>
    <row r="233" spans="2:3" ht="15.75" customHeight="1" x14ac:dyDescent="0.3">
      <c r="B233" s="38"/>
      <c r="C233" s="38"/>
    </row>
    <row r="234" spans="2:3" ht="15.75" customHeight="1" x14ac:dyDescent="0.3">
      <c r="B234" s="38"/>
      <c r="C234" s="38"/>
    </row>
    <row r="235" spans="2:3" ht="15.75" customHeight="1" x14ac:dyDescent="0.3">
      <c r="B235" s="38"/>
      <c r="C235" s="38"/>
    </row>
    <row r="236" spans="2:3" ht="15.75" customHeight="1" x14ac:dyDescent="0.3">
      <c r="B236" s="38"/>
      <c r="C236" s="38"/>
    </row>
    <row r="237" spans="2:3" ht="15.75" customHeight="1" x14ac:dyDescent="0.3">
      <c r="B237" s="38"/>
      <c r="C237" s="38"/>
    </row>
    <row r="238" spans="2:3" ht="15.75" customHeight="1" x14ac:dyDescent="0.3">
      <c r="B238" s="38"/>
      <c r="C238" s="38"/>
    </row>
    <row r="239" spans="2:3" ht="15.75" customHeight="1" x14ac:dyDescent="0.3">
      <c r="B239" s="38"/>
      <c r="C239" s="38"/>
    </row>
    <row r="240" spans="2:3" ht="15.75" customHeight="1" x14ac:dyDescent="0.3">
      <c r="B240" s="38"/>
      <c r="C240" s="38"/>
    </row>
    <row r="241" spans="2:3" ht="15.75" customHeight="1" x14ac:dyDescent="0.3">
      <c r="B241" s="38"/>
      <c r="C241" s="38"/>
    </row>
    <row r="242" spans="2:3" ht="15.75" customHeight="1" x14ac:dyDescent="0.3">
      <c r="B242" s="38"/>
      <c r="C242" s="38"/>
    </row>
    <row r="243" spans="2:3" ht="15.75" customHeight="1" x14ac:dyDescent="0.3">
      <c r="B243" s="38"/>
      <c r="C243" s="38"/>
    </row>
    <row r="244" spans="2:3" ht="15.75" customHeight="1" x14ac:dyDescent="0.3">
      <c r="B244" s="38"/>
      <c r="C244" s="38"/>
    </row>
    <row r="245" spans="2:3" ht="15.75" customHeight="1" x14ac:dyDescent="0.3">
      <c r="B245" s="38"/>
      <c r="C245" s="38"/>
    </row>
    <row r="246" spans="2:3" ht="15.75" customHeight="1" x14ac:dyDescent="0.3">
      <c r="B246" s="38"/>
      <c r="C246" s="38"/>
    </row>
    <row r="247" spans="2:3" ht="15.75" customHeight="1" x14ac:dyDescent="0.3">
      <c r="B247" s="38"/>
      <c r="C247" s="38"/>
    </row>
    <row r="248" spans="2:3" ht="15.75" customHeight="1" x14ac:dyDescent="0.3">
      <c r="B248" s="38"/>
      <c r="C248" s="38"/>
    </row>
    <row r="249" spans="2:3" ht="15.75" customHeight="1" x14ac:dyDescent="0.3">
      <c r="B249" s="38"/>
      <c r="C249" s="38"/>
    </row>
    <row r="250" spans="2:3" ht="15.75" customHeight="1" x14ac:dyDescent="0.3">
      <c r="B250" s="38"/>
      <c r="C250" s="38"/>
    </row>
    <row r="251" spans="2:3" ht="15.75" customHeight="1" x14ac:dyDescent="0.3">
      <c r="B251" s="38"/>
      <c r="C251" s="38"/>
    </row>
    <row r="252" spans="2:3" ht="15.75" customHeight="1" x14ac:dyDescent="0.3">
      <c r="B252" s="38"/>
      <c r="C252" s="38"/>
    </row>
    <row r="253" spans="2:3" ht="15.75" customHeight="1" x14ac:dyDescent="0.3">
      <c r="B253" s="38"/>
      <c r="C253" s="38"/>
    </row>
    <row r="254" spans="2:3" ht="15.75" customHeight="1" x14ac:dyDescent="0.3">
      <c r="B254" s="38"/>
      <c r="C254" s="38"/>
    </row>
    <row r="255" spans="2:3" ht="15.75" customHeight="1" x14ac:dyDescent="0.3">
      <c r="B255" s="38"/>
      <c r="C255" s="38"/>
    </row>
    <row r="256" spans="2:3" ht="15.75" customHeight="1" x14ac:dyDescent="0.3">
      <c r="B256" s="38"/>
      <c r="C256" s="38"/>
    </row>
    <row r="257" spans="2:3" ht="15.75" customHeight="1" x14ac:dyDescent="0.3">
      <c r="B257" s="38"/>
      <c r="C257" s="38"/>
    </row>
    <row r="258" spans="2:3" ht="15.75" customHeight="1" x14ac:dyDescent="0.3">
      <c r="B258" s="38"/>
      <c r="C258" s="38"/>
    </row>
    <row r="259" spans="2:3" ht="15.75" customHeight="1" x14ac:dyDescent="0.3">
      <c r="B259" s="38"/>
      <c r="C259" s="38"/>
    </row>
    <row r="260" spans="2:3" ht="15.75" customHeight="1" x14ac:dyDescent="0.3">
      <c r="B260" s="38"/>
      <c r="C260" s="38"/>
    </row>
    <row r="261" spans="2:3" ht="15.75" customHeight="1" x14ac:dyDescent="0.3">
      <c r="B261" s="38"/>
      <c r="C261" s="38"/>
    </row>
    <row r="262" spans="2:3" ht="15.75" customHeight="1" x14ac:dyDescent="0.3">
      <c r="B262" s="38"/>
      <c r="C262" s="38"/>
    </row>
    <row r="263" spans="2:3" ht="15.75" customHeight="1" x14ac:dyDescent="0.3">
      <c r="B263" s="38"/>
      <c r="C263" s="38"/>
    </row>
    <row r="264" spans="2:3" ht="15.75" customHeight="1" x14ac:dyDescent="0.3">
      <c r="B264" s="38"/>
      <c r="C264" s="38"/>
    </row>
    <row r="265" spans="2:3" ht="15.75" customHeight="1" x14ac:dyDescent="0.3">
      <c r="B265" s="38"/>
      <c r="C265" s="38"/>
    </row>
    <row r="266" spans="2:3" ht="15.75" customHeight="1" x14ac:dyDescent="0.3">
      <c r="B266" s="38"/>
      <c r="C266" s="38"/>
    </row>
    <row r="267" spans="2:3" ht="15.75" customHeight="1" x14ac:dyDescent="0.3">
      <c r="B267" s="38"/>
      <c r="C267" s="38"/>
    </row>
    <row r="268" spans="2:3" ht="15.75" customHeight="1" x14ac:dyDescent="0.3">
      <c r="B268" s="38"/>
      <c r="C268" s="38"/>
    </row>
    <row r="269" spans="2:3" ht="15.75" customHeight="1" x14ac:dyDescent="0.3">
      <c r="B269" s="38"/>
      <c r="C269" s="38"/>
    </row>
    <row r="270" spans="2:3" ht="15.75" customHeight="1" x14ac:dyDescent="0.3">
      <c r="B270" s="38"/>
      <c r="C270" s="38"/>
    </row>
    <row r="271" spans="2:3" ht="15.75" customHeight="1" x14ac:dyDescent="0.3">
      <c r="B271" s="38"/>
      <c r="C271" s="38"/>
    </row>
    <row r="272" spans="2:3" ht="15.75" customHeight="1" x14ac:dyDescent="0.3">
      <c r="B272" s="38"/>
      <c r="C272" s="38"/>
    </row>
    <row r="273" spans="2:3" ht="15.75" customHeight="1" x14ac:dyDescent="0.3">
      <c r="B273" s="38"/>
      <c r="C273" s="38"/>
    </row>
    <row r="274" spans="2:3" ht="15.75" customHeight="1" x14ac:dyDescent="0.3">
      <c r="B274" s="38"/>
      <c r="C274" s="38"/>
    </row>
    <row r="275" spans="2:3" ht="15.75" customHeight="1" x14ac:dyDescent="0.3">
      <c r="B275" s="38"/>
      <c r="C275" s="38"/>
    </row>
    <row r="276" spans="2:3" ht="15.75" customHeight="1" x14ac:dyDescent="0.3">
      <c r="B276" s="38"/>
      <c r="C276" s="38"/>
    </row>
    <row r="277" spans="2:3" ht="15.75" customHeight="1" x14ac:dyDescent="0.3">
      <c r="B277" s="38"/>
      <c r="C277" s="38"/>
    </row>
    <row r="278" spans="2:3" ht="15.75" customHeight="1" x14ac:dyDescent="0.3">
      <c r="B278" s="38"/>
      <c r="C278" s="38"/>
    </row>
    <row r="279" spans="2:3" ht="15.75" customHeight="1" x14ac:dyDescent="0.3">
      <c r="B279" s="38"/>
      <c r="C279" s="38"/>
    </row>
    <row r="280" spans="2:3" ht="15.75" customHeight="1" x14ac:dyDescent="0.3">
      <c r="B280" s="38"/>
      <c r="C280" s="38"/>
    </row>
    <row r="281" spans="2:3" ht="15.75" customHeight="1" x14ac:dyDescent="0.3">
      <c r="B281" s="38"/>
      <c r="C281" s="38"/>
    </row>
    <row r="282" spans="2:3" ht="15.75" customHeight="1" x14ac:dyDescent="0.3">
      <c r="B282" s="38"/>
      <c r="C282" s="38"/>
    </row>
    <row r="283" spans="2:3" ht="15.75" customHeight="1" x14ac:dyDescent="0.3">
      <c r="B283" s="38"/>
      <c r="C283" s="38"/>
    </row>
    <row r="284" spans="2:3" ht="15.75" customHeight="1" x14ac:dyDescent="0.3">
      <c r="B284" s="38"/>
      <c r="C284" s="38"/>
    </row>
    <row r="285" spans="2:3" ht="15.75" customHeight="1" x14ac:dyDescent="0.3">
      <c r="B285" s="38"/>
      <c r="C285" s="38"/>
    </row>
    <row r="286" spans="2:3" ht="15.75" customHeight="1" x14ac:dyDescent="0.3">
      <c r="B286" s="38"/>
      <c r="C286" s="38"/>
    </row>
    <row r="287" spans="2:3" ht="15.75" customHeight="1" x14ac:dyDescent="0.3">
      <c r="B287" s="38"/>
      <c r="C287" s="38"/>
    </row>
    <row r="288" spans="2:3" ht="15.75" customHeight="1" x14ac:dyDescent="0.3">
      <c r="B288" s="38"/>
      <c r="C288" s="38"/>
    </row>
    <row r="289" spans="2:3" ht="15.75" customHeight="1" x14ac:dyDescent="0.3">
      <c r="B289" s="38"/>
      <c r="C289" s="38"/>
    </row>
    <row r="290" spans="2:3" ht="15.75" customHeight="1" x14ac:dyDescent="0.3">
      <c r="B290" s="38"/>
      <c r="C290" s="38"/>
    </row>
    <row r="291" spans="2:3" ht="15.75" customHeight="1" x14ac:dyDescent="0.3">
      <c r="B291" s="38"/>
      <c r="C291" s="38"/>
    </row>
    <row r="292" spans="2:3" ht="15.75" customHeight="1" x14ac:dyDescent="0.3">
      <c r="B292" s="38"/>
      <c r="C292" s="38"/>
    </row>
    <row r="293" spans="2:3" ht="15.75" customHeight="1" x14ac:dyDescent="0.3">
      <c r="B293" s="38"/>
      <c r="C293" s="38"/>
    </row>
    <row r="294" spans="2:3" ht="15.75" customHeight="1" x14ac:dyDescent="0.3">
      <c r="B294" s="38"/>
      <c r="C294" s="38"/>
    </row>
    <row r="295" spans="2:3" ht="15.75" customHeight="1" x14ac:dyDescent="0.3">
      <c r="B295" s="38"/>
      <c r="C295" s="38"/>
    </row>
    <row r="296" spans="2:3" ht="15.75" customHeight="1" x14ac:dyDescent="0.3">
      <c r="B296" s="38"/>
      <c r="C296" s="38"/>
    </row>
    <row r="297" spans="2:3" ht="15.75" customHeight="1" x14ac:dyDescent="0.3">
      <c r="B297" s="38"/>
      <c r="C297" s="38"/>
    </row>
    <row r="298" spans="2:3" ht="15.75" customHeight="1" x14ac:dyDescent="0.3">
      <c r="B298" s="38"/>
      <c r="C298" s="38"/>
    </row>
    <row r="299" spans="2:3" ht="15.75" customHeight="1" x14ac:dyDescent="0.3">
      <c r="B299" s="38"/>
      <c r="C299" s="38"/>
    </row>
    <row r="300" spans="2:3" ht="15.75" customHeight="1" x14ac:dyDescent="0.3">
      <c r="B300" s="38"/>
      <c r="C300" s="38"/>
    </row>
    <row r="301" spans="2:3" ht="15.75" customHeight="1" x14ac:dyDescent="0.3">
      <c r="B301" s="38"/>
      <c r="C301" s="38"/>
    </row>
    <row r="302" spans="2:3" ht="15.75" customHeight="1" x14ac:dyDescent="0.3">
      <c r="B302" s="38"/>
      <c r="C302" s="38"/>
    </row>
    <row r="303" spans="2:3" ht="15.75" customHeight="1" x14ac:dyDescent="0.3">
      <c r="B303" s="38"/>
      <c r="C303" s="38"/>
    </row>
    <row r="304" spans="2:3" ht="15.75" customHeight="1" x14ac:dyDescent="0.3">
      <c r="B304" s="38"/>
      <c r="C304" s="38"/>
    </row>
    <row r="305" spans="2:3" ht="15.75" customHeight="1" x14ac:dyDescent="0.3">
      <c r="B305" s="38"/>
      <c r="C305" s="38"/>
    </row>
    <row r="306" spans="2:3" ht="15.75" customHeight="1" x14ac:dyDescent="0.3">
      <c r="B306" s="38"/>
      <c r="C306" s="38"/>
    </row>
    <row r="307" spans="2:3" ht="15.75" customHeight="1" x14ac:dyDescent="0.3">
      <c r="B307" s="38"/>
      <c r="C307" s="38"/>
    </row>
    <row r="308" spans="2:3" ht="15.75" customHeight="1" x14ac:dyDescent="0.3">
      <c r="B308" s="38"/>
      <c r="C308" s="38"/>
    </row>
    <row r="309" spans="2:3" ht="15.75" customHeight="1" x14ac:dyDescent="0.3">
      <c r="B309" s="38"/>
      <c r="C309" s="38"/>
    </row>
    <row r="310" spans="2:3" ht="15.75" customHeight="1" x14ac:dyDescent="0.3">
      <c r="B310" s="38"/>
      <c r="C310" s="38"/>
    </row>
    <row r="311" spans="2:3" ht="15.75" customHeight="1" x14ac:dyDescent="0.3">
      <c r="B311" s="38"/>
      <c r="C311" s="38"/>
    </row>
    <row r="312" spans="2:3" ht="15.75" customHeight="1" x14ac:dyDescent="0.3">
      <c r="B312" s="38"/>
      <c r="C312" s="38"/>
    </row>
    <row r="313" spans="2:3" ht="15.75" customHeight="1" x14ac:dyDescent="0.3">
      <c r="B313" s="38"/>
      <c r="C313" s="38"/>
    </row>
    <row r="314" spans="2:3" ht="15.75" customHeight="1" x14ac:dyDescent="0.3">
      <c r="B314" s="38"/>
      <c r="C314" s="38"/>
    </row>
    <row r="315" spans="2:3" ht="15.75" customHeight="1" x14ac:dyDescent="0.3">
      <c r="B315" s="38"/>
      <c r="C315" s="38"/>
    </row>
    <row r="316" spans="2:3" ht="15.75" customHeight="1" x14ac:dyDescent="0.3">
      <c r="B316" s="38"/>
      <c r="C316" s="38"/>
    </row>
    <row r="317" spans="2:3" ht="15.75" customHeight="1" x14ac:dyDescent="0.3">
      <c r="B317" s="38"/>
      <c r="C317" s="38"/>
    </row>
    <row r="318" spans="2:3" ht="15.75" customHeight="1" x14ac:dyDescent="0.3">
      <c r="B318" s="38"/>
      <c r="C318" s="38"/>
    </row>
    <row r="319" spans="2:3" ht="15.75" customHeight="1" x14ac:dyDescent="0.3">
      <c r="B319" s="38"/>
      <c r="C319" s="38"/>
    </row>
    <row r="320" spans="2:3" ht="15.75" customHeight="1" x14ac:dyDescent="0.3">
      <c r="B320" s="38"/>
      <c r="C320" s="38"/>
    </row>
    <row r="321" spans="2:3" ht="15.75" customHeight="1" x14ac:dyDescent="0.3">
      <c r="B321" s="38"/>
      <c r="C321" s="38"/>
    </row>
    <row r="322" spans="2:3" ht="15.75" customHeight="1" x14ac:dyDescent="0.3">
      <c r="B322" s="38"/>
      <c r="C322" s="38"/>
    </row>
    <row r="323" spans="2:3" ht="15.75" customHeight="1" x14ac:dyDescent="0.3">
      <c r="B323" s="38"/>
      <c r="C323" s="38"/>
    </row>
    <row r="324" spans="2:3" ht="15.75" customHeight="1" x14ac:dyDescent="0.3">
      <c r="B324" s="38"/>
      <c r="C324" s="38"/>
    </row>
    <row r="325" spans="2:3" ht="15.75" customHeight="1" x14ac:dyDescent="0.3">
      <c r="B325" s="38"/>
      <c r="C325" s="38"/>
    </row>
    <row r="326" spans="2:3" ht="15.75" customHeight="1" x14ac:dyDescent="0.3">
      <c r="B326" s="38"/>
      <c r="C326" s="38"/>
    </row>
    <row r="327" spans="2:3" ht="15.75" customHeight="1" x14ac:dyDescent="0.3">
      <c r="B327" s="38"/>
      <c r="C327" s="38"/>
    </row>
    <row r="328" spans="2:3" ht="15.75" customHeight="1" x14ac:dyDescent="0.3">
      <c r="B328" s="38"/>
      <c r="C328" s="38"/>
    </row>
    <row r="329" spans="2:3" ht="15.75" customHeight="1" x14ac:dyDescent="0.3">
      <c r="B329" s="38"/>
      <c r="C329" s="38"/>
    </row>
    <row r="330" spans="2:3" ht="15.75" customHeight="1" x14ac:dyDescent="0.3">
      <c r="B330" s="38"/>
      <c r="C330" s="38"/>
    </row>
    <row r="331" spans="2:3" ht="15.75" customHeight="1" x14ac:dyDescent="0.3">
      <c r="B331" s="38"/>
      <c r="C331" s="38"/>
    </row>
    <row r="332" spans="2:3" ht="15.75" customHeight="1" x14ac:dyDescent="0.3">
      <c r="B332" s="38"/>
      <c r="C332" s="38"/>
    </row>
    <row r="333" spans="2:3" ht="15.75" customHeight="1" x14ac:dyDescent="0.3">
      <c r="B333" s="38"/>
      <c r="C333" s="38"/>
    </row>
    <row r="334" spans="2:3" ht="15.75" customHeight="1" x14ac:dyDescent="0.3">
      <c r="B334" s="38"/>
      <c r="C334" s="38"/>
    </row>
    <row r="335" spans="2:3" ht="15.75" customHeight="1" x14ac:dyDescent="0.3">
      <c r="B335" s="38"/>
      <c r="C335" s="38"/>
    </row>
    <row r="336" spans="2:3" ht="15.75" customHeight="1" x14ac:dyDescent="0.3">
      <c r="B336" s="38"/>
      <c r="C336" s="38"/>
    </row>
    <row r="337" spans="2:3" ht="15.75" customHeight="1" x14ac:dyDescent="0.3">
      <c r="B337" s="38"/>
      <c r="C337" s="38"/>
    </row>
    <row r="338" spans="2:3" ht="15.75" customHeight="1" x14ac:dyDescent="0.3">
      <c r="B338" s="38"/>
      <c r="C338" s="38"/>
    </row>
    <row r="339" spans="2:3" ht="15.75" customHeight="1" x14ac:dyDescent="0.3">
      <c r="B339" s="38"/>
      <c r="C339" s="38"/>
    </row>
    <row r="340" spans="2:3" ht="15.75" customHeight="1" x14ac:dyDescent="0.3">
      <c r="B340" s="38"/>
      <c r="C340" s="38"/>
    </row>
    <row r="341" spans="2:3" ht="15.75" customHeight="1" x14ac:dyDescent="0.3">
      <c r="B341" s="38"/>
      <c r="C341" s="38"/>
    </row>
    <row r="342" spans="2:3" ht="15.75" customHeight="1" x14ac:dyDescent="0.3">
      <c r="B342" s="38"/>
      <c r="C342" s="38"/>
    </row>
    <row r="343" spans="2:3" ht="15.75" customHeight="1" x14ac:dyDescent="0.3">
      <c r="B343" s="38"/>
      <c r="C343" s="38"/>
    </row>
    <row r="344" spans="2:3" ht="15.75" customHeight="1" x14ac:dyDescent="0.3">
      <c r="B344" s="38"/>
      <c r="C344" s="38"/>
    </row>
    <row r="345" spans="2:3" ht="15.75" customHeight="1" x14ac:dyDescent="0.3">
      <c r="B345" s="38"/>
      <c r="C345" s="38"/>
    </row>
    <row r="346" spans="2:3" ht="15.75" customHeight="1" x14ac:dyDescent="0.3">
      <c r="B346" s="38"/>
      <c r="C346" s="38"/>
    </row>
    <row r="347" spans="2:3" ht="15.75" customHeight="1" x14ac:dyDescent="0.3">
      <c r="B347" s="38"/>
      <c r="C347" s="38"/>
    </row>
    <row r="348" spans="2:3" ht="15.75" customHeight="1" x14ac:dyDescent="0.3">
      <c r="B348" s="38"/>
      <c r="C348" s="38"/>
    </row>
    <row r="349" spans="2:3" ht="15.75" customHeight="1" x14ac:dyDescent="0.3">
      <c r="B349" s="38"/>
      <c r="C349" s="38"/>
    </row>
    <row r="350" spans="2:3" ht="15.75" customHeight="1" x14ac:dyDescent="0.3">
      <c r="B350" s="38"/>
      <c r="C350" s="38"/>
    </row>
    <row r="351" spans="2:3" ht="15.75" customHeight="1" x14ac:dyDescent="0.3">
      <c r="B351" s="38"/>
      <c r="C351" s="38"/>
    </row>
    <row r="352" spans="2:3" ht="15.75" customHeight="1" x14ac:dyDescent="0.3">
      <c r="B352" s="38"/>
      <c r="C352" s="38"/>
    </row>
    <row r="353" spans="2:3" ht="15.75" customHeight="1" x14ac:dyDescent="0.3">
      <c r="B353" s="38"/>
      <c r="C353" s="38"/>
    </row>
    <row r="354" spans="2:3" ht="15.75" customHeight="1" x14ac:dyDescent="0.3">
      <c r="B354" s="38"/>
      <c r="C354" s="38"/>
    </row>
    <row r="355" spans="2:3" ht="15.75" customHeight="1" x14ac:dyDescent="0.3">
      <c r="B355" s="38"/>
      <c r="C355" s="38"/>
    </row>
    <row r="356" spans="2:3" ht="15.75" customHeight="1" x14ac:dyDescent="0.3">
      <c r="B356" s="38"/>
      <c r="C356" s="38"/>
    </row>
    <row r="357" spans="2:3" ht="15.75" customHeight="1" x14ac:dyDescent="0.3">
      <c r="B357" s="38"/>
      <c r="C357" s="38"/>
    </row>
    <row r="358" spans="2:3" ht="15.75" customHeight="1" x14ac:dyDescent="0.3">
      <c r="B358" s="38"/>
      <c r="C358" s="38"/>
    </row>
    <row r="359" spans="2:3" ht="15.75" customHeight="1" x14ac:dyDescent="0.3">
      <c r="B359" s="38"/>
      <c r="C359" s="38"/>
    </row>
    <row r="360" spans="2:3" ht="15.75" customHeight="1" x14ac:dyDescent="0.3">
      <c r="B360" s="38"/>
      <c r="C360" s="38"/>
    </row>
    <row r="361" spans="2:3" ht="15.75" customHeight="1" x14ac:dyDescent="0.3">
      <c r="B361" s="38"/>
      <c r="C361" s="38"/>
    </row>
    <row r="362" spans="2:3" ht="15.75" customHeight="1" x14ac:dyDescent="0.3">
      <c r="B362" s="38"/>
      <c r="C362" s="38"/>
    </row>
    <row r="363" spans="2:3" ht="15.75" customHeight="1" x14ac:dyDescent="0.3">
      <c r="B363" s="38"/>
      <c r="C363" s="38"/>
    </row>
    <row r="364" spans="2:3" ht="15.75" customHeight="1" x14ac:dyDescent="0.3">
      <c r="B364" s="38"/>
      <c r="C364" s="38"/>
    </row>
    <row r="365" spans="2:3" ht="15.75" customHeight="1" x14ac:dyDescent="0.3">
      <c r="B365" s="38"/>
      <c r="C365" s="38"/>
    </row>
    <row r="366" spans="2:3" ht="15.75" customHeight="1" x14ac:dyDescent="0.3">
      <c r="B366" s="38"/>
      <c r="C366" s="38"/>
    </row>
    <row r="367" spans="2:3" ht="15.75" customHeight="1" x14ac:dyDescent="0.3">
      <c r="B367" s="38"/>
      <c r="C367" s="38"/>
    </row>
    <row r="368" spans="2:3" ht="15.75" customHeight="1" x14ac:dyDescent="0.3">
      <c r="B368" s="38"/>
      <c r="C368" s="38"/>
    </row>
    <row r="369" spans="2:3" ht="15.75" customHeight="1" x14ac:dyDescent="0.3">
      <c r="B369" s="38"/>
      <c r="C369" s="38"/>
    </row>
    <row r="370" spans="2:3" ht="15.75" customHeight="1" x14ac:dyDescent="0.3">
      <c r="B370" s="38"/>
      <c r="C370" s="38"/>
    </row>
    <row r="371" spans="2:3" ht="15.75" customHeight="1" x14ac:dyDescent="0.3">
      <c r="B371" s="38"/>
      <c r="C371" s="38"/>
    </row>
    <row r="372" spans="2:3" ht="15.75" customHeight="1" x14ac:dyDescent="0.3">
      <c r="B372" s="38"/>
      <c r="C372" s="38"/>
    </row>
    <row r="373" spans="2:3" ht="15.75" customHeight="1" x14ac:dyDescent="0.3">
      <c r="B373" s="38"/>
      <c r="C373" s="38"/>
    </row>
    <row r="374" spans="2:3" ht="15.75" customHeight="1" x14ac:dyDescent="0.3">
      <c r="B374" s="38"/>
      <c r="C374" s="38"/>
    </row>
    <row r="375" spans="2:3" ht="15.75" customHeight="1" x14ac:dyDescent="0.3">
      <c r="B375" s="38"/>
      <c r="C375" s="38"/>
    </row>
    <row r="376" spans="2:3" ht="15.75" customHeight="1" x14ac:dyDescent="0.3">
      <c r="B376" s="38"/>
      <c r="C376" s="38"/>
    </row>
    <row r="377" spans="2:3" ht="15.75" customHeight="1" x14ac:dyDescent="0.3">
      <c r="B377" s="38"/>
      <c r="C377" s="38"/>
    </row>
    <row r="378" spans="2:3" ht="15.75" customHeight="1" x14ac:dyDescent="0.3">
      <c r="B378" s="38"/>
      <c r="C378" s="38"/>
    </row>
    <row r="379" spans="2:3" ht="15.75" customHeight="1" x14ac:dyDescent="0.3">
      <c r="B379" s="38"/>
      <c r="C379" s="38"/>
    </row>
    <row r="380" spans="2:3" ht="15.75" customHeight="1" x14ac:dyDescent="0.3">
      <c r="B380" s="38"/>
      <c r="C380" s="38"/>
    </row>
    <row r="381" spans="2:3" ht="15.75" customHeight="1" x14ac:dyDescent="0.3">
      <c r="B381" s="38"/>
      <c r="C381" s="38"/>
    </row>
    <row r="382" spans="2:3" ht="15.75" customHeight="1" x14ac:dyDescent="0.3">
      <c r="B382" s="38"/>
      <c r="C382" s="38"/>
    </row>
    <row r="383" spans="2:3" ht="15.75" customHeight="1" x14ac:dyDescent="0.3">
      <c r="B383" s="38"/>
      <c r="C383" s="38"/>
    </row>
    <row r="384" spans="2:3" ht="15.75" customHeight="1" x14ac:dyDescent="0.3">
      <c r="B384" s="38"/>
      <c r="C384" s="38"/>
    </row>
    <row r="385" spans="2:3" ht="15.75" customHeight="1" x14ac:dyDescent="0.3">
      <c r="B385" s="38"/>
      <c r="C385" s="38"/>
    </row>
    <row r="386" spans="2:3" ht="15.75" customHeight="1" x14ac:dyDescent="0.3">
      <c r="B386" s="38"/>
      <c r="C386" s="38"/>
    </row>
    <row r="387" spans="2:3" ht="15.75" customHeight="1" x14ac:dyDescent="0.3">
      <c r="B387" s="38"/>
      <c r="C387" s="38"/>
    </row>
    <row r="388" spans="2:3" ht="15.75" customHeight="1" x14ac:dyDescent="0.3">
      <c r="B388" s="38"/>
      <c r="C388" s="38"/>
    </row>
    <row r="389" spans="2:3" ht="15.75" customHeight="1" x14ac:dyDescent="0.3">
      <c r="B389" s="38"/>
      <c r="C389" s="38"/>
    </row>
    <row r="390" spans="2:3" ht="15.75" customHeight="1" x14ac:dyDescent="0.3">
      <c r="B390" s="38"/>
      <c r="C390" s="38"/>
    </row>
    <row r="391" spans="2:3" ht="15.75" customHeight="1" x14ac:dyDescent="0.3">
      <c r="B391" s="38"/>
      <c r="C391" s="38"/>
    </row>
    <row r="392" spans="2:3" ht="15.75" customHeight="1" x14ac:dyDescent="0.3">
      <c r="B392" s="38"/>
      <c r="C392" s="38"/>
    </row>
    <row r="393" spans="2:3" ht="15.75" customHeight="1" x14ac:dyDescent="0.3">
      <c r="B393" s="38"/>
      <c r="C393" s="38"/>
    </row>
    <row r="394" spans="2:3" ht="15.75" customHeight="1" x14ac:dyDescent="0.3">
      <c r="B394" s="38"/>
      <c r="C394" s="38"/>
    </row>
    <row r="395" spans="2:3" ht="15.75" customHeight="1" x14ac:dyDescent="0.3">
      <c r="B395" s="38"/>
      <c r="C395" s="38"/>
    </row>
    <row r="396" spans="2:3" ht="15.75" customHeight="1" x14ac:dyDescent="0.3">
      <c r="B396" s="38"/>
      <c r="C396" s="38"/>
    </row>
    <row r="397" spans="2:3" ht="15.75" customHeight="1" x14ac:dyDescent="0.3">
      <c r="B397" s="38"/>
      <c r="C397" s="38"/>
    </row>
    <row r="398" spans="2:3" ht="15.75" customHeight="1" x14ac:dyDescent="0.3">
      <c r="B398" s="38"/>
      <c r="C398" s="38"/>
    </row>
    <row r="399" spans="2:3" ht="15.75" customHeight="1" x14ac:dyDescent="0.3">
      <c r="B399" s="38"/>
      <c r="C399" s="38"/>
    </row>
    <row r="400" spans="2:3" ht="15.75" customHeight="1" x14ac:dyDescent="0.3">
      <c r="B400" s="38"/>
      <c r="C400" s="38"/>
    </row>
    <row r="401" spans="2:3" ht="15.75" customHeight="1" x14ac:dyDescent="0.3">
      <c r="B401" s="38"/>
      <c r="C401" s="38"/>
    </row>
    <row r="402" spans="2:3" ht="15.75" customHeight="1" x14ac:dyDescent="0.3">
      <c r="B402" s="38"/>
      <c r="C402" s="38"/>
    </row>
    <row r="403" spans="2:3" ht="15.75" customHeight="1" x14ac:dyDescent="0.3">
      <c r="B403" s="38"/>
      <c r="C403" s="38"/>
    </row>
    <row r="404" spans="2:3" ht="15.75" customHeight="1" x14ac:dyDescent="0.3">
      <c r="B404" s="38"/>
      <c r="C404" s="38"/>
    </row>
    <row r="405" spans="2:3" ht="15.75" customHeight="1" x14ac:dyDescent="0.3">
      <c r="B405" s="38"/>
      <c r="C405" s="38"/>
    </row>
    <row r="406" spans="2:3" ht="15.75" customHeight="1" x14ac:dyDescent="0.3">
      <c r="B406" s="38"/>
      <c r="C406" s="38"/>
    </row>
    <row r="407" spans="2:3" ht="15.75" customHeight="1" x14ac:dyDescent="0.3">
      <c r="B407" s="38"/>
      <c r="C407" s="38"/>
    </row>
    <row r="408" spans="2:3" ht="15.75" customHeight="1" x14ac:dyDescent="0.3">
      <c r="B408" s="38"/>
      <c r="C408" s="38"/>
    </row>
    <row r="409" spans="2:3" ht="15.75" customHeight="1" x14ac:dyDescent="0.3">
      <c r="B409" s="38"/>
      <c r="C409" s="38"/>
    </row>
    <row r="410" spans="2:3" ht="15.75" customHeight="1" x14ac:dyDescent="0.3">
      <c r="B410" s="38"/>
      <c r="C410" s="38"/>
    </row>
    <row r="411" spans="2:3" ht="15.75" customHeight="1" x14ac:dyDescent="0.3">
      <c r="B411" s="38"/>
      <c r="C411" s="38"/>
    </row>
    <row r="412" spans="2:3" ht="15.75" customHeight="1" x14ac:dyDescent="0.3">
      <c r="B412" s="38"/>
      <c r="C412" s="38"/>
    </row>
    <row r="413" spans="2:3" ht="15.75" customHeight="1" x14ac:dyDescent="0.3">
      <c r="B413" s="38"/>
      <c r="C413" s="38"/>
    </row>
    <row r="414" spans="2:3" ht="15.75" customHeight="1" x14ac:dyDescent="0.3">
      <c r="B414" s="38"/>
      <c r="C414" s="38"/>
    </row>
    <row r="415" spans="2:3" ht="15.75" customHeight="1" x14ac:dyDescent="0.3">
      <c r="B415" s="38"/>
      <c r="C415" s="38"/>
    </row>
    <row r="416" spans="2:3" ht="15.75" customHeight="1" x14ac:dyDescent="0.3">
      <c r="B416" s="38"/>
      <c r="C416" s="38"/>
    </row>
    <row r="417" spans="2:3" ht="15.75" customHeight="1" x14ac:dyDescent="0.3">
      <c r="B417" s="38"/>
      <c r="C417" s="38"/>
    </row>
    <row r="418" spans="2:3" ht="15.75" customHeight="1" x14ac:dyDescent="0.3">
      <c r="B418" s="38"/>
      <c r="C418" s="38"/>
    </row>
    <row r="419" spans="2:3" ht="15.75" customHeight="1" x14ac:dyDescent="0.3">
      <c r="B419" s="38"/>
      <c r="C419" s="38"/>
    </row>
    <row r="420" spans="2:3" ht="15.75" customHeight="1" x14ac:dyDescent="0.3">
      <c r="B420" s="38"/>
      <c r="C420" s="38"/>
    </row>
    <row r="421" spans="2:3" ht="15.75" customHeight="1" x14ac:dyDescent="0.3">
      <c r="B421" s="38"/>
      <c r="C421" s="38"/>
    </row>
    <row r="422" spans="2:3" ht="15.75" customHeight="1" x14ac:dyDescent="0.3">
      <c r="B422" s="38"/>
      <c r="C422" s="38"/>
    </row>
    <row r="423" spans="2:3" ht="15.75" customHeight="1" x14ac:dyDescent="0.3">
      <c r="B423" s="38"/>
      <c r="C423" s="38"/>
    </row>
    <row r="424" spans="2:3" ht="15.75" customHeight="1" x14ac:dyDescent="0.3">
      <c r="B424" s="38"/>
      <c r="C424" s="38"/>
    </row>
    <row r="425" spans="2:3" ht="15.75" customHeight="1" x14ac:dyDescent="0.3">
      <c r="B425" s="38"/>
      <c r="C425" s="38"/>
    </row>
    <row r="426" spans="2:3" ht="15.75" customHeight="1" x14ac:dyDescent="0.3">
      <c r="B426" s="38"/>
      <c r="C426" s="38"/>
    </row>
    <row r="427" spans="2:3" ht="15.75" customHeight="1" x14ac:dyDescent="0.3">
      <c r="B427" s="38"/>
      <c r="C427" s="38"/>
    </row>
    <row r="428" spans="2:3" ht="15.75" customHeight="1" x14ac:dyDescent="0.3">
      <c r="B428" s="38"/>
      <c r="C428" s="38"/>
    </row>
    <row r="429" spans="2:3" ht="15.75" customHeight="1" x14ac:dyDescent="0.3">
      <c r="B429" s="38"/>
      <c r="C429" s="38"/>
    </row>
    <row r="430" spans="2:3" ht="15.75" customHeight="1" x14ac:dyDescent="0.3">
      <c r="B430" s="38"/>
      <c r="C430" s="38"/>
    </row>
    <row r="431" spans="2:3" ht="15.75" customHeight="1" x14ac:dyDescent="0.3">
      <c r="B431" s="38"/>
      <c r="C431" s="38"/>
    </row>
    <row r="432" spans="2:3" ht="15.75" customHeight="1" x14ac:dyDescent="0.3">
      <c r="B432" s="38"/>
      <c r="C432" s="38"/>
    </row>
    <row r="433" spans="2:3" ht="15.75" customHeight="1" x14ac:dyDescent="0.3">
      <c r="B433" s="38"/>
      <c r="C433" s="38"/>
    </row>
    <row r="434" spans="2:3" ht="15.75" customHeight="1" x14ac:dyDescent="0.3">
      <c r="B434" s="38"/>
      <c r="C434" s="38"/>
    </row>
    <row r="435" spans="2:3" ht="15.75" customHeight="1" x14ac:dyDescent="0.3">
      <c r="B435" s="38"/>
      <c r="C435" s="38"/>
    </row>
    <row r="436" spans="2:3" ht="15.75" customHeight="1" x14ac:dyDescent="0.3">
      <c r="B436" s="38"/>
      <c r="C436" s="38"/>
    </row>
    <row r="437" spans="2:3" ht="15.75" customHeight="1" x14ac:dyDescent="0.3">
      <c r="B437" s="38"/>
      <c r="C437" s="38"/>
    </row>
    <row r="438" spans="2:3" ht="15.75" customHeight="1" x14ac:dyDescent="0.3">
      <c r="B438" s="38"/>
      <c r="C438" s="38"/>
    </row>
    <row r="439" spans="2:3" ht="15.75" customHeight="1" x14ac:dyDescent="0.3">
      <c r="B439" s="38"/>
      <c r="C439" s="38"/>
    </row>
    <row r="440" spans="2:3" ht="15.75" customHeight="1" x14ac:dyDescent="0.3">
      <c r="B440" s="38"/>
      <c r="C440" s="38"/>
    </row>
    <row r="441" spans="2:3" ht="15.75" customHeight="1" x14ac:dyDescent="0.3">
      <c r="B441" s="38"/>
      <c r="C441" s="38"/>
    </row>
    <row r="442" spans="2:3" ht="15.75" customHeight="1" x14ac:dyDescent="0.3">
      <c r="B442" s="38"/>
      <c r="C442" s="38"/>
    </row>
    <row r="443" spans="2:3" ht="15.75" customHeight="1" x14ac:dyDescent="0.3">
      <c r="B443" s="38"/>
      <c r="C443" s="38"/>
    </row>
    <row r="444" spans="2:3" ht="15.75" customHeight="1" x14ac:dyDescent="0.3">
      <c r="B444" s="38"/>
      <c r="C444" s="38"/>
    </row>
    <row r="445" spans="2:3" ht="15.75" customHeight="1" x14ac:dyDescent="0.3">
      <c r="B445" s="38"/>
      <c r="C445" s="38"/>
    </row>
    <row r="446" spans="2:3" ht="15.75" customHeight="1" x14ac:dyDescent="0.3">
      <c r="B446" s="38"/>
      <c r="C446" s="38"/>
    </row>
    <row r="447" spans="2:3" ht="15.75" customHeight="1" x14ac:dyDescent="0.3">
      <c r="B447" s="38"/>
      <c r="C447" s="38"/>
    </row>
    <row r="448" spans="2:3" ht="15.75" customHeight="1" x14ac:dyDescent="0.3">
      <c r="B448" s="38"/>
      <c r="C448" s="38"/>
    </row>
    <row r="449" spans="2:3" ht="15.75" customHeight="1" x14ac:dyDescent="0.3">
      <c r="B449" s="38"/>
      <c r="C449" s="38"/>
    </row>
    <row r="450" spans="2:3" ht="15.75" customHeight="1" x14ac:dyDescent="0.3">
      <c r="B450" s="38"/>
      <c r="C450" s="38"/>
    </row>
    <row r="451" spans="2:3" ht="15.75" customHeight="1" x14ac:dyDescent="0.3">
      <c r="B451" s="38"/>
      <c r="C451" s="38"/>
    </row>
    <row r="452" spans="2:3" ht="15.75" customHeight="1" x14ac:dyDescent="0.3">
      <c r="B452" s="38"/>
      <c r="C452" s="38"/>
    </row>
    <row r="453" spans="2:3" ht="15.75" customHeight="1" x14ac:dyDescent="0.3">
      <c r="B453" s="38"/>
      <c r="C453" s="38"/>
    </row>
    <row r="454" spans="2:3" ht="15.75" customHeight="1" x14ac:dyDescent="0.3">
      <c r="B454" s="38"/>
      <c r="C454" s="38"/>
    </row>
    <row r="455" spans="2:3" ht="15.75" customHeight="1" x14ac:dyDescent="0.3">
      <c r="B455" s="38"/>
      <c r="C455" s="38"/>
    </row>
    <row r="456" spans="2:3" ht="15.75" customHeight="1" x14ac:dyDescent="0.3">
      <c r="B456" s="38"/>
      <c r="C456" s="38"/>
    </row>
    <row r="457" spans="2:3" ht="15.75" customHeight="1" x14ac:dyDescent="0.3">
      <c r="B457" s="38"/>
      <c r="C457" s="38"/>
    </row>
    <row r="458" spans="2:3" ht="15.75" customHeight="1" x14ac:dyDescent="0.3">
      <c r="B458" s="38"/>
      <c r="C458" s="38"/>
    </row>
    <row r="459" spans="2:3" ht="15.75" customHeight="1" x14ac:dyDescent="0.3">
      <c r="B459" s="38"/>
      <c r="C459" s="38"/>
    </row>
    <row r="460" spans="2:3" ht="15.75" customHeight="1" x14ac:dyDescent="0.3">
      <c r="B460" s="38"/>
      <c r="C460" s="38"/>
    </row>
    <row r="461" spans="2:3" ht="15.75" customHeight="1" x14ac:dyDescent="0.3">
      <c r="B461" s="38"/>
      <c r="C461" s="38"/>
    </row>
    <row r="462" spans="2:3" ht="15.75" customHeight="1" x14ac:dyDescent="0.3">
      <c r="B462" s="38"/>
      <c r="C462" s="38"/>
    </row>
    <row r="463" spans="2:3" ht="15.75" customHeight="1" x14ac:dyDescent="0.3">
      <c r="B463" s="38"/>
      <c r="C463" s="38"/>
    </row>
    <row r="464" spans="2:3" ht="15.75" customHeight="1" x14ac:dyDescent="0.3">
      <c r="B464" s="38"/>
      <c r="C464" s="38"/>
    </row>
    <row r="465" spans="2:3" ht="15.75" customHeight="1" x14ac:dyDescent="0.3">
      <c r="B465" s="38"/>
      <c r="C465" s="38"/>
    </row>
    <row r="466" spans="2:3" ht="15.75" customHeight="1" x14ac:dyDescent="0.3">
      <c r="B466" s="38"/>
      <c r="C466" s="38"/>
    </row>
    <row r="467" spans="2:3" ht="15.75" customHeight="1" x14ac:dyDescent="0.3">
      <c r="B467" s="38"/>
      <c r="C467" s="38"/>
    </row>
    <row r="468" spans="2:3" ht="15.75" customHeight="1" x14ac:dyDescent="0.3">
      <c r="B468" s="38"/>
      <c r="C468" s="38"/>
    </row>
    <row r="469" spans="2:3" ht="15.75" customHeight="1" x14ac:dyDescent="0.3">
      <c r="B469" s="38"/>
      <c r="C469" s="38"/>
    </row>
    <row r="470" spans="2:3" ht="15.75" customHeight="1" x14ac:dyDescent="0.3">
      <c r="B470" s="38"/>
      <c r="C470" s="38"/>
    </row>
    <row r="471" spans="2:3" ht="15.75" customHeight="1" x14ac:dyDescent="0.3">
      <c r="B471" s="38"/>
      <c r="C471" s="38"/>
    </row>
    <row r="472" spans="2:3" ht="15.75" customHeight="1" x14ac:dyDescent="0.3">
      <c r="B472" s="38"/>
      <c r="C472" s="38"/>
    </row>
    <row r="473" spans="2:3" ht="15.75" customHeight="1" x14ac:dyDescent="0.3">
      <c r="B473" s="38"/>
      <c r="C473" s="38"/>
    </row>
    <row r="474" spans="2:3" ht="15.75" customHeight="1" x14ac:dyDescent="0.3">
      <c r="B474" s="38"/>
      <c r="C474" s="38"/>
    </row>
    <row r="475" spans="2:3" ht="15.75" customHeight="1" x14ac:dyDescent="0.3">
      <c r="B475" s="38"/>
      <c r="C475" s="38"/>
    </row>
    <row r="476" spans="2:3" ht="15.75" customHeight="1" x14ac:dyDescent="0.3">
      <c r="B476" s="38"/>
      <c r="C476" s="38"/>
    </row>
    <row r="477" spans="2:3" ht="15.75" customHeight="1" x14ac:dyDescent="0.3">
      <c r="B477" s="38"/>
      <c r="C477" s="38"/>
    </row>
    <row r="478" spans="2:3" ht="15.75" customHeight="1" x14ac:dyDescent="0.3">
      <c r="B478" s="38"/>
      <c r="C478" s="38"/>
    </row>
    <row r="479" spans="2:3" ht="15.75" customHeight="1" x14ac:dyDescent="0.3">
      <c r="B479" s="38"/>
      <c r="C479" s="38"/>
    </row>
    <row r="480" spans="2:3" ht="15.75" customHeight="1" x14ac:dyDescent="0.3">
      <c r="B480" s="38"/>
      <c r="C480" s="38"/>
    </row>
    <row r="481" spans="2:3" ht="15.75" customHeight="1" x14ac:dyDescent="0.3">
      <c r="B481" s="38"/>
      <c r="C481" s="38"/>
    </row>
    <row r="482" spans="2:3" ht="15.75" customHeight="1" x14ac:dyDescent="0.3">
      <c r="B482" s="38"/>
      <c r="C482" s="38"/>
    </row>
    <row r="483" spans="2:3" ht="15.75" customHeight="1" x14ac:dyDescent="0.3">
      <c r="B483" s="38"/>
      <c r="C483" s="38"/>
    </row>
    <row r="484" spans="2:3" ht="15.75" customHeight="1" x14ac:dyDescent="0.3">
      <c r="B484" s="38"/>
      <c r="C484" s="38"/>
    </row>
    <row r="485" spans="2:3" ht="15.75" customHeight="1" x14ac:dyDescent="0.3">
      <c r="B485" s="38"/>
      <c r="C485" s="38"/>
    </row>
    <row r="486" spans="2:3" ht="15.75" customHeight="1" x14ac:dyDescent="0.3">
      <c r="B486" s="38"/>
      <c r="C486" s="38"/>
    </row>
    <row r="487" spans="2:3" ht="15.75" customHeight="1" x14ac:dyDescent="0.3">
      <c r="B487" s="38"/>
      <c r="C487" s="38"/>
    </row>
    <row r="488" spans="2:3" ht="15.75" customHeight="1" x14ac:dyDescent="0.3">
      <c r="B488" s="38"/>
      <c r="C488" s="38"/>
    </row>
    <row r="489" spans="2:3" ht="15.75" customHeight="1" x14ac:dyDescent="0.3">
      <c r="B489" s="38"/>
      <c r="C489" s="38"/>
    </row>
    <row r="490" spans="2:3" ht="15.75" customHeight="1" x14ac:dyDescent="0.3">
      <c r="B490" s="38"/>
      <c r="C490" s="38"/>
    </row>
    <row r="491" spans="2:3" ht="15.75" customHeight="1" x14ac:dyDescent="0.3">
      <c r="B491" s="38"/>
      <c r="C491" s="38"/>
    </row>
    <row r="492" spans="2:3" ht="15.75" customHeight="1" x14ac:dyDescent="0.3">
      <c r="B492" s="38"/>
      <c r="C492" s="38"/>
    </row>
    <row r="493" spans="2:3" ht="15.75" customHeight="1" x14ac:dyDescent="0.3">
      <c r="B493" s="38"/>
      <c r="C493" s="38"/>
    </row>
    <row r="494" spans="2:3" ht="15.75" customHeight="1" x14ac:dyDescent="0.3">
      <c r="B494" s="38"/>
      <c r="C494" s="38"/>
    </row>
    <row r="495" spans="2:3" ht="15.75" customHeight="1" x14ac:dyDescent="0.3">
      <c r="B495" s="38"/>
      <c r="C495" s="38"/>
    </row>
    <row r="496" spans="2:3" ht="15.75" customHeight="1" x14ac:dyDescent="0.3">
      <c r="B496" s="38"/>
      <c r="C496" s="38"/>
    </row>
    <row r="497" spans="2:3" ht="15.75" customHeight="1" x14ac:dyDescent="0.3">
      <c r="B497" s="38"/>
      <c r="C497" s="38"/>
    </row>
    <row r="498" spans="2:3" ht="15.75" customHeight="1" x14ac:dyDescent="0.3">
      <c r="B498" s="38"/>
      <c r="C498" s="38"/>
    </row>
    <row r="499" spans="2:3" ht="15.75" customHeight="1" x14ac:dyDescent="0.3">
      <c r="B499" s="38"/>
      <c r="C499" s="38"/>
    </row>
    <row r="500" spans="2:3" ht="15.75" customHeight="1" x14ac:dyDescent="0.3">
      <c r="B500" s="38"/>
      <c r="C500" s="38"/>
    </row>
    <row r="501" spans="2:3" ht="15.75" customHeight="1" x14ac:dyDescent="0.3">
      <c r="B501" s="38"/>
      <c r="C501" s="38"/>
    </row>
    <row r="502" spans="2:3" ht="15.75" customHeight="1" x14ac:dyDescent="0.3">
      <c r="B502" s="38"/>
      <c r="C502" s="38"/>
    </row>
    <row r="503" spans="2:3" ht="15.75" customHeight="1" x14ac:dyDescent="0.3">
      <c r="B503" s="38"/>
      <c r="C503" s="38"/>
    </row>
    <row r="504" spans="2:3" ht="15.75" customHeight="1" x14ac:dyDescent="0.3">
      <c r="B504" s="38"/>
      <c r="C504" s="38"/>
    </row>
    <row r="505" spans="2:3" ht="15.75" customHeight="1" x14ac:dyDescent="0.3">
      <c r="B505" s="38"/>
      <c r="C505" s="38"/>
    </row>
    <row r="506" spans="2:3" ht="15.75" customHeight="1" x14ac:dyDescent="0.3">
      <c r="B506" s="38"/>
      <c r="C506" s="38"/>
    </row>
    <row r="507" spans="2:3" ht="15.75" customHeight="1" x14ac:dyDescent="0.3">
      <c r="B507" s="38"/>
      <c r="C507" s="38"/>
    </row>
    <row r="508" spans="2:3" ht="15.75" customHeight="1" x14ac:dyDescent="0.3">
      <c r="B508" s="38"/>
      <c r="C508" s="38"/>
    </row>
    <row r="509" spans="2:3" ht="15.75" customHeight="1" x14ac:dyDescent="0.3">
      <c r="B509" s="38"/>
      <c r="C509" s="38"/>
    </row>
    <row r="510" spans="2:3" ht="15.75" customHeight="1" x14ac:dyDescent="0.3">
      <c r="B510" s="38"/>
      <c r="C510" s="38"/>
    </row>
    <row r="511" spans="2:3" ht="15.75" customHeight="1" x14ac:dyDescent="0.3">
      <c r="B511" s="38"/>
      <c r="C511" s="38"/>
    </row>
    <row r="512" spans="2:3" ht="15.75" customHeight="1" x14ac:dyDescent="0.3">
      <c r="B512" s="38"/>
      <c r="C512" s="38"/>
    </row>
    <row r="513" spans="2:3" ht="15.75" customHeight="1" x14ac:dyDescent="0.3">
      <c r="B513" s="38"/>
      <c r="C513" s="38"/>
    </row>
    <row r="514" spans="2:3" ht="15.75" customHeight="1" x14ac:dyDescent="0.3">
      <c r="B514" s="38"/>
      <c r="C514" s="38"/>
    </row>
    <row r="515" spans="2:3" ht="15.75" customHeight="1" x14ac:dyDescent="0.3">
      <c r="B515" s="38"/>
      <c r="C515" s="38"/>
    </row>
    <row r="516" spans="2:3" ht="15.75" customHeight="1" x14ac:dyDescent="0.3">
      <c r="B516" s="38"/>
      <c r="C516" s="38"/>
    </row>
    <row r="517" spans="2:3" ht="15.75" customHeight="1" x14ac:dyDescent="0.3">
      <c r="B517" s="38"/>
      <c r="C517" s="38"/>
    </row>
    <row r="518" spans="2:3" ht="15.75" customHeight="1" x14ac:dyDescent="0.3">
      <c r="B518" s="38"/>
      <c r="C518" s="38"/>
    </row>
    <row r="519" spans="2:3" ht="15.75" customHeight="1" x14ac:dyDescent="0.3">
      <c r="B519" s="38"/>
      <c r="C519" s="38"/>
    </row>
    <row r="520" spans="2:3" ht="15.75" customHeight="1" x14ac:dyDescent="0.3">
      <c r="B520" s="38"/>
      <c r="C520" s="38"/>
    </row>
    <row r="521" spans="2:3" ht="15.75" customHeight="1" x14ac:dyDescent="0.3">
      <c r="B521" s="38"/>
      <c r="C521" s="38"/>
    </row>
    <row r="522" spans="2:3" ht="15.75" customHeight="1" x14ac:dyDescent="0.3">
      <c r="B522" s="38"/>
      <c r="C522" s="38"/>
    </row>
    <row r="523" spans="2:3" ht="15.75" customHeight="1" x14ac:dyDescent="0.3">
      <c r="B523" s="38"/>
      <c r="C523" s="38"/>
    </row>
    <row r="524" spans="2:3" ht="15.75" customHeight="1" x14ac:dyDescent="0.3">
      <c r="B524" s="38"/>
      <c r="C524" s="38"/>
    </row>
    <row r="525" spans="2:3" ht="15.75" customHeight="1" x14ac:dyDescent="0.3">
      <c r="B525" s="38"/>
      <c r="C525" s="38"/>
    </row>
    <row r="526" spans="2:3" ht="15.75" customHeight="1" x14ac:dyDescent="0.3">
      <c r="B526" s="38"/>
      <c r="C526" s="38"/>
    </row>
    <row r="527" spans="2:3" ht="15.75" customHeight="1" x14ac:dyDescent="0.3">
      <c r="B527" s="38"/>
      <c r="C527" s="38"/>
    </row>
    <row r="528" spans="2:3" ht="15.75" customHeight="1" x14ac:dyDescent="0.3">
      <c r="B528" s="38"/>
      <c r="C528" s="38"/>
    </row>
    <row r="529" spans="2:3" ht="15.75" customHeight="1" x14ac:dyDescent="0.3">
      <c r="B529" s="38"/>
      <c r="C529" s="38"/>
    </row>
    <row r="530" spans="2:3" ht="15.75" customHeight="1" x14ac:dyDescent="0.3">
      <c r="B530" s="38"/>
      <c r="C530" s="38"/>
    </row>
    <row r="531" spans="2:3" ht="15.75" customHeight="1" x14ac:dyDescent="0.3">
      <c r="B531" s="38"/>
      <c r="C531" s="38"/>
    </row>
    <row r="532" spans="2:3" ht="15.75" customHeight="1" x14ac:dyDescent="0.3">
      <c r="B532" s="38"/>
      <c r="C532" s="38"/>
    </row>
    <row r="533" spans="2:3" ht="15.75" customHeight="1" x14ac:dyDescent="0.3">
      <c r="B533" s="38"/>
      <c r="C533" s="38"/>
    </row>
    <row r="534" spans="2:3" ht="15.75" customHeight="1" x14ac:dyDescent="0.3">
      <c r="B534" s="38"/>
      <c r="C534" s="38"/>
    </row>
    <row r="535" spans="2:3" ht="15.75" customHeight="1" x14ac:dyDescent="0.3">
      <c r="B535" s="38"/>
      <c r="C535" s="38"/>
    </row>
    <row r="536" spans="2:3" ht="15.75" customHeight="1" x14ac:dyDescent="0.3">
      <c r="B536" s="38"/>
      <c r="C536" s="38"/>
    </row>
    <row r="537" spans="2:3" ht="15.75" customHeight="1" x14ac:dyDescent="0.3">
      <c r="B537" s="38"/>
      <c r="C537" s="38"/>
    </row>
    <row r="538" spans="2:3" ht="15.75" customHeight="1" x14ac:dyDescent="0.3">
      <c r="B538" s="38"/>
      <c r="C538" s="38"/>
    </row>
    <row r="539" spans="2:3" ht="15.75" customHeight="1" x14ac:dyDescent="0.3">
      <c r="B539" s="38"/>
      <c r="C539" s="38"/>
    </row>
    <row r="540" spans="2:3" ht="15.75" customHeight="1" x14ac:dyDescent="0.3">
      <c r="B540" s="38"/>
      <c r="C540" s="38"/>
    </row>
    <row r="541" spans="2:3" ht="15.75" customHeight="1" x14ac:dyDescent="0.3">
      <c r="B541" s="38"/>
      <c r="C541" s="38"/>
    </row>
    <row r="542" spans="2:3" ht="15.75" customHeight="1" x14ac:dyDescent="0.3">
      <c r="B542" s="38"/>
      <c r="C542" s="38"/>
    </row>
    <row r="543" spans="2:3" ht="15.75" customHeight="1" x14ac:dyDescent="0.3">
      <c r="B543" s="38"/>
      <c r="C543" s="38"/>
    </row>
    <row r="544" spans="2:3" ht="15.75" customHeight="1" x14ac:dyDescent="0.3">
      <c r="B544" s="38"/>
      <c r="C544" s="38"/>
    </row>
    <row r="545" spans="2:3" ht="15.75" customHeight="1" x14ac:dyDescent="0.3">
      <c r="B545" s="38"/>
      <c r="C545" s="38"/>
    </row>
    <row r="546" spans="2:3" ht="15.75" customHeight="1" x14ac:dyDescent="0.3">
      <c r="B546" s="38"/>
      <c r="C546" s="38"/>
    </row>
    <row r="547" spans="2:3" ht="15.75" customHeight="1" x14ac:dyDescent="0.3">
      <c r="B547" s="38"/>
      <c r="C547" s="38"/>
    </row>
    <row r="548" spans="2:3" ht="15.75" customHeight="1" x14ac:dyDescent="0.3">
      <c r="B548" s="38"/>
      <c r="C548" s="38"/>
    </row>
    <row r="549" spans="2:3" ht="15.75" customHeight="1" x14ac:dyDescent="0.3">
      <c r="B549" s="38"/>
      <c r="C549" s="38"/>
    </row>
    <row r="550" spans="2:3" ht="15.75" customHeight="1" x14ac:dyDescent="0.3">
      <c r="B550" s="38"/>
      <c r="C550" s="38"/>
    </row>
    <row r="551" spans="2:3" ht="15.75" customHeight="1" x14ac:dyDescent="0.3">
      <c r="B551" s="38"/>
      <c r="C551" s="38"/>
    </row>
    <row r="552" spans="2:3" ht="15.75" customHeight="1" x14ac:dyDescent="0.3">
      <c r="B552" s="38"/>
      <c r="C552" s="38"/>
    </row>
    <row r="553" spans="2:3" ht="15.75" customHeight="1" x14ac:dyDescent="0.3">
      <c r="B553" s="38"/>
      <c r="C553" s="38"/>
    </row>
    <row r="554" spans="2:3" ht="15.75" customHeight="1" x14ac:dyDescent="0.3">
      <c r="B554" s="38"/>
      <c r="C554" s="38"/>
    </row>
    <row r="555" spans="2:3" ht="15.75" customHeight="1" x14ac:dyDescent="0.3">
      <c r="B555" s="38"/>
      <c r="C555" s="38"/>
    </row>
    <row r="556" spans="2:3" ht="15.75" customHeight="1" x14ac:dyDescent="0.3">
      <c r="B556" s="38"/>
      <c r="C556" s="38"/>
    </row>
    <row r="557" spans="2:3" ht="15.75" customHeight="1" x14ac:dyDescent="0.3">
      <c r="B557" s="38"/>
      <c r="C557" s="38"/>
    </row>
    <row r="558" spans="2:3" ht="15.75" customHeight="1" x14ac:dyDescent="0.3">
      <c r="B558" s="38"/>
      <c r="C558" s="38"/>
    </row>
    <row r="559" spans="2:3" ht="15.75" customHeight="1" x14ac:dyDescent="0.3">
      <c r="B559" s="38"/>
      <c r="C559" s="38"/>
    </row>
    <row r="560" spans="2:3" ht="15.75" customHeight="1" x14ac:dyDescent="0.3">
      <c r="B560" s="38"/>
      <c r="C560" s="38"/>
    </row>
    <row r="561" spans="2:3" ht="15.75" customHeight="1" x14ac:dyDescent="0.3">
      <c r="B561" s="38"/>
      <c r="C561" s="38"/>
    </row>
    <row r="562" spans="2:3" ht="15.75" customHeight="1" x14ac:dyDescent="0.3">
      <c r="B562" s="38"/>
      <c r="C562" s="38"/>
    </row>
    <row r="563" spans="2:3" ht="15.75" customHeight="1" x14ac:dyDescent="0.3">
      <c r="B563" s="38"/>
      <c r="C563" s="38"/>
    </row>
    <row r="564" spans="2:3" ht="15.75" customHeight="1" x14ac:dyDescent="0.3">
      <c r="B564" s="38"/>
      <c r="C564" s="38"/>
    </row>
    <row r="565" spans="2:3" ht="15.75" customHeight="1" x14ac:dyDescent="0.3">
      <c r="B565" s="38"/>
      <c r="C565" s="38"/>
    </row>
    <row r="566" spans="2:3" ht="15.75" customHeight="1" x14ac:dyDescent="0.3">
      <c r="B566" s="38"/>
      <c r="C566" s="38"/>
    </row>
    <row r="567" spans="2:3" ht="15.75" customHeight="1" x14ac:dyDescent="0.3">
      <c r="B567" s="38"/>
      <c r="C567" s="38"/>
    </row>
    <row r="568" spans="2:3" ht="15.75" customHeight="1" x14ac:dyDescent="0.3">
      <c r="B568" s="38"/>
      <c r="C568" s="38"/>
    </row>
    <row r="569" spans="2:3" ht="15.75" customHeight="1" x14ac:dyDescent="0.3">
      <c r="B569" s="38"/>
      <c r="C569" s="38"/>
    </row>
    <row r="570" spans="2:3" ht="15.75" customHeight="1" x14ac:dyDescent="0.3">
      <c r="B570" s="38"/>
      <c r="C570" s="38"/>
    </row>
    <row r="571" spans="2:3" ht="15.75" customHeight="1" x14ac:dyDescent="0.3">
      <c r="B571" s="38"/>
      <c r="C571" s="38"/>
    </row>
    <row r="572" spans="2:3" ht="15.75" customHeight="1" x14ac:dyDescent="0.3">
      <c r="B572" s="38"/>
      <c r="C572" s="38"/>
    </row>
    <row r="573" spans="2:3" ht="15.75" customHeight="1" x14ac:dyDescent="0.3">
      <c r="B573" s="38"/>
      <c r="C573" s="38"/>
    </row>
    <row r="574" spans="2:3" ht="15.75" customHeight="1" x14ac:dyDescent="0.3">
      <c r="B574" s="38"/>
      <c r="C574" s="38"/>
    </row>
    <row r="575" spans="2:3" ht="15.75" customHeight="1" x14ac:dyDescent="0.3">
      <c r="B575" s="38"/>
      <c r="C575" s="38"/>
    </row>
    <row r="576" spans="2:3" ht="15.75" customHeight="1" x14ac:dyDescent="0.3">
      <c r="B576" s="38"/>
      <c r="C576" s="38"/>
    </row>
    <row r="577" spans="2:3" ht="15.75" customHeight="1" x14ac:dyDescent="0.3">
      <c r="B577" s="38"/>
      <c r="C577" s="38"/>
    </row>
    <row r="578" spans="2:3" ht="15.75" customHeight="1" x14ac:dyDescent="0.3">
      <c r="B578" s="38"/>
      <c r="C578" s="38"/>
    </row>
    <row r="579" spans="2:3" ht="15.75" customHeight="1" x14ac:dyDescent="0.3">
      <c r="B579" s="38"/>
      <c r="C579" s="38"/>
    </row>
    <row r="580" spans="2:3" ht="15.75" customHeight="1" x14ac:dyDescent="0.3">
      <c r="B580" s="38"/>
      <c r="C580" s="38"/>
    </row>
    <row r="581" spans="2:3" ht="15.75" customHeight="1" x14ac:dyDescent="0.3">
      <c r="B581" s="38"/>
      <c r="C581" s="38"/>
    </row>
    <row r="582" spans="2:3" ht="15.75" customHeight="1" x14ac:dyDescent="0.3">
      <c r="B582" s="38"/>
      <c r="C582" s="38"/>
    </row>
    <row r="583" spans="2:3" ht="15.75" customHeight="1" x14ac:dyDescent="0.3">
      <c r="B583" s="38"/>
      <c r="C583" s="38"/>
    </row>
    <row r="584" spans="2:3" ht="15.75" customHeight="1" x14ac:dyDescent="0.3">
      <c r="B584" s="38"/>
      <c r="C584" s="38"/>
    </row>
    <row r="585" spans="2:3" ht="15.75" customHeight="1" x14ac:dyDescent="0.3">
      <c r="B585" s="38"/>
      <c r="C585" s="38"/>
    </row>
    <row r="586" spans="2:3" ht="15.75" customHeight="1" x14ac:dyDescent="0.3">
      <c r="B586" s="38"/>
      <c r="C586" s="38"/>
    </row>
    <row r="587" spans="2:3" ht="15.75" customHeight="1" x14ac:dyDescent="0.3">
      <c r="B587" s="38"/>
      <c r="C587" s="38"/>
    </row>
    <row r="588" spans="2:3" ht="15.75" customHeight="1" x14ac:dyDescent="0.3">
      <c r="B588" s="38"/>
      <c r="C588" s="38"/>
    </row>
    <row r="589" spans="2:3" ht="15.75" customHeight="1" x14ac:dyDescent="0.3">
      <c r="B589" s="38"/>
      <c r="C589" s="38"/>
    </row>
    <row r="590" spans="2:3" ht="15.75" customHeight="1" x14ac:dyDescent="0.3">
      <c r="B590" s="38"/>
      <c r="C590" s="38"/>
    </row>
    <row r="591" spans="2:3" ht="15.75" customHeight="1" x14ac:dyDescent="0.3">
      <c r="B591" s="38"/>
      <c r="C591" s="38"/>
    </row>
    <row r="592" spans="2:3" ht="15.75" customHeight="1" x14ac:dyDescent="0.3">
      <c r="B592" s="38"/>
      <c r="C592" s="38"/>
    </row>
    <row r="593" spans="2:3" ht="15.75" customHeight="1" x14ac:dyDescent="0.3">
      <c r="B593" s="38"/>
      <c r="C593" s="38"/>
    </row>
    <row r="594" spans="2:3" ht="15.75" customHeight="1" x14ac:dyDescent="0.3">
      <c r="B594" s="38"/>
      <c r="C594" s="38"/>
    </row>
    <row r="595" spans="2:3" ht="15.75" customHeight="1" x14ac:dyDescent="0.3">
      <c r="B595" s="38"/>
      <c r="C595" s="38"/>
    </row>
    <row r="596" spans="2:3" ht="15.75" customHeight="1" x14ac:dyDescent="0.3">
      <c r="B596" s="38"/>
      <c r="C596" s="38"/>
    </row>
    <row r="597" spans="2:3" ht="15.75" customHeight="1" x14ac:dyDescent="0.3">
      <c r="B597" s="38"/>
      <c r="C597" s="38"/>
    </row>
    <row r="598" spans="2:3" ht="15.75" customHeight="1" x14ac:dyDescent="0.3">
      <c r="B598" s="38"/>
      <c r="C598" s="38"/>
    </row>
    <row r="599" spans="2:3" ht="15.75" customHeight="1" x14ac:dyDescent="0.3">
      <c r="B599" s="38"/>
      <c r="C599" s="38"/>
    </row>
    <row r="600" spans="2:3" ht="15.75" customHeight="1" x14ac:dyDescent="0.3">
      <c r="B600" s="38"/>
      <c r="C600" s="38"/>
    </row>
    <row r="601" spans="2:3" ht="15.75" customHeight="1" x14ac:dyDescent="0.3">
      <c r="B601" s="38"/>
      <c r="C601" s="38"/>
    </row>
    <row r="602" spans="2:3" ht="15.75" customHeight="1" x14ac:dyDescent="0.3">
      <c r="B602" s="38"/>
      <c r="C602" s="38"/>
    </row>
    <row r="603" spans="2:3" ht="15.75" customHeight="1" x14ac:dyDescent="0.3">
      <c r="B603" s="38"/>
      <c r="C603" s="38"/>
    </row>
    <row r="604" spans="2:3" ht="15.75" customHeight="1" x14ac:dyDescent="0.3">
      <c r="B604" s="38"/>
      <c r="C604" s="38"/>
    </row>
    <row r="605" spans="2:3" ht="15.75" customHeight="1" x14ac:dyDescent="0.3">
      <c r="B605" s="38"/>
      <c r="C605" s="38"/>
    </row>
    <row r="606" spans="2:3" ht="15.75" customHeight="1" x14ac:dyDescent="0.3">
      <c r="B606" s="38"/>
      <c r="C606" s="38"/>
    </row>
    <row r="607" spans="2:3" ht="15.75" customHeight="1" x14ac:dyDescent="0.3">
      <c r="B607" s="38"/>
      <c r="C607" s="38"/>
    </row>
    <row r="608" spans="2:3" ht="15.75" customHeight="1" x14ac:dyDescent="0.3">
      <c r="B608" s="38"/>
      <c r="C608" s="38"/>
    </row>
    <row r="609" spans="2:3" ht="15.75" customHeight="1" x14ac:dyDescent="0.3">
      <c r="B609" s="38"/>
      <c r="C609" s="38"/>
    </row>
    <row r="610" spans="2:3" ht="15.75" customHeight="1" x14ac:dyDescent="0.3">
      <c r="B610" s="38"/>
      <c r="C610" s="38"/>
    </row>
    <row r="611" spans="2:3" ht="15.75" customHeight="1" x14ac:dyDescent="0.3">
      <c r="B611" s="38"/>
      <c r="C611" s="38"/>
    </row>
    <row r="612" spans="2:3" ht="15.75" customHeight="1" x14ac:dyDescent="0.3">
      <c r="B612" s="38"/>
      <c r="C612" s="38"/>
    </row>
    <row r="613" spans="2:3" ht="15.75" customHeight="1" x14ac:dyDescent="0.3">
      <c r="B613" s="38"/>
      <c r="C613" s="38"/>
    </row>
    <row r="614" spans="2:3" ht="15.75" customHeight="1" x14ac:dyDescent="0.3">
      <c r="B614" s="38"/>
      <c r="C614" s="38"/>
    </row>
    <row r="615" spans="2:3" ht="15.75" customHeight="1" x14ac:dyDescent="0.3">
      <c r="B615" s="38"/>
      <c r="C615" s="38"/>
    </row>
    <row r="616" spans="2:3" ht="15.75" customHeight="1" x14ac:dyDescent="0.3">
      <c r="B616" s="38"/>
      <c r="C616" s="38"/>
    </row>
    <row r="617" spans="2:3" ht="15.75" customHeight="1" x14ac:dyDescent="0.3">
      <c r="B617" s="38"/>
      <c r="C617" s="38"/>
    </row>
    <row r="618" spans="2:3" ht="15.75" customHeight="1" x14ac:dyDescent="0.3">
      <c r="B618" s="38"/>
      <c r="C618" s="38"/>
    </row>
    <row r="619" spans="2:3" ht="15.75" customHeight="1" x14ac:dyDescent="0.3">
      <c r="B619" s="38"/>
      <c r="C619" s="38"/>
    </row>
    <row r="620" spans="2:3" ht="15.75" customHeight="1" x14ac:dyDescent="0.3">
      <c r="B620" s="38"/>
      <c r="C620" s="38"/>
    </row>
    <row r="621" spans="2:3" ht="15.75" customHeight="1" x14ac:dyDescent="0.3">
      <c r="B621" s="38"/>
      <c r="C621" s="38"/>
    </row>
    <row r="622" spans="2:3" ht="15.75" customHeight="1" x14ac:dyDescent="0.3">
      <c r="B622" s="38"/>
      <c r="C622" s="38"/>
    </row>
    <row r="623" spans="2:3" ht="15.75" customHeight="1" x14ac:dyDescent="0.3">
      <c r="B623" s="38"/>
      <c r="C623" s="38"/>
    </row>
    <row r="624" spans="2:3" ht="15.75" customHeight="1" x14ac:dyDescent="0.3">
      <c r="B624" s="38"/>
      <c r="C624" s="38"/>
    </row>
    <row r="625" spans="2:3" ht="15.75" customHeight="1" x14ac:dyDescent="0.3">
      <c r="B625" s="38"/>
      <c r="C625" s="38"/>
    </row>
    <row r="626" spans="2:3" ht="15.75" customHeight="1" x14ac:dyDescent="0.3">
      <c r="B626" s="38"/>
      <c r="C626" s="38"/>
    </row>
    <row r="627" spans="2:3" ht="15.75" customHeight="1" x14ac:dyDescent="0.3">
      <c r="B627" s="38"/>
      <c r="C627" s="38"/>
    </row>
    <row r="628" spans="2:3" ht="15.75" customHeight="1" x14ac:dyDescent="0.3">
      <c r="B628" s="38"/>
      <c r="C628" s="38"/>
    </row>
    <row r="629" spans="2:3" ht="15.75" customHeight="1" x14ac:dyDescent="0.3">
      <c r="B629" s="38"/>
      <c r="C629" s="38"/>
    </row>
    <row r="630" spans="2:3" ht="15.75" customHeight="1" x14ac:dyDescent="0.3">
      <c r="B630" s="38"/>
      <c r="C630" s="38"/>
    </row>
    <row r="631" spans="2:3" ht="15.75" customHeight="1" x14ac:dyDescent="0.3">
      <c r="B631" s="38"/>
      <c r="C631" s="38"/>
    </row>
    <row r="632" spans="2:3" ht="15.75" customHeight="1" x14ac:dyDescent="0.3">
      <c r="B632" s="38"/>
      <c r="C632" s="38"/>
    </row>
    <row r="633" spans="2:3" ht="15.75" customHeight="1" x14ac:dyDescent="0.3">
      <c r="B633" s="38"/>
      <c r="C633" s="38"/>
    </row>
    <row r="634" spans="2:3" ht="15.75" customHeight="1" x14ac:dyDescent="0.3">
      <c r="B634" s="38"/>
      <c r="C634" s="38"/>
    </row>
    <row r="635" spans="2:3" ht="15.75" customHeight="1" x14ac:dyDescent="0.3">
      <c r="B635" s="38"/>
      <c r="C635" s="38"/>
    </row>
    <row r="636" spans="2:3" ht="15.75" customHeight="1" x14ac:dyDescent="0.3">
      <c r="B636" s="38"/>
      <c r="C636" s="38"/>
    </row>
    <row r="637" spans="2:3" ht="15.75" customHeight="1" x14ac:dyDescent="0.3">
      <c r="B637" s="38"/>
      <c r="C637" s="38"/>
    </row>
    <row r="638" spans="2:3" ht="15.75" customHeight="1" x14ac:dyDescent="0.3">
      <c r="B638" s="38"/>
      <c r="C638" s="38"/>
    </row>
    <row r="639" spans="2:3" ht="15.75" customHeight="1" x14ac:dyDescent="0.3">
      <c r="B639" s="38"/>
      <c r="C639" s="38"/>
    </row>
    <row r="640" spans="2:3" ht="15.75" customHeight="1" x14ac:dyDescent="0.3">
      <c r="B640" s="38"/>
      <c r="C640" s="38"/>
    </row>
    <row r="641" spans="2:3" ht="15.75" customHeight="1" x14ac:dyDescent="0.3">
      <c r="B641" s="38"/>
      <c r="C641" s="38"/>
    </row>
    <row r="642" spans="2:3" ht="15.75" customHeight="1" x14ac:dyDescent="0.3">
      <c r="B642" s="38"/>
      <c r="C642" s="38"/>
    </row>
    <row r="643" spans="2:3" ht="15.75" customHeight="1" x14ac:dyDescent="0.3">
      <c r="B643" s="38"/>
      <c r="C643" s="38"/>
    </row>
    <row r="644" spans="2:3" ht="15.75" customHeight="1" x14ac:dyDescent="0.3">
      <c r="B644" s="38"/>
      <c r="C644" s="38"/>
    </row>
    <row r="645" spans="2:3" ht="15.75" customHeight="1" x14ac:dyDescent="0.3">
      <c r="B645" s="38"/>
      <c r="C645" s="38"/>
    </row>
    <row r="646" spans="2:3" ht="15.75" customHeight="1" x14ac:dyDescent="0.3">
      <c r="B646" s="38"/>
      <c r="C646" s="38"/>
    </row>
    <row r="647" spans="2:3" ht="15.75" customHeight="1" x14ac:dyDescent="0.3">
      <c r="B647" s="38"/>
      <c r="C647" s="38"/>
    </row>
    <row r="648" spans="2:3" ht="15.75" customHeight="1" x14ac:dyDescent="0.3">
      <c r="B648" s="38"/>
      <c r="C648" s="38"/>
    </row>
    <row r="649" spans="2:3" ht="15.75" customHeight="1" x14ac:dyDescent="0.3">
      <c r="B649" s="38"/>
      <c r="C649" s="38"/>
    </row>
    <row r="650" spans="2:3" ht="15.75" customHeight="1" x14ac:dyDescent="0.3">
      <c r="B650" s="38"/>
      <c r="C650" s="38"/>
    </row>
    <row r="651" spans="2:3" ht="15.75" customHeight="1" x14ac:dyDescent="0.3">
      <c r="B651" s="38"/>
      <c r="C651" s="38"/>
    </row>
    <row r="652" spans="2:3" ht="15.75" customHeight="1" x14ac:dyDescent="0.3">
      <c r="B652" s="38"/>
      <c r="C652" s="38"/>
    </row>
    <row r="653" spans="2:3" ht="15.75" customHeight="1" x14ac:dyDescent="0.3">
      <c r="B653" s="38"/>
      <c r="C653" s="38"/>
    </row>
    <row r="654" spans="2:3" ht="15.75" customHeight="1" x14ac:dyDescent="0.3">
      <c r="B654" s="38"/>
      <c r="C654" s="38"/>
    </row>
    <row r="655" spans="2:3" ht="15.75" customHeight="1" x14ac:dyDescent="0.3">
      <c r="B655" s="38"/>
      <c r="C655" s="38"/>
    </row>
    <row r="656" spans="2:3" ht="15.75" customHeight="1" x14ac:dyDescent="0.3">
      <c r="B656" s="38"/>
      <c r="C656" s="38"/>
    </row>
    <row r="657" spans="2:3" ht="15.75" customHeight="1" x14ac:dyDescent="0.3">
      <c r="B657" s="38"/>
      <c r="C657" s="38"/>
    </row>
    <row r="658" spans="2:3" ht="15.75" customHeight="1" x14ac:dyDescent="0.3">
      <c r="B658" s="38"/>
      <c r="C658" s="38"/>
    </row>
    <row r="659" spans="2:3" ht="15.75" customHeight="1" x14ac:dyDescent="0.3">
      <c r="B659" s="38"/>
      <c r="C659" s="38"/>
    </row>
    <row r="660" spans="2:3" ht="15.75" customHeight="1" x14ac:dyDescent="0.3">
      <c r="B660" s="38"/>
      <c r="C660" s="38"/>
    </row>
    <row r="661" spans="2:3" ht="15.75" customHeight="1" x14ac:dyDescent="0.3">
      <c r="B661" s="38"/>
      <c r="C661" s="38"/>
    </row>
    <row r="662" spans="2:3" ht="15.75" customHeight="1" x14ac:dyDescent="0.3">
      <c r="B662" s="38"/>
      <c r="C662" s="38"/>
    </row>
    <row r="663" spans="2:3" ht="15.75" customHeight="1" x14ac:dyDescent="0.3">
      <c r="B663" s="38"/>
      <c r="C663" s="38"/>
    </row>
    <row r="664" spans="2:3" ht="15.75" customHeight="1" x14ac:dyDescent="0.3">
      <c r="B664" s="38"/>
      <c r="C664" s="38"/>
    </row>
    <row r="665" spans="2:3" ht="15.75" customHeight="1" x14ac:dyDescent="0.3">
      <c r="B665" s="38"/>
      <c r="C665" s="38"/>
    </row>
    <row r="666" spans="2:3" ht="15.75" customHeight="1" x14ac:dyDescent="0.3">
      <c r="B666" s="38"/>
      <c r="C666" s="38"/>
    </row>
    <row r="667" spans="2:3" ht="15.75" customHeight="1" x14ac:dyDescent="0.3">
      <c r="B667" s="38"/>
      <c r="C667" s="38"/>
    </row>
    <row r="668" spans="2:3" ht="15.75" customHeight="1" x14ac:dyDescent="0.3">
      <c r="B668" s="38"/>
      <c r="C668" s="38"/>
    </row>
    <row r="669" spans="2:3" ht="15.75" customHeight="1" x14ac:dyDescent="0.3">
      <c r="B669" s="38"/>
      <c r="C669" s="38"/>
    </row>
    <row r="670" spans="2:3" ht="15.75" customHeight="1" x14ac:dyDescent="0.3">
      <c r="B670" s="38"/>
      <c r="C670" s="38"/>
    </row>
    <row r="671" spans="2:3" ht="15.75" customHeight="1" x14ac:dyDescent="0.3">
      <c r="B671" s="38"/>
      <c r="C671" s="38"/>
    </row>
    <row r="672" spans="2:3" ht="15.75" customHeight="1" x14ac:dyDescent="0.3">
      <c r="B672" s="38"/>
      <c r="C672" s="38"/>
    </row>
    <row r="673" spans="2:3" ht="15.75" customHeight="1" x14ac:dyDescent="0.3">
      <c r="B673" s="38"/>
      <c r="C673" s="38"/>
    </row>
    <row r="674" spans="2:3" ht="15.75" customHeight="1" x14ac:dyDescent="0.3">
      <c r="B674" s="38"/>
      <c r="C674" s="38"/>
    </row>
    <row r="675" spans="2:3" ht="15.75" customHeight="1" x14ac:dyDescent="0.3">
      <c r="B675" s="38"/>
      <c r="C675" s="38"/>
    </row>
    <row r="676" spans="2:3" ht="15.75" customHeight="1" x14ac:dyDescent="0.3">
      <c r="B676" s="38"/>
      <c r="C676" s="38"/>
    </row>
    <row r="677" spans="2:3" ht="15.75" customHeight="1" x14ac:dyDescent="0.3">
      <c r="B677" s="38"/>
      <c r="C677" s="38"/>
    </row>
    <row r="678" spans="2:3" ht="15.75" customHeight="1" x14ac:dyDescent="0.3">
      <c r="B678" s="38"/>
      <c r="C678" s="38"/>
    </row>
    <row r="679" spans="2:3" ht="15.75" customHeight="1" x14ac:dyDescent="0.3">
      <c r="B679" s="38"/>
      <c r="C679" s="38"/>
    </row>
    <row r="680" spans="2:3" ht="15.75" customHeight="1" x14ac:dyDescent="0.3">
      <c r="B680" s="38"/>
      <c r="C680" s="38"/>
    </row>
    <row r="681" spans="2:3" ht="15.75" customHeight="1" x14ac:dyDescent="0.3">
      <c r="B681" s="38"/>
      <c r="C681" s="38"/>
    </row>
    <row r="682" spans="2:3" ht="15.75" customHeight="1" x14ac:dyDescent="0.3">
      <c r="B682" s="38"/>
      <c r="C682" s="38"/>
    </row>
    <row r="683" spans="2:3" ht="15.75" customHeight="1" x14ac:dyDescent="0.3">
      <c r="B683" s="38"/>
      <c r="C683" s="38"/>
    </row>
    <row r="684" spans="2:3" ht="15.75" customHeight="1" x14ac:dyDescent="0.3">
      <c r="B684" s="38"/>
      <c r="C684" s="38"/>
    </row>
    <row r="685" spans="2:3" ht="15.75" customHeight="1" x14ac:dyDescent="0.3">
      <c r="B685" s="38"/>
      <c r="C685" s="38"/>
    </row>
    <row r="686" spans="2:3" ht="15.75" customHeight="1" x14ac:dyDescent="0.3">
      <c r="B686" s="38"/>
      <c r="C686" s="38"/>
    </row>
    <row r="687" spans="2:3" ht="15.75" customHeight="1" x14ac:dyDescent="0.3">
      <c r="B687" s="38"/>
      <c r="C687" s="38"/>
    </row>
    <row r="688" spans="2:3" ht="15.75" customHeight="1" x14ac:dyDescent="0.3">
      <c r="B688" s="38"/>
      <c r="C688" s="38"/>
    </row>
    <row r="689" spans="2:3" ht="15.75" customHeight="1" x14ac:dyDescent="0.3">
      <c r="B689" s="38"/>
      <c r="C689" s="38"/>
    </row>
    <row r="690" spans="2:3" ht="15.75" customHeight="1" x14ac:dyDescent="0.3">
      <c r="B690" s="38"/>
      <c r="C690" s="38"/>
    </row>
    <row r="691" spans="2:3" ht="15.75" customHeight="1" x14ac:dyDescent="0.3">
      <c r="B691" s="38"/>
      <c r="C691" s="38"/>
    </row>
    <row r="692" spans="2:3" ht="15.75" customHeight="1" x14ac:dyDescent="0.3">
      <c r="B692" s="38"/>
      <c r="C692" s="38"/>
    </row>
    <row r="693" spans="2:3" ht="15.75" customHeight="1" x14ac:dyDescent="0.3">
      <c r="B693" s="38"/>
      <c r="C693" s="38"/>
    </row>
    <row r="694" spans="2:3" ht="15.75" customHeight="1" x14ac:dyDescent="0.3">
      <c r="B694" s="38"/>
      <c r="C694" s="38"/>
    </row>
    <row r="695" spans="2:3" ht="15.75" customHeight="1" x14ac:dyDescent="0.3">
      <c r="B695" s="38"/>
      <c r="C695" s="38"/>
    </row>
    <row r="696" spans="2:3" ht="15.75" customHeight="1" x14ac:dyDescent="0.3">
      <c r="B696" s="38"/>
      <c r="C696" s="38"/>
    </row>
    <row r="697" spans="2:3" ht="15.75" customHeight="1" x14ac:dyDescent="0.3">
      <c r="B697" s="38"/>
      <c r="C697" s="38"/>
    </row>
    <row r="698" spans="2:3" ht="15.75" customHeight="1" x14ac:dyDescent="0.3">
      <c r="B698" s="38"/>
      <c r="C698" s="38"/>
    </row>
    <row r="699" spans="2:3" ht="15.75" customHeight="1" x14ac:dyDescent="0.3">
      <c r="B699" s="38"/>
      <c r="C699" s="38"/>
    </row>
    <row r="700" spans="2:3" ht="15.75" customHeight="1" x14ac:dyDescent="0.3">
      <c r="B700" s="38"/>
      <c r="C700" s="38"/>
    </row>
    <row r="701" spans="2:3" ht="15.75" customHeight="1" x14ac:dyDescent="0.3">
      <c r="B701" s="38"/>
      <c r="C701" s="38"/>
    </row>
    <row r="702" spans="2:3" ht="15.75" customHeight="1" x14ac:dyDescent="0.3">
      <c r="B702" s="38"/>
      <c r="C702" s="38"/>
    </row>
    <row r="703" spans="2:3" ht="15.75" customHeight="1" x14ac:dyDescent="0.3">
      <c r="B703" s="38"/>
      <c r="C703" s="38"/>
    </row>
    <row r="704" spans="2:3" ht="15.75" customHeight="1" x14ac:dyDescent="0.3">
      <c r="B704" s="38"/>
      <c r="C704" s="38"/>
    </row>
    <row r="705" spans="2:3" ht="15.75" customHeight="1" x14ac:dyDescent="0.3">
      <c r="B705" s="38"/>
      <c r="C705" s="38"/>
    </row>
    <row r="706" spans="2:3" ht="15.75" customHeight="1" x14ac:dyDescent="0.3">
      <c r="B706" s="38"/>
      <c r="C706" s="38"/>
    </row>
    <row r="707" spans="2:3" ht="15.75" customHeight="1" x14ac:dyDescent="0.3">
      <c r="B707" s="38"/>
      <c r="C707" s="38"/>
    </row>
    <row r="708" spans="2:3" ht="15.75" customHeight="1" x14ac:dyDescent="0.3">
      <c r="B708" s="38"/>
      <c r="C708" s="38"/>
    </row>
    <row r="709" spans="2:3" ht="15.75" customHeight="1" x14ac:dyDescent="0.3">
      <c r="B709" s="38"/>
      <c r="C709" s="38"/>
    </row>
    <row r="710" spans="2:3" ht="15.75" customHeight="1" x14ac:dyDescent="0.3">
      <c r="B710" s="38"/>
      <c r="C710" s="38"/>
    </row>
    <row r="711" spans="2:3" ht="15.75" customHeight="1" x14ac:dyDescent="0.3">
      <c r="B711" s="38"/>
      <c r="C711" s="38"/>
    </row>
    <row r="712" spans="2:3" ht="15.75" customHeight="1" x14ac:dyDescent="0.3">
      <c r="B712" s="38"/>
      <c r="C712" s="38"/>
    </row>
    <row r="713" spans="2:3" ht="15.75" customHeight="1" x14ac:dyDescent="0.3">
      <c r="B713" s="38"/>
      <c r="C713" s="38"/>
    </row>
    <row r="714" spans="2:3" ht="15.75" customHeight="1" x14ac:dyDescent="0.3">
      <c r="B714" s="38"/>
      <c r="C714" s="38"/>
    </row>
    <row r="715" spans="2:3" ht="15.75" customHeight="1" x14ac:dyDescent="0.3">
      <c r="B715" s="38"/>
      <c r="C715" s="38"/>
    </row>
    <row r="716" spans="2:3" ht="15.75" customHeight="1" x14ac:dyDescent="0.3">
      <c r="B716" s="38"/>
      <c r="C716" s="38"/>
    </row>
    <row r="717" spans="2:3" ht="15.75" customHeight="1" x14ac:dyDescent="0.3">
      <c r="B717" s="38"/>
      <c r="C717" s="38"/>
    </row>
    <row r="718" spans="2:3" ht="15.75" customHeight="1" x14ac:dyDescent="0.3">
      <c r="B718" s="38"/>
      <c r="C718" s="38"/>
    </row>
    <row r="719" spans="2:3" ht="15.75" customHeight="1" x14ac:dyDescent="0.3">
      <c r="B719" s="38"/>
      <c r="C719" s="38"/>
    </row>
    <row r="720" spans="2:3" ht="15.75" customHeight="1" x14ac:dyDescent="0.3">
      <c r="B720" s="38"/>
      <c r="C720" s="38"/>
    </row>
    <row r="721" spans="2:3" ht="15.75" customHeight="1" x14ac:dyDescent="0.3">
      <c r="B721" s="38"/>
      <c r="C721" s="38"/>
    </row>
    <row r="722" spans="2:3" ht="15.75" customHeight="1" x14ac:dyDescent="0.3">
      <c r="B722" s="38"/>
      <c r="C722" s="38"/>
    </row>
    <row r="723" spans="2:3" ht="15.75" customHeight="1" x14ac:dyDescent="0.3">
      <c r="B723" s="38"/>
      <c r="C723" s="38"/>
    </row>
    <row r="724" spans="2:3" ht="15.75" customHeight="1" x14ac:dyDescent="0.3">
      <c r="B724" s="38"/>
      <c r="C724" s="38"/>
    </row>
    <row r="725" spans="2:3" ht="15.75" customHeight="1" x14ac:dyDescent="0.3">
      <c r="B725" s="38"/>
      <c r="C725" s="38"/>
    </row>
    <row r="726" spans="2:3" ht="15.75" customHeight="1" x14ac:dyDescent="0.3">
      <c r="B726" s="38"/>
      <c r="C726" s="38"/>
    </row>
    <row r="727" spans="2:3" ht="15.75" customHeight="1" x14ac:dyDescent="0.3">
      <c r="B727" s="38"/>
      <c r="C727" s="38"/>
    </row>
    <row r="728" spans="2:3" ht="15.75" customHeight="1" x14ac:dyDescent="0.3">
      <c r="B728" s="38"/>
      <c r="C728" s="38"/>
    </row>
    <row r="729" spans="2:3" ht="15.75" customHeight="1" x14ac:dyDescent="0.3">
      <c r="B729" s="38"/>
      <c r="C729" s="38"/>
    </row>
    <row r="730" spans="2:3" ht="15.75" customHeight="1" x14ac:dyDescent="0.3">
      <c r="B730" s="38"/>
      <c r="C730" s="38"/>
    </row>
    <row r="731" spans="2:3" ht="15.75" customHeight="1" x14ac:dyDescent="0.3">
      <c r="B731" s="38"/>
      <c r="C731" s="38"/>
    </row>
    <row r="732" spans="2:3" ht="15.75" customHeight="1" x14ac:dyDescent="0.3">
      <c r="B732" s="38"/>
      <c r="C732" s="38"/>
    </row>
    <row r="733" spans="2:3" ht="15.75" customHeight="1" x14ac:dyDescent="0.3">
      <c r="B733" s="38"/>
      <c r="C733" s="38"/>
    </row>
    <row r="734" spans="2:3" ht="15.75" customHeight="1" x14ac:dyDescent="0.3">
      <c r="B734" s="38"/>
      <c r="C734" s="38"/>
    </row>
    <row r="735" spans="2:3" ht="15.75" customHeight="1" x14ac:dyDescent="0.3">
      <c r="B735" s="38"/>
      <c r="C735" s="38"/>
    </row>
    <row r="736" spans="2:3" ht="15.75" customHeight="1" x14ac:dyDescent="0.3">
      <c r="B736" s="38"/>
      <c r="C736" s="38"/>
    </row>
    <row r="737" spans="2:3" ht="15.75" customHeight="1" x14ac:dyDescent="0.3">
      <c r="B737" s="38"/>
      <c r="C737" s="38"/>
    </row>
    <row r="738" spans="2:3" ht="15.75" customHeight="1" x14ac:dyDescent="0.3">
      <c r="B738" s="38"/>
      <c r="C738" s="38"/>
    </row>
    <row r="739" spans="2:3" ht="15.75" customHeight="1" x14ac:dyDescent="0.3">
      <c r="B739" s="38"/>
      <c r="C739" s="38"/>
    </row>
    <row r="740" spans="2:3" ht="15.75" customHeight="1" x14ac:dyDescent="0.3">
      <c r="B740" s="38"/>
      <c r="C740" s="38"/>
    </row>
    <row r="741" spans="2:3" ht="15.75" customHeight="1" x14ac:dyDescent="0.3">
      <c r="B741" s="38"/>
      <c r="C741" s="38"/>
    </row>
    <row r="742" spans="2:3" ht="15.75" customHeight="1" x14ac:dyDescent="0.3">
      <c r="B742" s="38"/>
      <c r="C742" s="38"/>
    </row>
    <row r="743" spans="2:3" ht="15.75" customHeight="1" x14ac:dyDescent="0.3">
      <c r="B743" s="38"/>
      <c r="C743" s="38"/>
    </row>
    <row r="744" spans="2:3" ht="15.75" customHeight="1" x14ac:dyDescent="0.3">
      <c r="B744" s="38"/>
      <c r="C744" s="38"/>
    </row>
    <row r="745" spans="2:3" ht="15.75" customHeight="1" x14ac:dyDescent="0.3">
      <c r="B745" s="38"/>
      <c r="C745" s="38"/>
    </row>
    <row r="746" spans="2:3" ht="15.75" customHeight="1" x14ac:dyDescent="0.3">
      <c r="B746" s="38"/>
      <c r="C746" s="38"/>
    </row>
    <row r="747" spans="2:3" ht="15.75" customHeight="1" x14ac:dyDescent="0.3">
      <c r="B747" s="38"/>
      <c r="C747" s="38"/>
    </row>
    <row r="748" spans="2:3" ht="15.75" customHeight="1" x14ac:dyDescent="0.3">
      <c r="B748" s="38"/>
      <c r="C748" s="38"/>
    </row>
    <row r="749" spans="2:3" ht="15.75" customHeight="1" x14ac:dyDescent="0.3">
      <c r="B749" s="38"/>
      <c r="C749" s="38"/>
    </row>
    <row r="750" spans="2:3" ht="15.75" customHeight="1" x14ac:dyDescent="0.3">
      <c r="B750" s="38"/>
      <c r="C750" s="38"/>
    </row>
    <row r="751" spans="2:3" ht="15.75" customHeight="1" x14ac:dyDescent="0.3">
      <c r="B751" s="38"/>
      <c r="C751" s="38"/>
    </row>
    <row r="752" spans="2:3" ht="15.75" customHeight="1" x14ac:dyDescent="0.3">
      <c r="B752" s="38"/>
      <c r="C752" s="38"/>
    </row>
    <row r="753" spans="2:3" ht="15.75" customHeight="1" x14ac:dyDescent="0.3">
      <c r="B753" s="38"/>
      <c r="C753" s="38"/>
    </row>
    <row r="754" spans="2:3" ht="15.75" customHeight="1" x14ac:dyDescent="0.3">
      <c r="B754" s="38"/>
      <c r="C754" s="38"/>
    </row>
    <row r="755" spans="2:3" ht="15.75" customHeight="1" x14ac:dyDescent="0.3">
      <c r="B755" s="38"/>
      <c r="C755" s="38"/>
    </row>
    <row r="756" spans="2:3" ht="15.75" customHeight="1" x14ac:dyDescent="0.3">
      <c r="B756" s="38"/>
      <c r="C756" s="38"/>
    </row>
    <row r="757" spans="2:3" ht="15.75" customHeight="1" x14ac:dyDescent="0.3">
      <c r="B757" s="38"/>
      <c r="C757" s="38"/>
    </row>
    <row r="758" spans="2:3" ht="15.75" customHeight="1" x14ac:dyDescent="0.3">
      <c r="B758" s="38"/>
      <c r="C758" s="38"/>
    </row>
    <row r="759" spans="2:3" ht="15.75" customHeight="1" x14ac:dyDescent="0.3">
      <c r="B759" s="38"/>
      <c r="C759" s="38"/>
    </row>
    <row r="760" spans="2:3" ht="15.75" customHeight="1" x14ac:dyDescent="0.3">
      <c r="B760" s="38"/>
      <c r="C760" s="38"/>
    </row>
    <row r="761" spans="2:3" ht="15.75" customHeight="1" x14ac:dyDescent="0.3">
      <c r="B761" s="38"/>
      <c r="C761" s="38"/>
    </row>
    <row r="762" spans="2:3" ht="15.75" customHeight="1" x14ac:dyDescent="0.3">
      <c r="B762" s="38"/>
      <c r="C762" s="38"/>
    </row>
    <row r="763" spans="2:3" ht="15.75" customHeight="1" x14ac:dyDescent="0.3">
      <c r="B763" s="38"/>
      <c r="C763" s="38"/>
    </row>
    <row r="764" spans="2:3" ht="15.75" customHeight="1" x14ac:dyDescent="0.3">
      <c r="B764" s="38"/>
      <c r="C764" s="38"/>
    </row>
    <row r="765" spans="2:3" ht="15.75" customHeight="1" x14ac:dyDescent="0.3">
      <c r="B765" s="38"/>
      <c r="C765" s="38"/>
    </row>
    <row r="766" spans="2:3" ht="15.75" customHeight="1" x14ac:dyDescent="0.3">
      <c r="B766" s="38"/>
      <c r="C766" s="38"/>
    </row>
    <row r="767" spans="2:3" ht="15.75" customHeight="1" x14ac:dyDescent="0.3">
      <c r="B767" s="38"/>
      <c r="C767" s="38"/>
    </row>
    <row r="768" spans="2:3" ht="15.75" customHeight="1" x14ac:dyDescent="0.3">
      <c r="B768" s="38"/>
      <c r="C768" s="38"/>
    </row>
    <row r="769" spans="2:3" ht="15.75" customHeight="1" x14ac:dyDescent="0.3">
      <c r="B769" s="38"/>
      <c r="C769" s="38"/>
    </row>
    <row r="770" spans="2:3" ht="15.75" customHeight="1" x14ac:dyDescent="0.3">
      <c r="B770" s="38"/>
      <c r="C770" s="38"/>
    </row>
    <row r="771" spans="2:3" ht="15.75" customHeight="1" x14ac:dyDescent="0.3">
      <c r="B771" s="38"/>
      <c r="C771" s="38"/>
    </row>
    <row r="772" spans="2:3" ht="15.75" customHeight="1" x14ac:dyDescent="0.3">
      <c r="B772" s="38"/>
      <c r="C772" s="38"/>
    </row>
    <row r="773" spans="2:3" ht="15.75" customHeight="1" x14ac:dyDescent="0.3">
      <c r="B773" s="38"/>
      <c r="C773" s="38"/>
    </row>
    <row r="774" spans="2:3" ht="15.75" customHeight="1" x14ac:dyDescent="0.3">
      <c r="B774" s="38"/>
      <c r="C774" s="38"/>
    </row>
    <row r="775" spans="2:3" ht="15.75" customHeight="1" x14ac:dyDescent="0.3">
      <c r="B775" s="38"/>
      <c r="C775" s="38"/>
    </row>
    <row r="776" spans="2:3" ht="15.75" customHeight="1" x14ac:dyDescent="0.3">
      <c r="B776" s="38"/>
      <c r="C776" s="38"/>
    </row>
    <row r="777" spans="2:3" ht="15.75" customHeight="1" x14ac:dyDescent="0.3">
      <c r="B777" s="38"/>
      <c r="C777" s="38"/>
    </row>
    <row r="778" spans="2:3" ht="15.75" customHeight="1" x14ac:dyDescent="0.3">
      <c r="B778" s="38"/>
      <c r="C778" s="38"/>
    </row>
    <row r="779" spans="2:3" ht="15.75" customHeight="1" x14ac:dyDescent="0.3">
      <c r="B779" s="38"/>
      <c r="C779" s="38"/>
    </row>
    <row r="780" spans="2:3" ht="15.75" customHeight="1" x14ac:dyDescent="0.3">
      <c r="B780" s="38"/>
      <c r="C780" s="38"/>
    </row>
    <row r="781" spans="2:3" ht="15.75" customHeight="1" x14ac:dyDescent="0.3">
      <c r="B781" s="38"/>
      <c r="C781" s="38"/>
    </row>
    <row r="782" spans="2:3" ht="15.75" customHeight="1" x14ac:dyDescent="0.3">
      <c r="B782" s="38"/>
      <c r="C782" s="38"/>
    </row>
    <row r="783" spans="2:3" ht="15.75" customHeight="1" x14ac:dyDescent="0.3">
      <c r="B783" s="38"/>
      <c r="C783" s="38"/>
    </row>
    <row r="784" spans="2:3" ht="15.75" customHeight="1" x14ac:dyDescent="0.3">
      <c r="B784" s="38"/>
      <c r="C784" s="38"/>
    </row>
    <row r="785" spans="2:3" ht="15.75" customHeight="1" x14ac:dyDescent="0.3">
      <c r="B785" s="38"/>
      <c r="C785" s="38"/>
    </row>
    <row r="786" spans="2:3" ht="15.75" customHeight="1" x14ac:dyDescent="0.3">
      <c r="B786" s="38"/>
      <c r="C786" s="38"/>
    </row>
    <row r="787" spans="2:3" ht="15.75" customHeight="1" x14ac:dyDescent="0.3">
      <c r="B787" s="38"/>
      <c r="C787" s="38"/>
    </row>
    <row r="788" spans="2:3" ht="15.75" customHeight="1" x14ac:dyDescent="0.3">
      <c r="B788" s="38"/>
      <c r="C788" s="38"/>
    </row>
    <row r="789" spans="2:3" ht="15.75" customHeight="1" x14ac:dyDescent="0.3">
      <c r="B789" s="38"/>
      <c r="C789" s="38"/>
    </row>
    <row r="790" spans="2:3" ht="15.75" customHeight="1" x14ac:dyDescent="0.3">
      <c r="B790" s="38"/>
      <c r="C790" s="38"/>
    </row>
    <row r="791" spans="2:3" ht="15.75" customHeight="1" x14ac:dyDescent="0.3">
      <c r="B791" s="38"/>
      <c r="C791" s="38"/>
    </row>
    <row r="792" spans="2:3" ht="15.75" customHeight="1" x14ac:dyDescent="0.3">
      <c r="B792" s="38"/>
      <c r="C792" s="38"/>
    </row>
    <row r="793" spans="2:3" ht="15.75" customHeight="1" x14ac:dyDescent="0.3">
      <c r="B793" s="38"/>
      <c r="C793" s="38"/>
    </row>
    <row r="794" spans="2:3" ht="15.75" customHeight="1" x14ac:dyDescent="0.3">
      <c r="B794" s="38"/>
      <c r="C794" s="38"/>
    </row>
    <row r="795" spans="2:3" ht="15.75" customHeight="1" x14ac:dyDescent="0.3">
      <c r="B795" s="38"/>
      <c r="C795" s="38"/>
    </row>
    <row r="796" spans="2:3" ht="15.75" customHeight="1" x14ac:dyDescent="0.3">
      <c r="B796" s="38"/>
      <c r="C796" s="38"/>
    </row>
    <row r="797" spans="2:3" ht="15.75" customHeight="1" x14ac:dyDescent="0.3">
      <c r="B797" s="38"/>
      <c r="C797" s="38"/>
    </row>
    <row r="798" spans="2:3" ht="15.75" customHeight="1" x14ac:dyDescent="0.3">
      <c r="B798" s="38"/>
      <c r="C798" s="38"/>
    </row>
    <row r="799" spans="2:3" ht="15.75" customHeight="1" x14ac:dyDescent="0.3">
      <c r="B799" s="38"/>
      <c r="C799" s="38"/>
    </row>
    <row r="800" spans="2:3" ht="15.75" customHeight="1" x14ac:dyDescent="0.3">
      <c r="B800" s="38"/>
      <c r="C800" s="38"/>
    </row>
    <row r="801" spans="2:3" ht="15.75" customHeight="1" x14ac:dyDescent="0.3">
      <c r="B801" s="38"/>
      <c r="C801" s="38"/>
    </row>
    <row r="802" spans="2:3" ht="15.75" customHeight="1" x14ac:dyDescent="0.3">
      <c r="B802" s="38"/>
      <c r="C802" s="38"/>
    </row>
    <row r="803" spans="2:3" ht="15.75" customHeight="1" x14ac:dyDescent="0.3">
      <c r="B803" s="38"/>
      <c r="C803" s="38"/>
    </row>
    <row r="804" spans="2:3" ht="15.75" customHeight="1" x14ac:dyDescent="0.3">
      <c r="B804" s="38"/>
      <c r="C804" s="38"/>
    </row>
    <row r="805" spans="2:3" ht="15.75" customHeight="1" x14ac:dyDescent="0.3">
      <c r="B805" s="38"/>
      <c r="C805" s="38"/>
    </row>
    <row r="806" spans="2:3" ht="15.75" customHeight="1" x14ac:dyDescent="0.3">
      <c r="B806" s="38"/>
      <c r="C806" s="38"/>
    </row>
    <row r="807" spans="2:3" ht="15.75" customHeight="1" x14ac:dyDescent="0.3">
      <c r="B807" s="38"/>
      <c r="C807" s="38"/>
    </row>
    <row r="808" spans="2:3" ht="15.75" customHeight="1" x14ac:dyDescent="0.3">
      <c r="B808" s="38"/>
      <c r="C808" s="38"/>
    </row>
    <row r="809" spans="2:3" ht="15.75" customHeight="1" x14ac:dyDescent="0.3">
      <c r="B809" s="38"/>
      <c r="C809" s="38"/>
    </row>
    <row r="810" spans="2:3" ht="15.75" customHeight="1" x14ac:dyDescent="0.3">
      <c r="B810" s="38"/>
      <c r="C810" s="38"/>
    </row>
    <row r="811" spans="2:3" ht="15.75" customHeight="1" x14ac:dyDescent="0.3">
      <c r="B811" s="38"/>
      <c r="C811" s="38"/>
    </row>
    <row r="812" spans="2:3" ht="15.75" customHeight="1" x14ac:dyDescent="0.3">
      <c r="B812" s="38"/>
      <c r="C812" s="38"/>
    </row>
    <row r="813" spans="2:3" ht="15.75" customHeight="1" x14ac:dyDescent="0.3">
      <c r="B813" s="38"/>
      <c r="C813" s="38"/>
    </row>
    <row r="814" spans="2:3" ht="15.75" customHeight="1" x14ac:dyDescent="0.3">
      <c r="B814" s="38"/>
      <c r="C814" s="38"/>
    </row>
    <row r="815" spans="2:3" ht="15.75" customHeight="1" x14ac:dyDescent="0.3">
      <c r="B815" s="38"/>
      <c r="C815" s="38"/>
    </row>
    <row r="816" spans="2:3" ht="15.75" customHeight="1" x14ac:dyDescent="0.3">
      <c r="B816" s="38"/>
      <c r="C816" s="38"/>
    </row>
    <row r="817" spans="2:3" ht="15.75" customHeight="1" x14ac:dyDescent="0.3">
      <c r="B817" s="38"/>
      <c r="C817" s="38"/>
    </row>
    <row r="818" spans="2:3" ht="15.75" customHeight="1" x14ac:dyDescent="0.3">
      <c r="B818" s="38"/>
      <c r="C818" s="38"/>
    </row>
    <row r="819" spans="2:3" ht="15.75" customHeight="1" x14ac:dyDescent="0.3">
      <c r="B819" s="38"/>
      <c r="C819" s="38"/>
    </row>
    <row r="820" spans="2:3" ht="15.75" customHeight="1" x14ac:dyDescent="0.3">
      <c r="B820" s="38"/>
      <c r="C820" s="38"/>
    </row>
    <row r="821" spans="2:3" ht="15.75" customHeight="1" x14ac:dyDescent="0.3">
      <c r="B821" s="38"/>
      <c r="C821" s="38"/>
    </row>
    <row r="822" spans="2:3" ht="15.75" customHeight="1" x14ac:dyDescent="0.3">
      <c r="B822" s="38"/>
      <c r="C822" s="38"/>
    </row>
    <row r="823" spans="2:3" ht="15.75" customHeight="1" x14ac:dyDescent="0.3">
      <c r="B823" s="38"/>
      <c r="C823" s="38"/>
    </row>
    <row r="824" spans="2:3" ht="15.75" customHeight="1" x14ac:dyDescent="0.3">
      <c r="B824" s="38"/>
      <c r="C824" s="38"/>
    </row>
    <row r="825" spans="2:3" ht="15.75" customHeight="1" x14ac:dyDescent="0.3">
      <c r="B825" s="38"/>
      <c r="C825" s="38"/>
    </row>
    <row r="826" spans="2:3" ht="15.75" customHeight="1" x14ac:dyDescent="0.3">
      <c r="B826" s="38"/>
      <c r="C826" s="38"/>
    </row>
    <row r="827" spans="2:3" ht="15.75" customHeight="1" x14ac:dyDescent="0.3">
      <c r="B827" s="38"/>
      <c r="C827" s="38"/>
    </row>
    <row r="828" spans="2:3" ht="15.75" customHeight="1" x14ac:dyDescent="0.3">
      <c r="B828" s="38"/>
      <c r="C828" s="38"/>
    </row>
    <row r="829" spans="2:3" ht="15.75" customHeight="1" x14ac:dyDescent="0.3">
      <c r="B829" s="38"/>
      <c r="C829" s="38"/>
    </row>
    <row r="830" spans="2:3" ht="15.75" customHeight="1" x14ac:dyDescent="0.3">
      <c r="B830" s="38"/>
      <c r="C830" s="38"/>
    </row>
    <row r="831" spans="2:3" ht="15.75" customHeight="1" x14ac:dyDescent="0.3">
      <c r="B831" s="38"/>
      <c r="C831" s="38"/>
    </row>
    <row r="832" spans="2:3" ht="15.75" customHeight="1" x14ac:dyDescent="0.3">
      <c r="B832" s="38"/>
      <c r="C832" s="38"/>
    </row>
    <row r="833" spans="2:3" ht="15.75" customHeight="1" x14ac:dyDescent="0.3">
      <c r="B833" s="38"/>
      <c r="C833" s="38"/>
    </row>
    <row r="834" spans="2:3" ht="15.75" customHeight="1" x14ac:dyDescent="0.3">
      <c r="B834" s="38"/>
      <c r="C834" s="38"/>
    </row>
    <row r="835" spans="2:3" ht="15.75" customHeight="1" x14ac:dyDescent="0.3">
      <c r="B835" s="38"/>
      <c r="C835" s="38"/>
    </row>
    <row r="836" spans="2:3" ht="15.75" customHeight="1" x14ac:dyDescent="0.3">
      <c r="B836" s="38"/>
      <c r="C836" s="38"/>
    </row>
    <row r="837" spans="2:3" ht="15.75" customHeight="1" x14ac:dyDescent="0.3">
      <c r="B837" s="38"/>
      <c r="C837" s="38"/>
    </row>
    <row r="838" spans="2:3" ht="15.75" customHeight="1" x14ac:dyDescent="0.3">
      <c r="B838" s="38"/>
      <c r="C838" s="38"/>
    </row>
    <row r="839" spans="2:3" ht="15.75" customHeight="1" x14ac:dyDescent="0.3">
      <c r="B839" s="38"/>
      <c r="C839" s="38"/>
    </row>
    <row r="840" spans="2:3" ht="15.75" customHeight="1" x14ac:dyDescent="0.3">
      <c r="B840" s="38"/>
      <c r="C840" s="38"/>
    </row>
    <row r="841" spans="2:3" ht="15.75" customHeight="1" x14ac:dyDescent="0.3">
      <c r="B841" s="38"/>
      <c r="C841" s="38"/>
    </row>
    <row r="842" spans="2:3" ht="15.75" customHeight="1" x14ac:dyDescent="0.3">
      <c r="B842" s="38"/>
      <c r="C842" s="38"/>
    </row>
    <row r="843" spans="2:3" ht="15.75" customHeight="1" x14ac:dyDescent="0.3">
      <c r="B843" s="38"/>
      <c r="C843" s="38"/>
    </row>
    <row r="844" spans="2:3" ht="15.75" customHeight="1" x14ac:dyDescent="0.3">
      <c r="B844" s="38"/>
      <c r="C844" s="38"/>
    </row>
    <row r="845" spans="2:3" ht="15.75" customHeight="1" x14ac:dyDescent="0.3">
      <c r="B845" s="38"/>
      <c r="C845" s="38"/>
    </row>
    <row r="846" spans="2:3" ht="15.75" customHeight="1" x14ac:dyDescent="0.3">
      <c r="B846" s="38"/>
      <c r="C846" s="38"/>
    </row>
    <row r="847" spans="2:3" ht="15.75" customHeight="1" x14ac:dyDescent="0.3">
      <c r="B847" s="38"/>
      <c r="C847" s="38"/>
    </row>
    <row r="848" spans="2:3" ht="15.75" customHeight="1" x14ac:dyDescent="0.3">
      <c r="B848" s="38"/>
      <c r="C848" s="38"/>
    </row>
    <row r="849" spans="2:3" ht="15.75" customHeight="1" x14ac:dyDescent="0.3">
      <c r="B849" s="38"/>
      <c r="C849" s="38"/>
    </row>
    <row r="850" spans="2:3" ht="15.75" customHeight="1" x14ac:dyDescent="0.3">
      <c r="B850" s="38"/>
      <c r="C850" s="38"/>
    </row>
    <row r="851" spans="2:3" ht="15.75" customHeight="1" x14ac:dyDescent="0.3">
      <c r="B851" s="38"/>
      <c r="C851" s="38"/>
    </row>
    <row r="852" spans="2:3" ht="15.75" customHeight="1" x14ac:dyDescent="0.3">
      <c r="B852" s="38"/>
      <c r="C852" s="38"/>
    </row>
    <row r="853" spans="2:3" ht="15.75" customHeight="1" x14ac:dyDescent="0.3">
      <c r="B853" s="38"/>
      <c r="C853" s="38"/>
    </row>
    <row r="854" spans="2:3" ht="15.75" customHeight="1" x14ac:dyDescent="0.3">
      <c r="B854" s="38"/>
      <c r="C854" s="38"/>
    </row>
    <row r="855" spans="2:3" ht="15.75" customHeight="1" x14ac:dyDescent="0.3">
      <c r="B855" s="38"/>
      <c r="C855" s="38"/>
    </row>
    <row r="856" spans="2:3" ht="15.75" customHeight="1" x14ac:dyDescent="0.3">
      <c r="B856" s="38"/>
      <c r="C856" s="38"/>
    </row>
    <row r="857" spans="2:3" ht="15.75" customHeight="1" x14ac:dyDescent="0.3">
      <c r="B857" s="38"/>
      <c r="C857" s="38"/>
    </row>
    <row r="858" spans="2:3" ht="15.75" customHeight="1" x14ac:dyDescent="0.3">
      <c r="B858" s="38"/>
      <c r="C858" s="38"/>
    </row>
    <row r="859" spans="2:3" ht="15.75" customHeight="1" x14ac:dyDescent="0.3">
      <c r="B859" s="38"/>
      <c r="C859" s="38"/>
    </row>
    <row r="860" spans="2:3" ht="15.75" customHeight="1" x14ac:dyDescent="0.3">
      <c r="B860" s="38"/>
      <c r="C860" s="38"/>
    </row>
    <row r="861" spans="2:3" ht="15.75" customHeight="1" x14ac:dyDescent="0.3">
      <c r="B861" s="38"/>
      <c r="C861" s="38"/>
    </row>
    <row r="862" spans="2:3" ht="15.75" customHeight="1" x14ac:dyDescent="0.3">
      <c r="B862" s="38"/>
      <c r="C862" s="38"/>
    </row>
    <row r="863" spans="2:3" ht="15.75" customHeight="1" x14ac:dyDescent="0.3">
      <c r="B863" s="38"/>
      <c r="C863" s="38"/>
    </row>
    <row r="864" spans="2:3" ht="15.75" customHeight="1" x14ac:dyDescent="0.3">
      <c r="B864" s="38"/>
      <c r="C864" s="38"/>
    </row>
    <row r="865" spans="2:3" ht="15.75" customHeight="1" x14ac:dyDescent="0.3">
      <c r="B865" s="38"/>
      <c r="C865" s="38"/>
    </row>
    <row r="866" spans="2:3" ht="15.75" customHeight="1" x14ac:dyDescent="0.3">
      <c r="B866" s="38"/>
      <c r="C866" s="38"/>
    </row>
    <row r="867" spans="2:3" ht="15.75" customHeight="1" x14ac:dyDescent="0.3">
      <c r="B867" s="38"/>
      <c r="C867" s="38"/>
    </row>
    <row r="868" spans="2:3" ht="15.75" customHeight="1" x14ac:dyDescent="0.3">
      <c r="B868" s="38"/>
      <c r="C868" s="38"/>
    </row>
    <row r="869" spans="2:3" ht="15.75" customHeight="1" x14ac:dyDescent="0.3">
      <c r="B869" s="38"/>
      <c r="C869" s="38"/>
    </row>
    <row r="870" spans="2:3" ht="15.75" customHeight="1" x14ac:dyDescent="0.3">
      <c r="B870" s="38"/>
      <c r="C870" s="38"/>
    </row>
    <row r="871" spans="2:3" ht="15.75" customHeight="1" x14ac:dyDescent="0.3">
      <c r="B871" s="38"/>
      <c r="C871" s="38"/>
    </row>
    <row r="872" spans="2:3" ht="15.75" customHeight="1" x14ac:dyDescent="0.3">
      <c r="B872" s="38"/>
      <c r="C872" s="38"/>
    </row>
    <row r="873" spans="2:3" ht="15.75" customHeight="1" x14ac:dyDescent="0.3">
      <c r="B873" s="38"/>
      <c r="C873" s="38"/>
    </row>
    <row r="874" spans="2:3" ht="15.75" customHeight="1" x14ac:dyDescent="0.3">
      <c r="B874" s="38"/>
      <c r="C874" s="38"/>
    </row>
    <row r="875" spans="2:3" ht="15.75" customHeight="1" x14ac:dyDescent="0.3">
      <c r="B875" s="38"/>
      <c r="C875" s="38"/>
    </row>
    <row r="876" spans="2:3" ht="15.75" customHeight="1" x14ac:dyDescent="0.3">
      <c r="B876" s="38"/>
      <c r="C876" s="38"/>
    </row>
    <row r="877" spans="2:3" ht="15.75" customHeight="1" x14ac:dyDescent="0.3">
      <c r="B877" s="38"/>
      <c r="C877" s="38"/>
    </row>
    <row r="878" spans="2:3" ht="15.75" customHeight="1" x14ac:dyDescent="0.3">
      <c r="B878" s="38"/>
      <c r="C878" s="38"/>
    </row>
    <row r="879" spans="2:3" ht="15.75" customHeight="1" x14ac:dyDescent="0.3">
      <c r="B879" s="38"/>
      <c r="C879" s="38"/>
    </row>
    <row r="880" spans="2:3" ht="15.75" customHeight="1" x14ac:dyDescent="0.3">
      <c r="B880" s="38"/>
      <c r="C880" s="38"/>
    </row>
    <row r="881" spans="2:3" ht="15.75" customHeight="1" x14ac:dyDescent="0.3">
      <c r="B881" s="38"/>
      <c r="C881" s="38"/>
    </row>
    <row r="882" spans="2:3" ht="15.75" customHeight="1" x14ac:dyDescent="0.3">
      <c r="B882" s="38"/>
      <c r="C882" s="38"/>
    </row>
    <row r="883" spans="2:3" ht="15.75" customHeight="1" x14ac:dyDescent="0.3">
      <c r="B883" s="38"/>
      <c r="C883" s="38"/>
    </row>
    <row r="884" spans="2:3" ht="15.75" customHeight="1" x14ac:dyDescent="0.3">
      <c r="B884" s="38"/>
      <c r="C884" s="38"/>
    </row>
    <row r="885" spans="2:3" ht="15.75" customHeight="1" x14ac:dyDescent="0.3">
      <c r="B885" s="38"/>
      <c r="C885" s="38"/>
    </row>
    <row r="886" spans="2:3" ht="15.75" customHeight="1" x14ac:dyDescent="0.3">
      <c r="B886" s="38"/>
      <c r="C886" s="38"/>
    </row>
    <row r="887" spans="2:3" ht="15.75" customHeight="1" x14ac:dyDescent="0.3">
      <c r="B887" s="38"/>
      <c r="C887" s="38"/>
    </row>
    <row r="888" spans="2:3" ht="15.75" customHeight="1" x14ac:dyDescent="0.3">
      <c r="B888" s="38"/>
      <c r="C888" s="38"/>
    </row>
    <row r="889" spans="2:3" ht="15.75" customHeight="1" x14ac:dyDescent="0.3">
      <c r="B889" s="38"/>
      <c r="C889" s="38"/>
    </row>
    <row r="890" spans="2:3" ht="15.75" customHeight="1" x14ac:dyDescent="0.3">
      <c r="B890" s="38"/>
      <c r="C890" s="38"/>
    </row>
    <row r="891" spans="2:3" ht="15.75" customHeight="1" x14ac:dyDescent="0.3">
      <c r="B891" s="38"/>
      <c r="C891" s="38"/>
    </row>
    <row r="892" spans="2:3" ht="15.75" customHeight="1" x14ac:dyDescent="0.3">
      <c r="B892" s="38"/>
      <c r="C892" s="38"/>
    </row>
    <row r="893" spans="2:3" ht="15.75" customHeight="1" x14ac:dyDescent="0.3">
      <c r="B893" s="38"/>
      <c r="C893" s="38"/>
    </row>
    <row r="894" spans="2:3" ht="15.75" customHeight="1" x14ac:dyDescent="0.3">
      <c r="B894" s="38"/>
      <c r="C894" s="38"/>
    </row>
    <row r="895" spans="2:3" ht="15.75" customHeight="1" x14ac:dyDescent="0.3">
      <c r="B895" s="38"/>
      <c r="C895" s="38"/>
    </row>
    <row r="896" spans="2:3" ht="15.75" customHeight="1" x14ac:dyDescent="0.3">
      <c r="B896" s="38"/>
      <c r="C896" s="38"/>
    </row>
    <row r="897" spans="2:3" ht="15.75" customHeight="1" x14ac:dyDescent="0.3">
      <c r="B897" s="38"/>
      <c r="C897" s="38"/>
    </row>
    <row r="898" spans="2:3" ht="15.75" customHeight="1" x14ac:dyDescent="0.3">
      <c r="B898" s="38"/>
      <c r="C898" s="38"/>
    </row>
    <row r="899" spans="2:3" ht="15.75" customHeight="1" x14ac:dyDescent="0.3">
      <c r="B899" s="38"/>
      <c r="C899" s="38"/>
    </row>
    <row r="900" spans="2:3" ht="15.75" customHeight="1" x14ac:dyDescent="0.3">
      <c r="B900" s="38"/>
      <c r="C900" s="38"/>
    </row>
    <row r="901" spans="2:3" ht="15.75" customHeight="1" x14ac:dyDescent="0.3">
      <c r="B901" s="38"/>
      <c r="C901" s="38"/>
    </row>
    <row r="902" spans="2:3" ht="15.75" customHeight="1" x14ac:dyDescent="0.3">
      <c r="B902" s="38"/>
      <c r="C902" s="38"/>
    </row>
    <row r="903" spans="2:3" ht="15.75" customHeight="1" x14ac:dyDescent="0.3">
      <c r="B903" s="38"/>
      <c r="C903" s="38"/>
    </row>
    <row r="904" spans="2:3" ht="15.75" customHeight="1" x14ac:dyDescent="0.3">
      <c r="B904" s="38"/>
      <c r="C904" s="38"/>
    </row>
    <row r="905" spans="2:3" ht="15.75" customHeight="1" x14ac:dyDescent="0.3">
      <c r="B905" s="38"/>
      <c r="C905" s="38"/>
    </row>
    <row r="906" spans="2:3" ht="15.75" customHeight="1" x14ac:dyDescent="0.3">
      <c r="B906" s="38"/>
      <c r="C906" s="38"/>
    </row>
    <row r="907" spans="2:3" ht="15.75" customHeight="1" x14ac:dyDescent="0.3">
      <c r="B907" s="38"/>
      <c r="C907" s="38"/>
    </row>
    <row r="908" spans="2:3" ht="15.75" customHeight="1" x14ac:dyDescent="0.3">
      <c r="B908" s="38"/>
      <c r="C908" s="38"/>
    </row>
    <row r="909" spans="2:3" ht="15.75" customHeight="1" x14ac:dyDescent="0.3">
      <c r="B909" s="38"/>
      <c r="C909" s="38"/>
    </row>
    <row r="910" spans="2:3" ht="15.75" customHeight="1" x14ac:dyDescent="0.3">
      <c r="B910" s="38"/>
      <c r="C910" s="38"/>
    </row>
    <row r="911" spans="2:3" ht="15.75" customHeight="1" x14ac:dyDescent="0.3">
      <c r="B911" s="38"/>
      <c r="C911" s="38"/>
    </row>
    <row r="912" spans="2:3" ht="15.75" customHeight="1" x14ac:dyDescent="0.3">
      <c r="B912" s="38"/>
      <c r="C912" s="38"/>
    </row>
    <row r="913" spans="2:3" ht="15.75" customHeight="1" x14ac:dyDescent="0.3">
      <c r="B913" s="38"/>
      <c r="C913" s="38"/>
    </row>
    <row r="914" spans="2:3" ht="15.75" customHeight="1" x14ac:dyDescent="0.3">
      <c r="B914" s="38"/>
      <c r="C914" s="38"/>
    </row>
    <row r="915" spans="2:3" ht="15.75" customHeight="1" x14ac:dyDescent="0.3">
      <c r="B915" s="38"/>
      <c r="C915" s="38"/>
    </row>
    <row r="916" spans="2:3" ht="15.75" customHeight="1" x14ac:dyDescent="0.3">
      <c r="B916" s="38"/>
      <c r="C916" s="38"/>
    </row>
    <row r="917" spans="2:3" ht="15.75" customHeight="1" x14ac:dyDescent="0.3">
      <c r="B917" s="38"/>
      <c r="C917" s="38"/>
    </row>
    <row r="918" spans="2:3" ht="15.75" customHeight="1" x14ac:dyDescent="0.3">
      <c r="B918" s="38"/>
      <c r="C918" s="38"/>
    </row>
    <row r="919" spans="2:3" ht="15.75" customHeight="1" x14ac:dyDescent="0.3">
      <c r="B919" s="38"/>
      <c r="C919" s="38"/>
    </row>
    <row r="920" spans="2:3" ht="15.75" customHeight="1" x14ac:dyDescent="0.3">
      <c r="B920" s="38"/>
      <c r="C920" s="38"/>
    </row>
    <row r="921" spans="2:3" ht="15.75" customHeight="1" x14ac:dyDescent="0.3">
      <c r="B921" s="38"/>
      <c r="C921" s="38"/>
    </row>
    <row r="922" spans="2:3" ht="15.75" customHeight="1" x14ac:dyDescent="0.3">
      <c r="B922" s="38"/>
      <c r="C922" s="38"/>
    </row>
    <row r="923" spans="2:3" ht="15.75" customHeight="1" x14ac:dyDescent="0.3">
      <c r="B923" s="38"/>
      <c r="C923" s="38"/>
    </row>
    <row r="924" spans="2:3" ht="15.75" customHeight="1" x14ac:dyDescent="0.3">
      <c r="B924" s="38"/>
      <c r="C924" s="38"/>
    </row>
    <row r="925" spans="2:3" ht="15.75" customHeight="1" x14ac:dyDescent="0.3">
      <c r="B925" s="38"/>
      <c r="C925" s="38"/>
    </row>
    <row r="926" spans="2:3" ht="15.75" customHeight="1" x14ac:dyDescent="0.3">
      <c r="B926" s="38"/>
      <c r="C926" s="38"/>
    </row>
    <row r="927" spans="2:3" ht="15.75" customHeight="1" x14ac:dyDescent="0.3">
      <c r="B927" s="38"/>
      <c r="C927" s="38"/>
    </row>
    <row r="928" spans="2:3" ht="15.75" customHeight="1" x14ac:dyDescent="0.3">
      <c r="B928" s="38"/>
      <c r="C928" s="38"/>
    </row>
    <row r="929" spans="2:3" ht="15.75" customHeight="1" x14ac:dyDescent="0.3">
      <c r="B929" s="38"/>
      <c r="C929" s="38"/>
    </row>
    <row r="930" spans="2:3" ht="15.75" customHeight="1" x14ac:dyDescent="0.3">
      <c r="B930" s="38"/>
      <c r="C930" s="38"/>
    </row>
    <row r="931" spans="2:3" ht="15.75" customHeight="1" x14ac:dyDescent="0.3">
      <c r="B931" s="38"/>
      <c r="C931" s="38"/>
    </row>
    <row r="932" spans="2:3" ht="15.75" customHeight="1" x14ac:dyDescent="0.3">
      <c r="B932" s="38"/>
      <c r="C932" s="38"/>
    </row>
    <row r="933" spans="2:3" ht="15.75" customHeight="1" x14ac:dyDescent="0.3">
      <c r="B933" s="38"/>
      <c r="C933" s="38"/>
    </row>
    <row r="934" spans="2:3" ht="15.75" customHeight="1" x14ac:dyDescent="0.3">
      <c r="B934" s="38"/>
      <c r="C934" s="38"/>
    </row>
    <row r="935" spans="2:3" ht="15.75" customHeight="1" x14ac:dyDescent="0.3">
      <c r="B935" s="38"/>
      <c r="C935" s="38"/>
    </row>
    <row r="936" spans="2:3" ht="15.75" customHeight="1" x14ac:dyDescent="0.3">
      <c r="B936" s="38"/>
      <c r="C936" s="38"/>
    </row>
    <row r="937" spans="2:3" ht="15.75" customHeight="1" x14ac:dyDescent="0.3">
      <c r="B937" s="38"/>
      <c r="C937" s="38"/>
    </row>
    <row r="938" spans="2:3" ht="15.75" customHeight="1" x14ac:dyDescent="0.3">
      <c r="B938" s="38"/>
      <c r="C938" s="38"/>
    </row>
    <row r="939" spans="2:3" ht="15.75" customHeight="1" x14ac:dyDescent="0.3">
      <c r="B939" s="38"/>
      <c r="C939" s="38"/>
    </row>
    <row r="940" spans="2:3" ht="15.75" customHeight="1" x14ac:dyDescent="0.3">
      <c r="B940" s="38"/>
      <c r="C940" s="38"/>
    </row>
    <row r="941" spans="2:3" ht="15.75" customHeight="1" x14ac:dyDescent="0.3">
      <c r="B941" s="38"/>
      <c r="C941" s="38"/>
    </row>
    <row r="942" spans="2:3" ht="15.75" customHeight="1" x14ac:dyDescent="0.3">
      <c r="B942" s="38"/>
      <c r="C942" s="38"/>
    </row>
    <row r="943" spans="2:3" ht="15.75" customHeight="1" x14ac:dyDescent="0.3">
      <c r="B943" s="38"/>
      <c r="C943" s="38"/>
    </row>
    <row r="944" spans="2:3" ht="15.75" customHeight="1" x14ac:dyDescent="0.3">
      <c r="B944" s="38"/>
      <c r="C944" s="38"/>
    </row>
    <row r="945" spans="2:3" ht="15.75" customHeight="1" x14ac:dyDescent="0.3">
      <c r="B945" s="38"/>
      <c r="C945" s="38"/>
    </row>
    <row r="946" spans="2:3" ht="15.75" customHeight="1" x14ac:dyDescent="0.3">
      <c r="B946" s="38"/>
      <c r="C946" s="38"/>
    </row>
    <row r="947" spans="2:3" ht="15.75" customHeight="1" x14ac:dyDescent="0.3">
      <c r="B947" s="38"/>
      <c r="C947" s="38"/>
    </row>
    <row r="948" spans="2:3" ht="15.75" customHeight="1" x14ac:dyDescent="0.3">
      <c r="B948" s="38"/>
      <c r="C948" s="38"/>
    </row>
    <row r="949" spans="2:3" ht="15.75" customHeight="1" x14ac:dyDescent="0.3">
      <c r="B949" s="38"/>
      <c r="C949" s="38"/>
    </row>
    <row r="950" spans="2:3" ht="15.75" customHeight="1" x14ac:dyDescent="0.3">
      <c r="B950" s="38"/>
      <c r="C950" s="38"/>
    </row>
    <row r="951" spans="2:3" ht="15.75" customHeight="1" x14ac:dyDescent="0.3">
      <c r="B951" s="38"/>
      <c r="C951" s="38"/>
    </row>
    <row r="952" spans="2:3" ht="15.75" customHeight="1" x14ac:dyDescent="0.3">
      <c r="B952" s="38"/>
      <c r="C952" s="38"/>
    </row>
    <row r="953" spans="2:3" ht="15.75" customHeight="1" x14ac:dyDescent="0.3">
      <c r="B953" s="38"/>
      <c r="C953" s="38"/>
    </row>
    <row r="954" spans="2:3" ht="15.75" customHeight="1" x14ac:dyDescent="0.3">
      <c r="B954" s="38"/>
      <c r="C954" s="38"/>
    </row>
    <row r="955" spans="2:3" ht="15.75" customHeight="1" x14ac:dyDescent="0.3">
      <c r="B955" s="38"/>
      <c r="C955" s="38"/>
    </row>
    <row r="956" spans="2:3" ht="15.75" customHeight="1" x14ac:dyDescent="0.3">
      <c r="B956" s="38"/>
      <c r="C956" s="38"/>
    </row>
    <row r="957" spans="2:3" ht="15.75" customHeight="1" x14ac:dyDescent="0.3">
      <c r="B957" s="38"/>
      <c r="C957" s="38"/>
    </row>
    <row r="958" spans="2:3" ht="15.75" customHeight="1" x14ac:dyDescent="0.3">
      <c r="B958" s="38"/>
      <c r="C958" s="38"/>
    </row>
    <row r="959" spans="2:3" ht="15.75" customHeight="1" x14ac:dyDescent="0.3">
      <c r="B959" s="38"/>
      <c r="C959" s="38"/>
    </row>
    <row r="960" spans="2:3" ht="15.75" customHeight="1" x14ac:dyDescent="0.3">
      <c r="B960" s="38"/>
      <c r="C960" s="38"/>
    </row>
    <row r="961" spans="2:3" ht="15.75" customHeight="1" x14ac:dyDescent="0.3">
      <c r="B961" s="38"/>
      <c r="C961" s="38"/>
    </row>
    <row r="962" spans="2:3" ht="15.75" customHeight="1" x14ac:dyDescent="0.3">
      <c r="B962" s="38"/>
      <c r="C962" s="38"/>
    </row>
    <row r="963" spans="2:3" ht="15.75" customHeight="1" x14ac:dyDescent="0.3">
      <c r="B963" s="38"/>
      <c r="C963" s="38"/>
    </row>
    <row r="964" spans="2:3" ht="15.75" customHeight="1" x14ac:dyDescent="0.3">
      <c r="B964" s="38"/>
      <c r="C964" s="38"/>
    </row>
    <row r="965" spans="2:3" ht="15.75" customHeight="1" x14ac:dyDescent="0.3">
      <c r="B965" s="38"/>
      <c r="C965" s="38"/>
    </row>
    <row r="966" spans="2:3" ht="15.75" customHeight="1" x14ac:dyDescent="0.3">
      <c r="B966" s="38"/>
      <c r="C966" s="38"/>
    </row>
    <row r="967" spans="2:3" ht="15.75" customHeight="1" x14ac:dyDescent="0.3">
      <c r="B967" s="38"/>
      <c r="C967" s="38"/>
    </row>
    <row r="968" spans="2:3" ht="15.75" customHeight="1" x14ac:dyDescent="0.3">
      <c r="B968" s="38"/>
      <c r="C968" s="38"/>
    </row>
    <row r="969" spans="2:3" ht="15.75" customHeight="1" x14ac:dyDescent="0.3">
      <c r="B969" s="38"/>
      <c r="C969" s="38"/>
    </row>
    <row r="970" spans="2:3" ht="15.75" customHeight="1" x14ac:dyDescent="0.3">
      <c r="B970" s="38"/>
      <c r="C970" s="38"/>
    </row>
    <row r="971" spans="2:3" ht="15.75" customHeight="1" x14ac:dyDescent="0.3">
      <c r="B971" s="38"/>
      <c r="C971" s="38"/>
    </row>
    <row r="972" spans="2:3" ht="15.75" customHeight="1" x14ac:dyDescent="0.3">
      <c r="B972" s="38"/>
      <c r="C972" s="38"/>
    </row>
    <row r="973" spans="2:3" ht="15.75" customHeight="1" x14ac:dyDescent="0.3">
      <c r="B973" s="38"/>
      <c r="C973" s="38"/>
    </row>
    <row r="974" spans="2:3" ht="15.75" customHeight="1" x14ac:dyDescent="0.3">
      <c r="B974" s="38"/>
      <c r="C974" s="38"/>
    </row>
    <row r="975" spans="2:3" ht="15.75" customHeight="1" x14ac:dyDescent="0.3">
      <c r="B975" s="38"/>
      <c r="C975" s="38"/>
    </row>
    <row r="976" spans="2:3" ht="15.75" customHeight="1" x14ac:dyDescent="0.3">
      <c r="B976" s="38"/>
      <c r="C976" s="38"/>
    </row>
    <row r="977" spans="2:3" ht="15.75" customHeight="1" x14ac:dyDescent="0.3">
      <c r="B977" s="38"/>
      <c r="C977" s="38"/>
    </row>
    <row r="978" spans="2:3" ht="15.75" customHeight="1" x14ac:dyDescent="0.3">
      <c r="B978" s="38"/>
      <c r="C978" s="38"/>
    </row>
    <row r="979" spans="2:3" ht="15.75" customHeight="1" x14ac:dyDescent="0.3">
      <c r="B979" s="38"/>
      <c r="C979" s="38"/>
    </row>
    <row r="980" spans="2:3" ht="15.75" customHeight="1" x14ac:dyDescent="0.3">
      <c r="B980" s="38"/>
      <c r="C980" s="38"/>
    </row>
    <row r="981" spans="2:3" ht="15.75" customHeight="1" x14ac:dyDescent="0.3">
      <c r="B981" s="38"/>
      <c r="C981" s="38"/>
    </row>
    <row r="982" spans="2:3" ht="15.75" customHeight="1" x14ac:dyDescent="0.3">
      <c r="B982" s="38"/>
      <c r="C982" s="38"/>
    </row>
    <row r="983" spans="2:3" ht="15.75" customHeight="1" x14ac:dyDescent="0.3">
      <c r="B983" s="38"/>
      <c r="C983" s="38"/>
    </row>
    <row r="984" spans="2:3" ht="15.75" customHeight="1" x14ac:dyDescent="0.3">
      <c r="B984" s="38"/>
      <c r="C984" s="38"/>
    </row>
    <row r="985" spans="2:3" ht="15.75" customHeight="1" x14ac:dyDescent="0.3">
      <c r="B985" s="38"/>
      <c r="C985" s="38"/>
    </row>
    <row r="986" spans="2:3" ht="15.75" customHeight="1" x14ac:dyDescent="0.3">
      <c r="B986" s="38"/>
      <c r="C986" s="38"/>
    </row>
  </sheetData>
  <pageMargins left="0.7" right="0.7" top="0.75" bottom="0.75" header="0" footer="0"/>
  <pageSetup scale="80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0000"/>
  </sheetPr>
  <dimension ref="A1:P1000"/>
  <sheetViews>
    <sheetView workbookViewId="0">
      <selection activeCell="O22" sqref="O22"/>
    </sheetView>
  </sheetViews>
  <sheetFormatPr defaultColWidth="14.44140625" defaultRowHeight="15" customHeight="1" x14ac:dyDescent="0.3"/>
  <cols>
    <col min="1" max="1" width="5.6640625" style="431" customWidth="1"/>
    <col min="2" max="2" width="13.44140625" style="431" customWidth="1"/>
    <col min="3" max="3" width="13.33203125" style="431" customWidth="1"/>
    <col min="4" max="4" width="12" style="431" customWidth="1"/>
    <col min="5" max="5" width="18.88671875" style="431" customWidth="1"/>
    <col min="6" max="6" width="18" style="431" customWidth="1"/>
    <col min="7" max="25" width="8" style="431" customWidth="1"/>
    <col min="26" max="16384" width="14.44140625" style="431"/>
  </cols>
  <sheetData>
    <row r="1" spans="1:16" ht="15.75" customHeight="1" x14ac:dyDescent="0.3">
      <c r="A1" s="480" t="s">
        <v>0</v>
      </c>
      <c r="B1" s="450"/>
      <c r="C1" s="450"/>
      <c r="D1" s="448"/>
      <c r="E1" s="457"/>
      <c r="F1" s="448"/>
      <c r="G1" s="448"/>
    </row>
    <row r="2" spans="1:16" ht="15.75" customHeight="1" x14ac:dyDescent="0.3">
      <c r="A2" s="480" t="s">
        <v>877</v>
      </c>
      <c r="B2" s="483"/>
      <c r="C2" s="450"/>
      <c r="D2" s="448"/>
      <c r="F2" s="482" t="s">
        <v>2</v>
      </c>
    </row>
    <row r="3" spans="1:16" ht="14.4" x14ac:dyDescent="0.3">
      <c r="A3" s="481"/>
      <c r="B3" s="481"/>
      <c r="C3" s="481"/>
      <c r="D3" s="481"/>
      <c r="E3" s="481"/>
      <c r="F3" s="481"/>
      <c r="G3" s="481"/>
    </row>
    <row r="4" spans="1:16" ht="15.75" customHeight="1" x14ac:dyDescent="0.3">
      <c r="A4" s="450"/>
      <c r="B4" s="480" t="s">
        <v>914</v>
      </c>
      <c r="C4" s="448"/>
      <c r="D4" s="448"/>
    </row>
    <row r="5" spans="1:16" ht="14.4" x14ac:dyDescent="0.3">
      <c r="A5" s="478"/>
      <c r="B5" s="479"/>
      <c r="C5" s="478"/>
      <c r="D5" s="478"/>
      <c r="E5" s="447">
        <v>1</v>
      </c>
      <c r="F5" s="446" t="s">
        <v>3</v>
      </c>
      <c r="G5" s="478"/>
    </row>
    <row r="6" spans="1:16" ht="14.4" x14ac:dyDescent="0.3">
      <c r="A6" s="475" t="s">
        <v>4</v>
      </c>
      <c r="B6" s="477" t="s">
        <v>5</v>
      </c>
      <c r="C6" s="476" t="s">
        <v>6</v>
      </c>
      <c r="D6" s="475" t="s">
        <v>7</v>
      </c>
      <c r="E6" s="475" t="s">
        <v>8</v>
      </c>
      <c r="F6" s="475" t="s">
        <v>9</v>
      </c>
      <c r="G6" s="474" t="s">
        <v>10</v>
      </c>
    </row>
    <row r="7" spans="1:16" ht="19.5" customHeight="1" x14ac:dyDescent="0.3">
      <c r="A7" s="438" t="s">
        <v>12</v>
      </c>
      <c r="B7" s="467" t="s">
        <v>98</v>
      </c>
      <c r="C7" s="466" t="s">
        <v>268</v>
      </c>
      <c r="D7" s="473" t="s">
        <v>269</v>
      </c>
      <c r="E7" s="434" t="s">
        <v>23</v>
      </c>
      <c r="F7" s="472" t="s">
        <v>69</v>
      </c>
      <c r="G7" s="433" t="s">
        <v>63</v>
      </c>
    </row>
    <row r="8" spans="1:16" ht="19.5" customHeight="1" x14ac:dyDescent="0.3">
      <c r="A8" s="438" t="s">
        <v>15</v>
      </c>
      <c r="B8" s="437" t="s">
        <v>913</v>
      </c>
      <c r="C8" s="436" t="s">
        <v>912</v>
      </c>
      <c r="D8" s="441" t="s">
        <v>911</v>
      </c>
      <c r="E8" s="434" t="s">
        <v>23</v>
      </c>
      <c r="F8" s="434" t="s">
        <v>910</v>
      </c>
      <c r="G8" s="433">
        <v>29.06</v>
      </c>
    </row>
    <row r="9" spans="1:16" ht="19.5" customHeight="1" x14ac:dyDescent="0.3">
      <c r="A9" s="438" t="s">
        <v>18</v>
      </c>
      <c r="B9" s="437" t="s">
        <v>168</v>
      </c>
      <c r="C9" s="436" t="s">
        <v>169</v>
      </c>
      <c r="D9" s="435" t="s">
        <v>170</v>
      </c>
      <c r="E9" s="440" t="s">
        <v>36</v>
      </c>
      <c r="F9" s="442" t="s">
        <v>72</v>
      </c>
      <c r="G9" s="433">
        <v>25.52</v>
      </c>
    </row>
    <row r="10" spans="1:16" ht="19.5" customHeight="1" x14ac:dyDescent="0.3">
      <c r="A10" s="438" t="s">
        <v>22</v>
      </c>
      <c r="B10" s="437" t="s">
        <v>56</v>
      </c>
      <c r="C10" s="436" t="s">
        <v>247</v>
      </c>
      <c r="D10" s="441" t="s">
        <v>248</v>
      </c>
      <c r="E10" s="434" t="s">
        <v>23</v>
      </c>
      <c r="F10" s="434" t="s">
        <v>29</v>
      </c>
      <c r="G10" s="433">
        <v>27.33</v>
      </c>
      <c r="J10" s="471"/>
      <c r="K10" s="446"/>
      <c r="L10" s="470"/>
      <c r="M10" s="456"/>
      <c r="N10" s="469"/>
      <c r="O10" s="455"/>
      <c r="P10" s="468"/>
    </row>
    <row r="11" spans="1:16" ht="19.5" customHeight="1" x14ac:dyDescent="0.35">
      <c r="A11" s="450"/>
      <c r="B11" s="449"/>
      <c r="C11" s="448"/>
      <c r="D11" s="448"/>
      <c r="E11" s="447" t="s">
        <v>15</v>
      </c>
      <c r="F11" s="446" t="s">
        <v>3</v>
      </c>
    </row>
    <row r="12" spans="1:16" ht="19.5" customHeight="1" x14ac:dyDescent="0.3">
      <c r="A12" s="438" t="s">
        <v>12</v>
      </c>
      <c r="B12" s="437" t="s">
        <v>204</v>
      </c>
      <c r="C12" s="436" t="s">
        <v>205</v>
      </c>
      <c r="D12" s="441" t="s">
        <v>206</v>
      </c>
      <c r="E12" s="434" t="s">
        <v>23</v>
      </c>
      <c r="F12" s="434" t="s">
        <v>29</v>
      </c>
      <c r="G12" s="433" t="s">
        <v>63</v>
      </c>
    </row>
    <row r="13" spans="1:16" ht="19.5" customHeight="1" x14ac:dyDescent="0.3">
      <c r="A13" s="438" t="s">
        <v>15</v>
      </c>
      <c r="B13" s="437" t="s">
        <v>192</v>
      </c>
      <c r="C13" s="436" t="s">
        <v>193</v>
      </c>
      <c r="D13" s="435" t="s">
        <v>194</v>
      </c>
      <c r="E13" s="434" t="s">
        <v>39</v>
      </c>
      <c r="F13" s="434" t="s">
        <v>40</v>
      </c>
      <c r="G13" s="433">
        <v>31.09</v>
      </c>
    </row>
    <row r="14" spans="1:16" ht="19.5" customHeight="1" x14ac:dyDescent="0.3">
      <c r="A14" s="438" t="s">
        <v>18</v>
      </c>
      <c r="B14" s="437" t="s">
        <v>244</v>
      </c>
      <c r="C14" s="436" t="s">
        <v>245</v>
      </c>
      <c r="D14" s="462" t="s">
        <v>246</v>
      </c>
      <c r="E14" s="461" t="s">
        <v>70</v>
      </c>
      <c r="F14" s="434" t="s">
        <v>201</v>
      </c>
      <c r="G14" s="433">
        <v>30.34</v>
      </c>
    </row>
    <row r="15" spans="1:16" ht="19.5" customHeight="1" x14ac:dyDescent="0.3">
      <c r="A15" s="438" t="s">
        <v>22</v>
      </c>
      <c r="B15" s="437" t="s">
        <v>74</v>
      </c>
      <c r="C15" s="436" t="s">
        <v>256</v>
      </c>
      <c r="D15" s="441" t="s">
        <v>257</v>
      </c>
      <c r="E15" s="434" t="s">
        <v>41</v>
      </c>
      <c r="F15" s="434" t="s">
        <v>42</v>
      </c>
      <c r="G15" s="433">
        <v>27.68</v>
      </c>
    </row>
    <row r="16" spans="1:16" ht="19.5" customHeight="1" x14ac:dyDescent="0.35">
      <c r="A16" s="450"/>
      <c r="B16" s="449"/>
      <c r="C16" s="448"/>
      <c r="D16" s="448"/>
      <c r="E16" s="447" t="s">
        <v>18</v>
      </c>
      <c r="F16" s="446" t="s">
        <v>3</v>
      </c>
    </row>
    <row r="17" spans="1:7" ht="19.5" customHeight="1" x14ac:dyDescent="0.3">
      <c r="A17" s="438" t="s">
        <v>12</v>
      </c>
      <c r="B17" s="437" t="s">
        <v>228</v>
      </c>
      <c r="C17" s="436" t="s">
        <v>229</v>
      </c>
      <c r="D17" s="441">
        <v>39932</v>
      </c>
      <c r="E17" s="434" t="s">
        <v>34</v>
      </c>
      <c r="F17" s="434" t="s">
        <v>35</v>
      </c>
      <c r="G17" s="433">
        <v>28.73</v>
      </c>
    </row>
    <row r="18" spans="1:7" ht="19.5" customHeight="1" x14ac:dyDescent="0.3">
      <c r="A18" s="438" t="s">
        <v>15</v>
      </c>
      <c r="B18" s="437" t="s">
        <v>189</v>
      </c>
      <c r="C18" s="436" t="s">
        <v>190</v>
      </c>
      <c r="D18" s="441" t="s">
        <v>191</v>
      </c>
      <c r="E18" s="434" t="s">
        <v>41</v>
      </c>
      <c r="F18" s="434" t="s">
        <v>42</v>
      </c>
      <c r="G18" s="433">
        <v>28.44</v>
      </c>
    </row>
    <row r="19" spans="1:7" ht="19.5" customHeight="1" x14ac:dyDescent="0.3">
      <c r="A19" s="438" t="s">
        <v>18</v>
      </c>
      <c r="B19" s="467" t="s">
        <v>280</v>
      </c>
      <c r="C19" s="466" t="s">
        <v>281</v>
      </c>
      <c r="D19" s="441" t="s">
        <v>282</v>
      </c>
      <c r="E19" s="454" t="s">
        <v>50</v>
      </c>
      <c r="F19" s="434" t="s">
        <v>198</v>
      </c>
      <c r="G19" s="433">
        <v>27.14</v>
      </c>
    </row>
    <row r="20" spans="1:7" ht="19.5" customHeight="1" x14ac:dyDescent="0.3">
      <c r="A20" s="438" t="s">
        <v>22</v>
      </c>
      <c r="B20" s="467" t="s">
        <v>209</v>
      </c>
      <c r="C20" s="466" t="s">
        <v>210</v>
      </c>
      <c r="D20" s="435" t="s">
        <v>211</v>
      </c>
      <c r="E20" s="440" t="s">
        <v>16</v>
      </c>
      <c r="F20" s="439" t="s">
        <v>75</v>
      </c>
      <c r="G20" s="433" t="s">
        <v>63</v>
      </c>
    </row>
    <row r="21" spans="1:7" ht="19.5" customHeight="1" x14ac:dyDescent="0.35">
      <c r="A21" s="450"/>
      <c r="B21" s="449"/>
      <c r="C21" s="448"/>
      <c r="D21" s="448"/>
      <c r="E21" s="447" t="s">
        <v>22</v>
      </c>
      <c r="F21" s="446" t="s">
        <v>3</v>
      </c>
    </row>
    <row r="22" spans="1:7" ht="19.5" customHeight="1" x14ac:dyDescent="0.3">
      <c r="A22" s="438" t="s">
        <v>12</v>
      </c>
      <c r="B22" s="437" t="s">
        <v>276</v>
      </c>
      <c r="C22" s="436" t="s">
        <v>277</v>
      </c>
      <c r="D22" s="435" t="s">
        <v>278</v>
      </c>
      <c r="E22" s="440" t="s">
        <v>279</v>
      </c>
      <c r="F22" s="439" t="s">
        <v>17</v>
      </c>
      <c r="G22" s="433" t="s">
        <v>63</v>
      </c>
    </row>
    <row r="23" spans="1:7" ht="19.5" customHeight="1" x14ac:dyDescent="0.3">
      <c r="A23" s="438" t="s">
        <v>15</v>
      </c>
      <c r="B23" s="437" t="s">
        <v>234</v>
      </c>
      <c r="C23" s="436" t="s">
        <v>235</v>
      </c>
      <c r="D23" s="441" t="s">
        <v>236</v>
      </c>
      <c r="E23" s="434" t="s">
        <v>237</v>
      </c>
      <c r="F23" s="434" t="s">
        <v>238</v>
      </c>
      <c r="G23" s="433">
        <v>33.729999999999997</v>
      </c>
    </row>
    <row r="24" spans="1:7" ht="19.5" customHeight="1" x14ac:dyDescent="0.3">
      <c r="A24" s="438" t="s">
        <v>18</v>
      </c>
      <c r="B24" s="437" t="s">
        <v>25</v>
      </c>
      <c r="C24" s="436" t="s">
        <v>165</v>
      </c>
      <c r="D24" s="441" t="s">
        <v>166</v>
      </c>
      <c r="E24" s="434" t="s">
        <v>44</v>
      </c>
      <c r="F24" s="434" t="s">
        <v>80</v>
      </c>
      <c r="G24" s="433">
        <v>28.4</v>
      </c>
    </row>
    <row r="25" spans="1:7" ht="19.5" customHeight="1" x14ac:dyDescent="0.3">
      <c r="A25" s="438" t="s">
        <v>22</v>
      </c>
      <c r="B25" s="437" t="s">
        <v>87</v>
      </c>
      <c r="C25" s="436" t="s">
        <v>262</v>
      </c>
      <c r="D25" s="441" t="s">
        <v>263</v>
      </c>
      <c r="E25" s="434" t="s">
        <v>237</v>
      </c>
      <c r="F25" s="434" t="s">
        <v>238</v>
      </c>
      <c r="G25" s="433">
        <v>29.35</v>
      </c>
    </row>
    <row r="26" spans="1:7" ht="19.5" customHeight="1" x14ac:dyDescent="0.35">
      <c r="A26" s="450"/>
      <c r="B26" s="449"/>
      <c r="C26" s="448"/>
      <c r="D26" s="448"/>
      <c r="E26" s="447" t="s">
        <v>24</v>
      </c>
      <c r="F26" s="446" t="s">
        <v>3</v>
      </c>
    </row>
    <row r="27" spans="1:7" ht="19.5" customHeight="1" x14ac:dyDescent="0.3">
      <c r="A27" s="438" t="s">
        <v>12</v>
      </c>
      <c r="B27" s="437" t="s">
        <v>509</v>
      </c>
      <c r="C27" s="436" t="s">
        <v>510</v>
      </c>
      <c r="D27" s="441" t="s">
        <v>511</v>
      </c>
      <c r="E27" s="434" t="s">
        <v>23</v>
      </c>
      <c r="F27" s="434" t="s">
        <v>496</v>
      </c>
      <c r="G27" s="433">
        <v>33.11</v>
      </c>
    </row>
    <row r="28" spans="1:7" ht="19.5" customHeight="1" x14ac:dyDescent="0.3">
      <c r="A28" s="438" t="s">
        <v>15</v>
      </c>
      <c r="B28" s="437" t="s">
        <v>177</v>
      </c>
      <c r="C28" s="436" t="s">
        <v>178</v>
      </c>
      <c r="D28" s="441">
        <v>39685</v>
      </c>
      <c r="E28" s="434" t="s">
        <v>34</v>
      </c>
      <c r="F28" s="434" t="s">
        <v>35</v>
      </c>
      <c r="G28" s="433">
        <v>27.65</v>
      </c>
    </row>
    <row r="29" spans="1:7" ht="19.5" customHeight="1" x14ac:dyDescent="0.3">
      <c r="A29" s="438" t="s">
        <v>18</v>
      </c>
      <c r="B29" s="437" t="s">
        <v>101</v>
      </c>
      <c r="C29" s="436" t="s">
        <v>537</v>
      </c>
      <c r="D29" s="441" t="s">
        <v>246</v>
      </c>
      <c r="E29" s="434" t="s">
        <v>23</v>
      </c>
      <c r="F29" s="434" t="s">
        <v>222</v>
      </c>
      <c r="G29" s="433">
        <v>28.58</v>
      </c>
    </row>
    <row r="30" spans="1:7" ht="19.5" customHeight="1" x14ac:dyDescent="0.3">
      <c r="A30" s="438" t="s">
        <v>22</v>
      </c>
      <c r="B30" s="437" t="s">
        <v>212</v>
      </c>
      <c r="C30" s="436" t="s">
        <v>213</v>
      </c>
      <c r="D30" s="441" t="s">
        <v>214</v>
      </c>
      <c r="E30" s="434" t="s">
        <v>41</v>
      </c>
      <c r="F30" s="434" t="s">
        <v>42</v>
      </c>
      <c r="G30" s="433">
        <v>26.47</v>
      </c>
    </row>
    <row r="31" spans="1:7" ht="19.5" customHeight="1" x14ac:dyDescent="0.35">
      <c r="A31" s="450"/>
      <c r="B31" s="449"/>
      <c r="C31" s="448"/>
      <c r="D31" s="448"/>
      <c r="E31" s="447" t="s">
        <v>26</v>
      </c>
      <c r="F31" s="446" t="s">
        <v>3</v>
      </c>
    </row>
    <row r="32" spans="1:7" ht="19.5" customHeight="1" x14ac:dyDescent="0.3">
      <c r="A32" s="438" t="s">
        <v>12</v>
      </c>
      <c r="B32" s="465"/>
      <c r="C32" s="464"/>
      <c r="D32" s="441"/>
      <c r="E32" s="434"/>
      <c r="F32" s="463"/>
      <c r="G32" s="433"/>
    </row>
    <row r="33" spans="1:7" ht="19.5" customHeight="1" x14ac:dyDescent="0.3">
      <c r="A33" s="438" t="s">
        <v>15</v>
      </c>
      <c r="B33" s="465" t="s">
        <v>27</v>
      </c>
      <c r="C33" s="464" t="s">
        <v>909</v>
      </c>
      <c r="D33" s="441">
        <v>40105</v>
      </c>
      <c r="E33" s="434" t="s">
        <v>20</v>
      </c>
      <c r="F33" s="463" t="s">
        <v>30</v>
      </c>
      <c r="G33" s="433">
        <v>28.06</v>
      </c>
    </row>
    <row r="34" spans="1:7" ht="19.5" customHeight="1" x14ac:dyDescent="0.3">
      <c r="A34" s="438" t="s">
        <v>18</v>
      </c>
      <c r="B34" s="437" t="s">
        <v>49</v>
      </c>
      <c r="C34" s="436" t="s">
        <v>202</v>
      </c>
      <c r="D34" s="441" t="s">
        <v>203</v>
      </c>
      <c r="E34" s="434" t="s">
        <v>41</v>
      </c>
      <c r="F34" s="434" t="s">
        <v>42</v>
      </c>
      <c r="G34" s="433">
        <v>27.05</v>
      </c>
    </row>
    <row r="35" spans="1:7" ht="19.5" customHeight="1" x14ac:dyDescent="0.3">
      <c r="A35" s="438" t="s">
        <v>22</v>
      </c>
      <c r="B35" s="437" t="s">
        <v>162</v>
      </c>
      <c r="C35" s="436" t="s">
        <v>163</v>
      </c>
      <c r="D35" s="462" t="s">
        <v>164</v>
      </c>
      <c r="E35" s="461" t="s">
        <v>70</v>
      </c>
      <c r="F35" s="434" t="s">
        <v>71</v>
      </c>
      <c r="G35" s="433">
        <v>26.42</v>
      </c>
    </row>
    <row r="36" spans="1:7" ht="19.5" customHeight="1" x14ac:dyDescent="0.35">
      <c r="A36" s="450"/>
      <c r="B36" s="449"/>
      <c r="C36" s="448"/>
      <c r="D36" s="448"/>
      <c r="E36" s="447" t="s">
        <v>60</v>
      </c>
      <c r="F36" s="446" t="s">
        <v>3</v>
      </c>
    </row>
    <row r="37" spans="1:7" ht="19.5" customHeight="1" x14ac:dyDescent="0.3">
      <c r="A37" s="438" t="s">
        <v>12</v>
      </c>
      <c r="B37" s="437" t="s">
        <v>19</v>
      </c>
      <c r="C37" s="436" t="s">
        <v>507</v>
      </c>
      <c r="D37" s="441" t="s">
        <v>369</v>
      </c>
      <c r="E37" s="434" t="s">
        <v>23</v>
      </c>
      <c r="F37" s="434" t="s">
        <v>222</v>
      </c>
      <c r="G37" s="433">
        <v>29.85</v>
      </c>
    </row>
    <row r="38" spans="1:7" ht="19.5" customHeight="1" x14ac:dyDescent="0.3">
      <c r="A38" s="438" t="s">
        <v>15</v>
      </c>
      <c r="B38" s="437" t="s">
        <v>98</v>
      </c>
      <c r="C38" s="436" t="s">
        <v>283</v>
      </c>
      <c r="D38" s="441" t="s">
        <v>284</v>
      </c>
      <c r="E38" s="434" t="s">
        <v>237</v>
      </c>
      <c r="F38" s="434" t="s">
        <v>42</v>
      </c>
      <c r="G38" s="433">
        <v>33.380000000000003</v>
      </c>
    </row>
    <row r="39" spans="1:7" ht="19.5" customHeight="1" x14ac:dyDescent="0.3">
      <c r="A39" s="438" t="s">
        <v>18</v>
      </c>
      <c r="B39" s="437" t="s">
        <v>225</v>
      </c>
      <c r="C39" s="436" t="s">
        <v>226</v>
      </c>
      <c r="D39" s="441" t="s">
        <v>227</v>
      </c>
      <c r="E39" s="434" t="s">
        <v>41</v>
      </c>
      <c r="F39" s="434" t="s">
        <v>42</v>
      </c>
      <c r="G39" s="433">
        <v>29.33</v>
      </c>
    </row>
    <row r="40" spans="1:7" ht="19.5" customHeight="1" x14ac:dyDescent="0.3">
      <c r="A40" s="438" t="s">
        <v>22</v>
      </c>
      <c r="B40" s="437" t="s">
        <v>503</v>
      </c>
      <c r="C40" s="436" t="s">
        <v>504</v>
      </c>
      <c r="D40" s="441" t="s">
        <v>505</v>
      </c>
      <c r="E40" s="434" t="s">
        <v>23</v>
      </c>
      <c r="F40" s="434" t="s">
        <v>222</v>
      </c>
      <c r="G40" s="433">
        <v>28.99</v>
      </c>
    </row>
    <row r="41" spans="1:7" ht="19.5" customHeight="1" x14ac:dyDescent="0.3">
      <c r="A41" s="460"/>
      <c r="B41" s="459"/>
      <c r="C41" s="458"/>
      <c r="D41" s="457"/>
      <c r="E41" s="456"/>
      <c r="F41" s="456"/>
      <c r="G41" s="455"/>
    </row>
    <row r="42" spans="1:7" ht="19.5" customHeight="1" x14ac:dyDescent="0.3">
      <c r="A42" s="460"/>
      <c r="B42" s="459"/>
      <c r="C42" s="458"/>
      <c r="D42" s="457"/>
      <c r="E42" s="456"/>
      <c r="F42" s="456"/>
      <c r="G42" s="455"/>
    </row>
    <row r="43" spans="1:7" ht="19.5" customHeight="1" x14ac:dyDescent="0.35">
      <c r="A43" s="450"/>
      <c r="B43" s="449"/>
      <c r="C43" s="448"/>
      <c r="D43" s="448"/>
      <c r="E43" s="447" t="s">
        <v>67</v>
      </c>
      <c r="F43" s="446" t="s">
        <v>3</v>
      </c>
    </row>
    <row r="44" spans="1:7" ht="19.5" customHeight="1" x14ac:dyDescent="0.3">
      <c r="A44" s="438" t="s">
        <v>12</v>
      </c>
      <c r="B44" s="437" t="s">
        <v>503</v>
      </c>
      <c r="C44" s="436" t="s">
        <v>908</v>
      </c>
      <c r="D44" s="441" t="s">
        <v>907</v>
      </c>
      <c r="E44" s="434" t="s">
        <v>84</v>
      </c>
      <c r="F44" s="434" t="s">
        <v>85</v>
      </c>
      <c r="G44" s="433">
        <v>27.67</v>
      </c>
    </row>
    <row r="45" spans="1:7" ht="19.5" customHeight="1" x14ac:dyDescent="0.3">
      <c r="A45" s="438" t="s">
        <v>15</v>
      </c>
      <c r="B45" s="437" t="s">
        <v>195</v>
      </c>
      <c r="C45" s="436" t="s">
        <v>196</v>
      </c>
      <c r="D45" s="441" t="s">
        <v>197</v>
      </c>
      <c r="E45" s="454" t="s">
        <v>50</v>
      </c>
      <c r="F45" s="434" t="s">
        <v>198</v>
      </c>
      <c r="G45" s="433">
        <v>28.14</v>
      </c>
    </row>
    <row r="46" spans="1:7" ht="19.5" customHeight="1" x14ac:dyDescent="0.3">
      <c r="A46" s="438" t="s">
        <v>18</v>
      </c>
      <c r="B46" s="437" t="s">
        <v>264</v>
      </c>
      <c r="C46" s="436" t="s">
        <v>265</v>
      </c>
      <c r="D46" s="441" t="s">
        <v>266</v>
      </c>
      <c r="E46" s="434" t="s">
        <v>32</v>
      </c>
      <c r="F46" s="434" t="s">
        <v>267</v>
      </c>
      <c r="G46" s="433">
        <v>28.96</v>
      </c>
    </row>
    <row r="47" spans="1:7" ht="19.5" customHeight="1" x14ac:dyDescent="0.3">
      <c r="A47" s="438" t="s">
        <v>22</v>
      </c>
      <c r="B47" s="437" t="s">
        <v>543</v>
      </c>
      <c r="C47" s="436" t="s">
        <v>544</v>
      </c>
      <c r="D47" s="441" t="s">
        <v>545</v>
      </c>
      <c r="E47" s="434" t="s">
        <v>65</v>
      </c>
      <c r="F47" s="434" t="s">
        <v>66</v>
      </c>
      <c r="G47" s="433" t="s">
        <v>63</v>
      </c>
    </row>
    <row r="48" spans="1:7" ht="19.5" customHeight="1" x14ac:dyDescent="0.35">
      <c r="A48" s="450"/>
      <c r="B48" s="449"/>
      <c r="C48" s="448"/>
      <c r="D48" s="448"/>
      <c r="E48" s="447" t="s">
        <v>73</v>
      </c>
      <c r="F48" s="446" t="s">
        <v>3</v>
      </c>
    </row>
    <row r="49" spans="1:7" ht="19.5" customHeight="1" x14ac:dyDescent="0.3">
      <c r="A49" s="453" t="s">
        <v>12</v>
      </c>
      <c r="B49" s="452" t="s">
        <v>87</v>
      </c>
      <c r="C49" s="436" t="s">
        <v>285</v>
      </c>
      <c r="D49" s="441">
        <v>39818</v>
      </c>
      <c r="E49" s="440" t="s">
        <v>904</v>
      </c>
      <c r="F49" s="439" t="s">
        <v>903</v>
      </c>
      <c r="G49" s="433">
        <v>31.77</v>
      </c>
    </row>
    <row r="50" spans="1:7" ht="19.5" customHeight="1" x14ac:dyDescent="0.3">
      <c r="A50" s="438" t="s">
        <v>15</v>
      </c>
      <c r="B50" s="437" t="s">
        <v>96</v>
      </c>
      <c r="C50" s="436" t="s">
        <v>249</v>
      </c>
      <c r="D50" s="441" t="s">
        <v>250</v>
      </c>
      <c r="E50" s="434" t="s">
        <v>41</v>
      </c>
      <c r="F50" s="434" t="s">
        <v>42</v>
      </c>
      <c r="G50" s="433">
        <v>30.37</v>
      </c>
    </row>
    <row r="51" spans="1:7" ht="19.5" customHeight="1" x14ac:dyDescent="0.3">
      <c r="A51" s="438" t="s">
        <v>18</v>
      </c>
      <c r="B51" s="437" t="s">
        <v>87</v>
      </c>
      <c r="C51" s="436" t="s">
        <v>223</v>
      </c>
      <c r="D51" s="441" t="s">
        <v>224</v>
      </c>
      <c r="E51" s="434" t="s">
        <v>32</v>
      </c>
      <c r="F51" s="451" t="s">
        <v>80</v>
      </c>
      <c r="G51" s="433">
        <v>26.63</v>
      </c>
    </row>
    <row r="52" spans="1:7" ht="19.5" customHeight="1" x14ac:dyDescent="0.3">
      <c r="A52" s="438" t="s">
        <v>22</v>
      </c>
      <c r="B52" s="437" t="s">
        <v>98</v>
      </c>
      <c r="C52" s="436" t="s">
        <v>906</v>
      </c>
      <c r="D52" s="441" t="s">
        <v>905</v>
      </c>
      <c r="E52" s="434" t="s">
        <v>23</v>
      </c>
      <c r="F52" s="434" t="s">
        <v>496</v>
      </c>
      <c r="G52" s="433">
        <v>29.8</v>
      </c>
    </row>
    <row r="53" spans="1:7" ht="19.5" customHeight="1" x14ac:dyDescent="0.35">
      <c r="A53" s="450"/>
      <c r="B53" s="449"/>
      <c r="C53" s="448"/>
      <c r="D53" s="448"/>
      <c r="E53" s="447" t="s">
        <v>76</v>
      </c>
      <c r="F53" s="446" t="s">
        <v>3</v>
      </c>
    </row>
    <row r="54" spans="1:7" ht="19.5" customHeight="1" x14ac:dyDescent="0.3">
      <c r="A54" s="438" t="s">
        <v>12</v>
      </c>
      <c r="B54" s="445"/>
      <c r="C54" s="444"/>
      <c r="D54" s="435"/>
      <c r="E54" s="443"/>
      <c r="F54" s="442"/>
      <c r="G54" s="433"/>
    </row>
    <row r="55" spans="1:7" ht="19.5" customHeight="1" x14ac:dyDescent="0.3">
      <c r="A55" s="438" t="s">
        <v>15</v>
      </c>
      <c r="B55" s="437" t="s">
        <v>273</v>
      </c>
      <c r="C55" s="436" t="s">
        <v>274</v>
      </c>
      <c r="D55" s="441" t="s">
        <v>275</v>
      </c>
      <c r="E55" s="434" t="s">
        <v>65</v>
      </c>
      <c r="F55" s="434" t="s">
        <v>66</v>
      </c>
      <c r="G55" s="433">
        <v>30</v>
      </c>
    </row>
    <row r="56" spans="1:7" ht="19.5" customHeight="1" x14ac:dyDescent="0.3">
      <c r="A56" s="438" t="s">
        <v>18</v>
      </c>
      <c r="B56" s="437" t="s">
        <v>49</v>
      </c>
      <c r="C56" s="436" t="s">
        <v>230</v>
      </c>
      <c r="D56" s="435" t="s">
        <v>206</v>
      </c>
      <c r="E56" s="440" t="s">
        <v>904</v>
      </c>
      <c r="F56" s="439" t="s">
        <v>903</v>
      </c>
      <c r="G56" s="433">
        <v>28.83</v>
      </c>
    </row>
    <row r="57" spans="1:7" ht="19.5" customHeight="1" x14ac:dyDescent="0.3">
      <c r="A57" s="438" t="s">
        <v>22</v>
      </c>
      <c r="B57" s="437" t="s">
        <v>215</v>
      </c>
      <c r="C57" s="436" t="s">
        <v>216</v>
      </c>
      <c r="D57" s="435" t="s">
        <v>217</v>
      </c>
      <c r="E57" s="434" t="s">
        <v>39</v>
      </c>
      <c r="F57" s="434" t="s">
        <v>218</v>
      </c>
      <c r="G57" s="433">
        <v>30.74</v>
      </c>
    </row>
    <row r="58" spans="1:7" ht="15.75" customHeight="1" x14ac:dyDescent="0.3">
      <c r="B58" s="432"/>
      <c r="C58" s="432"/>
    </row>
    <row r="59" spans="1:7" ht="15.75" customHeight="1" x14ac:dyDescent="0.3">
      <c r="B59" s="432"/>
      <c r="C59" s="432"/>
    </row>
    <row r="60" spans="1:7" ht="15.75" customHeight="1" x14ac:dyDescent="0.3">
      <c r="B60" s="432"/>
      <c r="C60" s="432"/>
    </row>
    <row r="61" spans="1:7" ht="15.75" customHeight="1" x14ac:dyDescent="0.3">
      <c r="B61" s="432"/>
      <c r="C61" s="432"/>
    </row>
    <row r="62" spans="1:7" ht="15.75" customHeight="1" x14ac:dyDescent="0.3">
      <c r="B62" s="432"/>
      <c r="C62" s="432"/>
    </row>
    <row r="63" spans="1:7" ht="15.75" customHeight="1" x14ac:dyDescent="0.3">
      <c r="B63" s="432"/>
      <c r="C63" s="432"/>
    </row>
    <row r="64" spans="1:7" ht="15.75" customHeight="1" x14ac:dyDescent="0.3">
      <c r="B64" s="432"/>
      <c r="C64" s="432"/>
    </row>
    <row r="65" spans="2:3" ht="15.75" customHeight="1" x14ac:dyDescent="0.3">
      <c r="B65" s="432"/>
      <c r="C65" s="432"/>
    </row>
    <row r="66" spans="2:3" ht="15.75" customHeight="1" x14ac:dyDescent="0.3">
      <c r="B66" s="432"/>
      <c r="C66" s="432"/>
    </row>
    <row r="67" spans="2:3" ht="15.75" customHeight="1" x14ac:dyDescent="0.3">
      <c r="B67" s="432"/>
      <c r="C67" s="432"/>
    </row>
    <row r="68" spans="2:3" ht="15.75" customHeight="1" x14ac:dyDescent="0.3">
      <c r="B68" s="432"/>
      <c r="C68" s="432"/>
    </row>
    <row r="69" spans="2:3" ht="15.75" customHeight="1" x14ac:dyDescent="0.3">
      <c r="B69" s="432"/>
      <c r="C69" s="432"/>
    </row>
    <row r="70" spans="2:3" ht="15.75" customHeight="1" x14ac:dyDescent="0.3">
      <c r="B70" s="432"/>
      <c r="C70" s="432"/>
    </row>
    <row r="71" spans="2:3" ht="15.75" customHeight="1" x14ac:dyDescent="0.3">
      <c r="B71" s="432"/>
      <c r="C71" s="432"/>
    </row>
    <row r="72" spans="2:3" ht="15.75" customHeight="1" x14ac:dyDescent="0.3">
      <c r="B72" s="432"/>
      <c r="C72" s="432"/>
    </row>
    <row r="73" spans="2:3" ht="15.75" customHeight="1" x14ac:dyDescent="0.3">
      <c r="B73" s="432"/>
      <c r="C73" s="432"/>
    </row>
    <row r="74" spans="2:3" ht="15.75" customHeight="1" x14ac:dyDescent="0.3">
      <c r="B74" s="432"/>
      <c r="C74" s="432"/>
    </row>
    <row r="75" spans="2:3" ht="15.75" customHeight="1" x14ac:dyDescent="0.3">
      <c r="B75" s="432"/>
      <c r="C75" s="432"/>
    </row>
    <row r="76" spans="2:3" ht="15.75" customHeight="1" x14ac:dyDescent="0.3">
      <c r="B76" s="432"/>
      <c r="C76" s="432"/>
    </row>
    <row r="77" spans="2:3" ht="15.75" customHeight="1" x14ac:dyDescent="0.3">
      <c r="B77" s="432"/>
      <c r="C77" s="432"/>
    </row>
    <row r="78" spans="2:3" ht="15.75" customHeight="1" x14ac:dyDescent="0.3">
      <c r="B78" s="432"/>
      <c r="C78" s="432"/>
    </row>
    <row r="79" spans="2:3" ht="15.75" customHeight="1" x14ac:dyDescent="0.3">
      <c r="B79" s="432"/>
      <c r="C79" s="432"/>
    </row>
    <row r="80" spans="2:3" ht="15.75" customHeight="1" x14ac:dyDescent="0.3">
      <c r="B80" s="432"/>
      <c r="C80" s="432"/>
    </row>
    <row r="81" spans="2:3" ht="15.75" customHeight="1" x14ac:dyDescent="0.3">
      <c r="B81" s="432"/>
      <c r="C81" s="432"/>
    </row>
    <row r="82" spans="2:3" ht="15.75" customHeight="1" x14ac:dyDescent="0.3">
      <c r="B82" s="432"/>
      <c r="C82" s="432"/>
    </row>
    <row r="83" spans="2:3" ht="15.75" customHeight="1" x14ac:dyDescent="0.3">
      <c r="B83" s="432"/>
      <c r="C83" s="432"/>
    </row>
    <row r="84" spans="2:3" ht="15.75" customHeight="1" x14ac:dyDescent="0.3">
      <c r="B84" s="432"/>
      <c r="C84" s="432"/>
    </row>
    <row r="85" spans="2:3" ht="15.75" customHeight="1" x14ac:dyDescent="0.3">
      <c r="B85" s="432"/>
      <c r="C85" s="432"/>
    </row>
    <row r="86" spans="2:3" ht="15.75" customHeight="1" x14ac:dyDescent="0.3">
      <c r="B86" s="432"/>
      <c r="C86" s="432"/>
    </row>
    <row r="87" spans="2:3" ht="15.75" customHeight="1" x14ac:dyDescent="0.3">
      <c r="B87" s="432"/>
      <c r="C87" s="432"/>
    </row>
    <row r="88" spans="2:3" ht="15.75" customHeight="1" x14ac:dyDescent="0.3">
      <c r="B88" s="432"/>
      <c r="C88" s="432"/>
    </row>
    <row r="89" spans="2:3" ht="15.75" customHeight="1" x14ac:dyDescent="0.3">
      <c r="B89" s="432"/>
      <c r="C89" s="432"/>
    </row>
    <row r="90" spans="2:3" ht="15.75" customHeight="1" x14ac:dyDescent="0.3">
      <c r="B90" s="432"/>
      <c r="C90" s="432"/>
    </row>
    <row r="91" spans="2:3" ht="15.75" customHeight="1" x14ac:dyDescent="0.3">
      <c r="B91" s="432"/>
      <c r="C91" s="432"/>
    </row>
    <row r="92" spans="2:3" ht="15.75" customHeight="1" x14ac:dyDescent="0.3">
      <c r="B92" s="432"/>
      <c r="C92" s="432"/>
    </row>
    <row r="93" spans="2:3" ht="15.75" customHeight="1" x14ac:dyDescent="0.3">
      <c r="B93" s="432"/>
      <c r="C93" s="432"/>
    </row>
    <row r="94" spans="2:3" ht="15.75" customHeight="1" x14ac:dyDescent="0.3">
      <c r="B94" s="432"/>
      <c r="C94" s="432"/>
    </row>
    <row r="95" spans="2:3" ht="15.75" customHeight="1" x14ac:dyDescent="0.3">
      <c r="B95" s="432"/>
      <c r="C95" s="432"/>
    </row>
    <row r="96" spans="2:3" ht="15.75" customHeight="1" x14ac:dyDescent="0.3">
      <c r="B96" s="432"/>
      <c r="C96" s="432"/>
    </row>
    <row r="97" spans="2:3" ht="15.75" customHeight="1" x14ac:dyDescent="0.3">
      <c r="B97" s="432"/>
      <c r="C97" s="432"/>
    </row>
    <row r="98" spans="2:3" ht="15.75" customHeight="1" x14ac:dyDescent="0.3">
      <c r="B98" s="432"/>
      <c r="C98" s="432"/>
    </row>
    <row r="99" spans="2:3" ht="15.75" customHeight="1" x14ac:dyDescent="0.3">
      <c r="B99" s="432"/>
      <c r="C99" s="432"/>
    </row>
    <row r="100" spans="2:3" ht="15.75" customHeight="1" x14ac:dyDescent="0.3">
      <c r="B100" s="432"/>
      <c r="C100" s="432"/>
    </row>
    <row r="101" spans="2:3" ht="15.75" customHeight="1" x14ac:dyDescent="0.3">
      <c r="B101" s="432"/>
      <c r="C101" s="432"/>
    </row>
    <row r="102" spans="2:3" ht="15.75" customHeight="1" x14ac:dyDescent="0.3">
      <c r="B102" s="432"/>
      <c r="C102" s="432"/>
    </row>
    <row r="103" spans="2:3" ht="15.75" customHeight="1" x14ac:dyDescent="0.3">
      <c r="B103" s="432"/>
      <c r="C103" s="432"/>
    </row>
    <row r="104" spans="2:3" ht="15.75" customHeight="1" x14ac:dyDescent="0.3">
      <c r="B104" s="432"/>
      <c r="C104" s="432"/>
    </row>
    <row r="105" spans="2:3" ht="15.75" customHeight="1" x14ac:dyDescent="0.3">
      <c r="B105" s="432"/>
      <c r="C105" s="432"/>
    </row>
    <row r="106" spans="2:3" ht="15.75" customHeight="1" x14ac:dyDescent="0.3">
      <c r="B106" s="432"/>
      <c r="C106" s="432"/>
    </row>
    <row r="107" spans="2:3" ht="15.75" customHeight="1" x14ac:dyDescent="0.3">
      <c r="B107" s="432"/>
      <c r="C107" s="432"/>
    </row>
    <row r="108" spans="2:3" ht="15.75" customHeight="1" x14ac:dyDescent="0.3">
      <c r="B108" s="432"/>
      <c r="C108" s="432"/>
    </row>
    <row r="109" spans="2:3" ht="15.75" customHeight="1" x14ac:dyDescent="0.3">
      <c r="B109" s="432"/>
      <c r="C109" s="432"/>
    </row>
    <row r="110" spans="2:3" ht="15.75" customHeight="1" x14ac:dyDescent="0.3">
      <c r="B110" s="432"/>
      <c r="C110" s="432"/>
    </row>
    <row r="111" spans="2:3" ht="15.75" customHeight="1" x14ac:dyDescent="0.3">
      <c r="B111" s="432"/>
      <c r="C111" s="432"/>
    </row>
    <row r="112" spans="2:3" ht="15.75" customHeight="1" x14ac:dyDescent="0.3">
      <c r="B112" s="432"/>
      <c r="C112" s="432"/>
    </row>
    <row r="113" spans="2:3" ht="15.75" customHeight="1" x14ac:dyDescent="0.3">
      <c r="B113" s="432"/>
      <c r="C113" s="432"/>
    </row>
    <row r="114" spans="2:3" ht="15.75" customHeight="1" x14ac:dyDescent="0.3">
      <c r="B114" s="432"/>
      <c r="C114" s="432"/>
    </row>
    <row r="115" spans="2:3" ht="15.75" customHeight="1" x14ac:dyDescent="0.3">
      <c r="B115" s="432"/>
      <c r="C115" s="432"/>
    </row>
    <row r="116" spans="2:3" ht="15.75" customHeight="1" x14ac:dyDescent="0.3">
      <c r="B116" s="432"/>
      <c r="C116" s="432"/>
    </row>
    <row r="117" spans="2:3" ht="15.75" customHeight="1" x14ac:dyDescent="0.3">
      <c r="B117" s="432"/>
      <c r="C117" s="432"/>
    </row>
    <row r="118" spans="2:3" ht="15.75" customHeight="1" x14ac:dyDescent="0.3">
      <c r="B118" s="432"/>
      <c r="C118" s="432"/>
    </row>
    <row r="119" spans="2:3" ht="15.75" customHeight="1" x14ac:dyDescent="0.3">
      <c r="B119" s="432"/>
      <c r="C119" s="432"/>
    </row>
    <row r="120" spans="2:3" ht="15.75" customHeight="1" x14ac:dyDescent="0.3">
      <c r="B120" s="432"/>
      <c r="C120" s="432"/>
    </row>
    <row r="121" spans="2:3" ht="15.75" customHeight="1" x14ac:dyDescent="0.3">
      <c r="B121" s="432"/>
      <c r="C121" s="432"/>
    </row>
    <row r="122" spans="2:3" ht="15.75" customHeight="1" x14ac:dyDescent="0.3">
      <c r="B122" s="432"/>
      <c r="C122" s="432"/>
    </row>
    <row r="123" spans="2:3" ht="15.75" customHeight="1" x14ac:dyDescent="0.3">
      <c r="B123" s="432"/>
      <c r="C123" s="432"/>
    </row>
    <row r="124" spans="2:3" ht="15.75" customHeight="1" x14ac:dyDescent="0.3">
      <c r="B124" s="432"/>
      <c r="C124" s="432"/>
    </row>
    <row r="125" spans="2:3" ht="15.75" customHeight="1" x14ac:dyDescent="0.3">
      <c r="B125" s="432"/>
      <c r="C125" s="432"/>
    </row>
    <row r="126" spans="2:3" ht="15.75" customHeight="1" x14ac:dyDescent="0.3">
      <c r="B126" s="432"/>
      <c r="C126" s="432"/>
    </row>
    <row r="127" spans="2:3" ht="15.75" customHeight="1" x14ac:dyDescent="0.3">
      <c r="B127" s="432"/>
      <c r="C127" s="432"/>
    </row>
    <row r="128" spans="2:3" ht="15.75" customHeight="1" x14ac:dyDescent="0.3">
      <c r="B128" s="432"/>
      <c r="C128" s="432"/>
    </row>
    <row r="129" spans="2:3" ht="15.75" customHeight="1" x14ac:dyDescent="0.3">
      <c r="B129" s="432"/>
      <c r="C129" s="432"/>
    </row>
    <row r="130" spans="2:3" ht="15.75" customHeight="1" x14ac:dyDescent="0.3">
      <c r="B130" s="432"/>
      <c r="C130" s="432"/>
    </row>
    <row r="131" spans="2:3" ht="15.75" customHeight="1" x14ac:dyDescent="0.3">
      <c r="B131" s="432"/>
      <c r="C131" s="432"/>
    </row>
    <row r="132" spans="2:3" ht="15.75" customHeight="1" x14ac:dyDescent="0.3">
      <c r="B132" s="432"/>
      <c r="C132" s="432"/>
    </row>
    <row r="133" spans="2:3" ht="15.75" customHeight="1" x14ac:dyDescent="0.3">
      <c r="B133" s="432"/>
      <c r="C133" s="432"/>
    </row>
    <row r="134" spans="2:3" ht="15.75" customHeight="1" x14ac:dyDescent="0.3">
      <c r="B134" s="432"/>
      <c r="C134" s="432"/>
    </row>
    <row r="135" spans="2:3" ht="15.75" customHeight="1" x14ac:dyDescent="0.3">
      <c r="B135" s="432"/>
      <c r="C135" s="432"/>
    </row>
    <row r="136" spans="2:3" ht="15.75" customHeight="1" x14ac:dyDescent="0.3">
      <c r="B136" s="432"/>
      <c r="C136" s="432"/>
    </row>
    <row r="137" spans="2:3" ht="15.75" customHeight="1" x14ac:dyDescent="0.3">
      <c r="B137" s="432"/>
      <c r="C137" s="432"/>
    </row>
    <row r="138" spans="2:3" ht="15.75" customHeight="1" x14ac:dyDescent="0.3">
      <c r="B138" s="432"/>
      <c r="C138" s="432"/>
    </row>
    <row r="139" spans="2:3" ht="15.75" customHeight="1" x14ac:dyDescent="0.3">
      <c r="B139" s="432"/>
      <c r="C139" s="432"/>
    </row>
    <row r="140" spans="2:3" ht="15.75" customHeight="1" x14ac:dyDescent="0.3">
      <c r="B140" s="432"/>
      <c r="C140" s="432"/>
    </row>
    <row r="141" spans="2:3" ht="15.75" customHeight="1" x14ac:dyDescent="0.3">
      <c r="B141" s="432"/>
      <c r="C141" s="432"/>
    </row>
    <row r="142" spans="2:3" ht="15.75" customHeight="1" x14ac:dyDescent="0.3">
      <c r="B142" s="432"/>
      <c r="C142" s="432"/>
    </row>
    <row r="143" spans="2:3" ht="15.75" customHeight="1" x14ac:dyDescent="0.3">
      <c r="B143" s="432"/>
      <c r="C143" s="432"/>
    </row>
    <row r="144" spans="2:3" ht="15.75" customHeight="1" x14ac:dyDescent="0.3">
      <c r="B144" s="432"/>
      <c r="C144" s="432"/>
    </row>
    <row r="145" spans="2:3" ht="15.75" customHeight="1" x14ac:dyDescent="0.3">
      <c r="B145" s="432"/>
      <c r="C145" s="432"/>
    </row>
    <row r="146" spans="2:3" ht="15.75" customHeight="1" x14ac:dyDescent="0.3">
      <c r="B146" s="432"/>
      <c r="C146" s="432"/>
    </row>
    <row r="147" spans="2:3" ht="15.75" customHeight="1" x14ac:dyDescent="0.3">
      <c r="B147" s="432"/>
      <c r="C147" s="432"/>
    </row>
    <row r="148" spans="2:3" ht="15.75" customHeight="1" x14ac:dyDescent="0.3">
      <c r="B148" s="432"/>
      <c r="C148" s="432"/>
    </row>
    <row r="149" spans="2:3" ht="15.75" customHeight="1" x14ac:dyDescent="0.3">
      <c r="B149" s="432"/>
      <c r="C149" s="432"/>
    </row>
    <row r="150" spans="2:3" ht="15.75" customHeight="1" x14ac:dyDescent="0.3">
      <c r="B150" s="432"/>
      <c r="C150" s="432"/>
    </row>
    <row r="151" spans="2:3" ht="15.75" customHeight="1" x14ac:dyDescent="0.3">
      <c r="B151" s="432"/>
      <c r="C151" s="432"/>
    </row>
    <row r="152" spans="2:3" ht="15.75" customHeight="1" x14ac:dyDescent="0.3">
      <c r="B152" s="432"/>
      <c r="C152" s="432"/>
    </row>
    <row r="153" spans="2:3" ht="15.75" customHeight="1" x14ac:dyDescent="0.3">
      <c r="B153" s="432"/>
      <c r="C153" s="432"/>
    </row>
    <row r="154" spans="2:3" ht="15.75" customHeight="1" x14ac:dyDescent="0.3">
      <c r="B154" s="432"/>
      <c r="C154" s="432"/>
    </row>
    <row r="155" spans="2:3" ht="15.75" customHeight="1" x14ac:dyDescent="0.3">
      <c r="B155" s="432"/>
      <c r="C155" s="432"/>
    </row>
    <row r="156" spans="2:3" ht="15.75" customHeight="1" x14ac:dyDescent="0.3">
      <c r="B156" s="432"/>
      <c r="C156" s="432"/>
    </row>
    <row r="157" spans="2:3" ht="15.75" customHeight="1" x14ac:dyDescent="0.3">
      <c r="B157" s="432"/>
      <c r="C157" s="432"/>
    </row>
    <row r="158" spans="2:3" ht="15.75" customHeight="1" x14ac:dyDescent="0.3">
      <c r="B158" s="432"/>
      <c r="C158" s="432"/>
    </row>
    <row r="159" spans="2:3" ht="15.75" customHeight="1" x14ac:dyDescent="0.3">
      <c r="B159" s="432"/>
      <c r="C159" s="432"/>
    </row>
    <row r="160" spans="2:3" ht="15.75" customHeight="1" x14ac:dyDescent="0.3">
      <c r="B160" s="432"/>
      <c r="C160" s="432"/>
    </row>
    <row r="161" spans="2:3" ht="15.75" customHeight="1" x14ac:dyDescent="0.3">
      <c r="B161" s="432"/>
      <c r="C161" s="432"/>
    </row>
    <row r="162" spans="2:3" ht="15.75" customHeight="1" x14ac:dyDescent="0.3">
      <c r="B162" s="432"/>
      <c r="C162" s="432"/>
    </row>
    <row r="163" spans="2:3" ht="15.75" customHeight="1" x14ac:dyDescent="0.3">
      <c r="B163" s="432"/>
      <c r="C163" s="432"/>
    </row>
    <row r="164" spans="2:3" ht="15.75" customHeight="1" x14ac:dyDescent="0.3">
      <c r="B164" s="432"/>
      <c r="C164" s="432"/>
    </row>
    <row r="165" spans="2:3" ht="15.75" customHeight="1" x14ac:dyDescent="0.3">
      <c r="B165" s="432"/>
      <c r="C165" s="432"/>
    </row>
    <row r="166" spans="2:3" ht="15.75" customHeight="1" x14ac:dyDescent="0.3">
      <c r="B166" s="432"/>
      <c r="C166" s="432"/>
    </row>
    <row r="167" spans="2:3" ht="15.75" customHeight="1" x14ac:dyDescent="0.3">
      <c r="B167" s="432"/>
      <c r="C167" s="432"/>
    </row>
    <row r="168" spans="2:3" ht="15.75" customHeight="1" x14ac:dyDescent="0.3">
      <c r="B168" s="432"/>
      <c r="C168" s="432"/>
    </row>
    <row r="169" spans="2:3" ht="15.75" customHeight="1" x14ac:dyDescent="0.3">
      <c r="B169" s="432"/>
      <c r="C169" s="432"/>
    </row>
    <row r="170" spans="2:3" ht="15.75" customHeight="1" x14ac:dyDescent="0.3">
      <c r="B170" s="432"/>
      <c r="C170" s="432"/>
    </row>
    <row r="171" spans="2:3" ht="15.75" customHeight="1" x14ac:dyDescent="0.3">
      <c r="B171" s="432"/>
      <c r="C171" s="432"/>
    </row>
    <row r="172" spans="2:3" ht="15.75" customHeight="1" x14ac:dyDescent="0.3">
      <c r="B172" s="432"/>
      <c r="C172" s="432"/>
    </row>
    <row r="173" spans="2:3" ht="15.75" customHeight="1" x14ac:dyDescent="0.3">
      <c r="B173" s="432"/>
      <c r="C173" s="432"/>
    </row>
    <row r="174" spans="2:3" ht="15.75" customHeight="1" x14ac:dyDescent="0.3">
      <c r="B174" s="432"/>
      <c r="C174" s="432"/>
    </row>
    <row r="175" spans="2:3" ht="15.75" customHeight="1" x14ac:dyDescent="0.3">
      <c r="B175" s="432"/>
      <c r="C175" s="432"/>
    </row>
    <row r="176" spans="2:3" ht="15.75" customHeight="1" x14ac:dyDescent="0.3">
      <c r="B176" s="432"/>
      <c r="C176" s="432"/>
    </row>
    <row r="177" spans="2:3" ht="15.75" customHeight="1" x14ac:dyDescent="0.3">
      <c r="B177" s="432"/>
      <c r="C177" s="432"/>
    </row>
    <row r="178" spans="2:3" ht="15.75" customHeight="1" x14ac:dyDescent="0.3">
      <c r="B178" s="432"/>
      <c r="C178" s="432"/>
    </row>
    <row r="179" spans="2:3" ht="15.75" customHeight="1" x14ac:dyDescent="0.3">
      <c r="B179" s="432"/>
      <c r="C179" s="432"/>
    </row>
    <row r="180" spans="2:3" ht="15.75" customHeight="1" x14ac:dyDescent="0.3">
      <c r="B180" s="432"/>
      <c r="C180" s="432"/>
    </row>
    <row r="181" spans="2:3" ht="15.75" customHeight="1" x14ac:dyDescent="0.3">
      <c r="B181" s="432"/>
      <c r="C181" s="432"/>
    </row>
    <row r="182" spans="2:3" ht="15.75" customHeight="1" x14ac:dyDescent="0.3">
      <c r="B182" s="432"/>
      <c r="C182" s="432"/>
    </row>
    <row r="183" spans="2:3" ht="15.75" customHeight="1" x14ac:dyDescent="0.3">
      <c r="B183" s="432"/>
      <c r="C183" s="432"/>
    </row>
    <row r="184" spans="2:3" ht="15.75" customHeight="1" x14ac:dyDescent="0.3">
      <c r="B184" s="432"/>
      <c r="C184" s="432"/>
    </row>
    <row r="185" spans="2:3" ht="15.75" customHeight="1" x14ac:dyDescent="0.3">
      <c r="B185" s="432"/>
      <c r="C185" s="432"/>
    </row>
    <row r="186" spans="2:3" ht="15.75" customHeight="1" x14ac:dyDescent="0.3">
      <c r="B186" s="432"/>
      <c r="C186" s="432"/>
    </row>
    <row r="187" spans="2:3" ht="15.75" customHeight="1" x14ac:dyDescent="0.3">
      <c r="B187" s="432"/>
      <c r="C187" s="432"/>
    </row>
    <row r="188" spans="2:3" ht="15.75" customHeight="1" x14ac:dyDescent="0.3">
      <c r="B188" s="432"/>
      <c r="C188" s="432"/>
    </row>
    <row r="189" spans="2:3" ht="15.75" customHeight="1" x14ac:dyDescent="0.3">
      <c r="B189" s="432"/>
      <c r="C189" s="432"/>
    </row>
    <row r="190" spans="2:3" ht="15.75" customHeight="1" x14ac:dyDescent="0.3">
      <c r="B190" s="432"/>
      <c r="C190" s="432"/>
    </row>
    <row r="191" spans="2:3" ht="15.75" customHeight="1" x14ac:dyDescent="0.3">
      <c r="B191" s="432"/>
      <c r="C191" s="432"/>
    </row>
    <row r="192" spans="2:3" ht="15.75" customHeight="1" x14ac:dyDescent="0.3">
      <c r="B192" s="432"/>
      <c r="C192" s="432"/>
    </row>
    <row r="193" spans="2:3" ht="15.75" customHeight="1" x14ac:dyDescent="0.3">
      <c r="B193" s="432"/>
      <c r="C193" s="432"/>
    </row>
    <row r="194" spans="2:3" ht="15.75" customHeight="1" x14ac:dyDescent="0.3">
      <c r="B194" s="432"/>
      <c r="C194" s="432"/>
    </row>
    <row r="195" spans="2:3" ht="15.75" customHeight="1" x14ac:dyDescent="0.3">
      <c r="B195" s="432"/>
      <c r="C195" s="432"/>
    </row>
    <row r="196" spans="2:3" ht="15.75" customHeight="1" x14ac:dyDescent="0.3">
      <c r="B196" s="432"/>
      <c r="C196" s="432"/>
    </row>
    <row r="197" spans="2:3" ht="15.75" customHeight="1" x14ac:dyDescent="0.3">
      <c r="B197" s="432"/>
      <c r="C197" s="432"/>
    </row>
    <row r="198" spans="2:3" ht="15.75" customHeight="1" x14ac:dyDescent="0.3">
      <c r="B198" s="432"/>
      <c r="C198" s="432"/>
    </row>
    <row r="199" spans="2:3" ht="15.75" customHeight="1" x14ac:dyDescent="0.3">
      <c r="B199" s="432"/>
      <c r="C199" s="432"/>
    </row>
    <row r="200" spans="2:3" ht="15.75" customHeight="1" x14ac:dyDescent="0.3">
      <c r="B200" s="432"/>
      <c r="C200" s="432"/>
    </row>
    <row r="201" spans="2:3" ht="15.75" customHeight="1" x14ac:dyDescent="0.3">
      <c r="B201" s="432"/>
      <c r="C201" s="432"/>
    </row>
    <row r="202" spans="2:3" ht="15.75" customHeight="1" x14ac:dyDescent="0.3">
      <c r="B202" s="432"/>
      <c r="C202" s="432"/>
    </row>
    <row r="203" spans="2:3" ht="15.75" customHeight="1" x14ac:dyDescent="0.3">
      <c r="B203" s="432"/>
      <c r="C203" s="432"/>
    </row>
    <row r="204" spans="2:3" ht="15.75" customHeight="1" x14ac:dyDescent="0.3">
      <c r="B204" s="432"/>
      <c r="C204" s="432"/>
    </row>
    <row r="205" spans="2:3" ht="15.75" customHeight="1" x14ac:dyDescent="0.3">
      <c r="B205" s="432"/>
      <c r="C205" s="432"/>
    </row>
    <row r="206" spans="2:3" ht="15.75" customHeight="1" x14ac:dyDescent="0.3">
      <c r="B206" s="432"/>
      <c r="C206" s="432"/>
    </row>
    <row r="207" spans="2:3" ht="15.75" customHeight="1" x14ac:dyDescent="0.3">
      <c r="B207" s="432"/>
      <c r="C207" s="432"/>
    </row>
    <row r="208" spans="2:3" ht="15.75" customHeight="1" x14ac:dyDescent="0.3">
      <c r="B208" s="432"/>
      <c r="C208" s="432"/>
    </row>
    <row r="209" spans="2:3" ht="15.75" customHeight="1" x14ac:dyDescent="0.3">
      <c r="B209" s="432"/>
      <c r="C209" s="432"/>
    </row>
    <row r="210" spans="2:3" ht="15.75" customHeight="1" x14ac:dyDescent="0.3">
      <c r="B210" s="432"/>
      <c r="C210" s="432"/>
    </row>
    <row r="211" spans="2:3" ht="15.75" customHeight="1" x14ac:dyDescent="0.3">
      <c r="B211" s="432"/>
      <c r="C211" s="432"/>
    </row>
    <row r="212" spans="2:3" ht="15.75" customHeight="1" x14ac:dyDescent="0.3">
      <c r="B212" s="432"/>
      <c r="C212" s="432"/>
    </row>
    <row r="213" spans="2:3" ht="15.75" customHeight="1" x14ac:dyDescent="0.3">
      <c r="B213" s="432"/>
      <c r="C213" s="432"/>
    </row>
    <row r="214" spans="2:3" ht="15.75" customHeight="1" x14ac:dyDescent="0.3">
      <c r="B214" s="432"/>
      <c r="C214" s="432"/>
    </row>
    <row r="215" spans="2:3" ht="15.75" customHeight="1" x14ac:dyDescent="0.3">
      <c r="B215" s="432"/>
      <c r="C215" s="432"/>
    </row>
    <row r="216" spans="2:3" ht="15.75" customHeight="1" x14ac:dyDescent="0.3">
      <c r="B216" s="432"/>
      <c r="C216" s="432"/>
    </row>
    <row r="217" spans="2:3" ht="15.75" customHeight="1" x14ac:dyDescent="0.3">
      <c r="B217" s="432"/>
      <c r="C217" s="432"/>
    </row>
    <row r="218" spans="2:3" ht="15.75" customHeight="1" x14ac:dyDescent="0.3">
      <c r="B218" s="432"/>
      <c r="C218" s="432"/>
    </row>
    <row r="219" spans="2:3" ht="15.75" customHeight="1" x14ac:dyDescent="0.3">
      <c r="B219" s="432"/>
      <c r="C219" s="432"/>
    </row>
    <row r="220" spans="2:3" ht="15.75" customHeight="1" x14ac:dyDescent="0.3">
      <c r="B220" s="432"/>
      <c r="C220" s="432"/>
    </row>
    <row r="221" spans="2:3" ht="15.75" customHeight="1" x14ac:dyDescent="0.3">
      <c r="B221" s="432"/>
      <c r="C221" s="432"/>
    </row>
    <row r="222" spans="2:3" ht="15.75" customHeight="1" x14ac:dyDescent="0.3">
      <c r="B222" s="432"/>
      <c r="C222" s="432"/>
    </row>
    <row r="223" spans="2:3" ht="15.75" customHeight="1" x14ac:dyDescent="0.3">
      <c r="B223" s="432"/>
      <c r="C223" s="432"/>
    </row>
    <row r="224" spans="2:3" ht="15.75" customHeight="1" x14ac:dyDescent="0.3">
      <c r="B224" s="432"/>
      <c r="C224" s="432"/>
    </row>
    <row r="225" spans="2:3" ht="15.75" customHeight="1" x14ac:dyDescent="0.3">
      <c r="B225" s="432"/>
      <c r="C225" s="432"/>
    </row>
    <row r="226" spans="2:3" ht="15.75" customHeight="1" x14ac:dyDescent="0.3">
      <c r="B226" s="432"/>
      <c r="C226" s="432"/>
    </row>
    <row r="227" spans="2:3" ht="15.75" customHeight="1" x14ac:dyDescent="0.3">
      <c r="B227" s="432"/>
      <c r="C227" s="432"/>
    </row>
    <row r="228" spans="2:3" ht="15.75" customHeight="1" x14ac:dyDescent="0.3">
      <c r="B228" s="432"/>
      <c r="C228" s="432"/>
    </row>
    <row r="229" spans="2:3" ht="15.75" customHeight="1" x14ac:dyDescent="0.3">
      <c r="B229" s="432"/>
      <c r="C229" s="432"/>
    </row>
    <row r="230" spans="2:3" ht="15.75" customHeight="1" x14ac:dyDescent="0.3">
      <c r="B230" s="432"/>
      <c r="C230" s="432"/>
    </row>
    <row r="231" spans="2:3" ht="15.75" customHeight="1" x14ac:dyDescent="0.3">
      <c r="B231" s="432"/>
      <c r="C231" s="432"/>
    </row>
    <row r="232" spans="2:3" ht="15.75" customHeight="1" x14ac:dyDescent="0.3">
      <c r="B232" s="432"/>
      <c r="C232" s="432"/>
    </row>
    <row r="233" spans="2:3" ht="15.75" customHeight="1" x14ac:dyDescent="0.3">
      <c r="B233" s="432"/>
      <c r="C233" s="432"/>
    </row>
    <row r="234" spans="2:3" ht="15.75" customHeight="1" x14ac:dyDescent="0.3">
      <c r="B234" s="432"/>
      <c r="C234" s="432"/>
    </row>
    <row r="235" spans="2:3" ht="15.75" customHeight="1" x14ac:dyDescent="0.3">
      <c r="B235" s="432"/>
      <c r="C235" s="432"/>
    </row>
    <row r="236" spans="2:3" ht="15.75" customHeight="1" x14ac:dyDescent="0.3">
      <c r="B236" s="432"/>
      <c r="C236" s="432"/>
    </row>
    <row r="237" spans="2:3" ht="15.75" customHeight="1" x14ac:dyDescent="0.3">
      <c r="B237" s="432"/>
      <c r="C237" s="432"/>
    </row>
    <row r="238" spans="2:3" ht="15.75" customHeight="1" x14ac:dyDescent="0.3">
      <c r="B238" s="432"/>
      <c r="C238" s="432"/>
    </row>
    <row r="239" spans="2:3" ht="15.75" customHeight="1" x14ac:dyDescent="0.3">
      <c r="B239" s="432"/>
      <c r="C239" s="432"/>
    </row>
    <row r="240" spans="2:3" ht="15.75" customHeight="1" x14ac:dyDescent="0.3">
      <c r="B240" s="432"/>
      <c r="C240" s="432"/>
    </row>
    <row r="241" spans="2:3" ht="15.75" customHeight="1" x14ac:dyDescent="0.3">
      <c r="B241" s="432"/>
      <c r="C241" s="432"/>
    </row>
    <row r="242" spans="2:3" ht="15.75" customHeight="1" x14ac:dyDescent="0.3">
      <c r="B242" s="432"/>
      <c r="C242" s="432"/>
    </row>
    <row r="243" spans="2:3" ht="15.75" customHeight="1" x14ac:dyDescent="0.3">
      <c r="B243" s="432"/>
      <c r="C243" s="432"/>
    </row>
    <row r="244" spans="2:3" ht="15.75" customHeight="1" x14ac:dyDescent="0.3">
      <c r="B244" s="432"/>
      <c r="C244" s="432"/>
    </row>
    <row r="245" spans="2:3" ht="15.75" customHeight="1" x14ac:dyDescent="0.3">
      <c r="B245" s="432"/>
      <c r="C245" s="432"/>
    </row>
    <row r="246" spans="2:3" ht="15.75" customHeight="1" x14ac:dyDescent="0.3">
      <c r="B246" s="432"/>
      <c r="C246" s="432"/>
    </row>
    <row r="247" spans="2:3" ht="15.75" customHeight="1" x14ac:dyDescent="0.3">
      <c r="B247" s="432"/>
      <c r="C247" s="432"/>
    </row>
    <row r="248" spans="2:3" ht="15.75" customHeight="1" x14ac:dyDescent="0.3">
      <c r="B248" s="432"/>
      <c r="C248" s="432"/>
    </row>
    <row r="249" spans="2:3" ht="15.75" customHeight="1" x14ac:dyDescent="0.3">
      <c r="B249" s="432"/>
      <c r="C249" s="432"/>
    </row>
    <row r="250" spans="2:3" ht="15.75" customHeight="1" x14ac:dyDescent="0.3">
      <c r="B250" s="432"/>
      <c r="C250" s="432"/>
    </row>
    <row r="251" spans="2:3" ht="15.75" customHeight="1" x14ac:dyDescent="0.3">
      <c r="B251" s="432"/>
      <c r="C251" s="432"/>
    </row>
    <row r="252" spans="2:3" ht="15.75" customHeight="1" x14ac:dyDescent="0.3">
      <c r="B252" s="432"/>
      <c r="C252" s="432"/>
    </row>
    <row r="253" spans="2:3" ht="15.75" customHeight="1" x14ac:dyDescent="0.3">
      <c r="B253" s="432"/>
      <c r="C253" s="432"/>
    </row>
    <row r="254" spans="2:3" ht="15.75" customHeight="1" x14ac:dyDescent="0.3">
      <c r="B254" s="432"/>
      <c r="C254" s="432"/>
    </row>
    <row r="255" spans="2:3" ht="15.75" customHeight="1" x14ac:dyDescent="0.3">
      <c r="B255" s="432"/>
      <c r="C255" s="432"/>
    </row>
    <row r="256" spans="2:3" ht="15.75" customHeight="1" x14ac:dyDescent="0.3">
      <c r="B256" s="432"/>
      <c r="C256" s="432"/>
    </row>
    <row r="257" spans="2:3" ht="15.75" customHeight="1" x14ac:dyDescent="0.3">
      <c r="B257" s="432"/>
      <c r="C257" s="432"/>
    </row>
    <row r="258" spans="2:3" ht="15.75" customHeight="1" x14ac:dyDescent="0.3">
      <c r="B258" s="432"/>
      <c r="C258" s="432"/>
    </row>
    <row r="259" spans="2:3" ht="15.75" customHeight="1" x14ac:dyDescent="0.3">
      <c r="B259" s="432"/>
      <c r="C259" s="432"/>
    </row>
    <row r="260" spans="2:3" ht="15.75" customHeight="1" x14ac:dyDescent="0.3">
      <c r="B260" s="432"/>
      <c r="C260" s="432"/>
    </row>
    <row r="261" spans="2:3" ht="15.75" customHeight="1" x14ac:dyDescent="0.3">
      <c r="B261" s="432"/>
      <c r="C261" s="432"/>
    </row>
    <row r="262" spans="2:3" ht="15.75" customHeight="1" x14ac:dyDescent="0.3">
      <c r="B262" s="432"/>
      <c r="C262" s="432"/>
    </row>
    <row r="263" spans="2:3" ht="15.75" customHeight="1" x14ac:dyDescent="0.3">
      <c r="B263" s="432"/>
      <c r="C263" s="432"/>
    </row>
    <row r="264" spans="2:3" ht="15.75" customHeight="1" x14ac:dyDescent="0.3">
      <c r="B264" s="432"/>
      <c r="C264" s="432"/>
    </row>
    <row r="265" spans="2:3" ht="15.75" customHeight="1" x14ac:dyDescent="0.3">
      <c r="B265" s="432"/>
      <c r="C265" s="432"/>
    </row>
    <row r="266" spans="2:3" ht="15.75" customHeight="1" x14ac:dyDescent="0.3">
      <c r="B266" s="432"/>
      <c r="C266" s="432"/>
    </row>
    <row r="267" spans="2:3" ht="15.75" customHeight="1" x14ac:dyDescent="0.3">
      <c r="B267" s="432"/>
      <c r="C267" s="432"/>
    </row>
    <row r="268" spans="2:3" ht="15.75" customHeight="1" x14ac:dyDescent="0.3">
      <c r="B268" s="432"/>
      <c r="C268" s="432"/>
    </row>
    <row r="269" spans="2:3" ht="15.75" customHeight="1" x14ac:dyDescent="0.3">
      <c r="B269" s="432"/>
      <c r="C269" s="432"/>
    </row>
    <row r="270" spans="2:3" ht="15.75" customHeight="1" x14ac:dyDescent="0.3">
      <c r="B270" s="432"/>
      <c r="C270" s="432"/>
    </row>
    <row r="271" spans="2:3" ht="15.75" customHeight="1" x14ac:dyDescent="0.3">
      <c r="B271" s="432"/>
      <c r="C271" s="432"/>
    </row>
    <row r="272" spans="2:3" ht="15.75" customHeight="1" x14ac:dyDescent="0.3">
      <c r="B272" s="432"/>
      <c r="C272" s="432"/>
    </row>
    <row r="273" spans="2:3" ht="15.75" customHeight="1" x14ac:dyDescent="0.3">
      <c r="B273" s="432"/>
      <c r="C273" s="432"/>
    </row>
    <row r="274" spans="2:3" ht="15.75" customHeight="1" x14ac:dyDescent="0.3">
      <c r="B274" s="432"/>
      <c r="C274" s="432"/>
    </row>
    <row r="275" spans="2:3" ht="15.75" customHeight="1" x14ac:dyDescent="0.3">
      <c r="B275" s="432"/>
      <c r="C275" s="432"/>
    </row>
    <row r="276" spans="2:3" ht="15.75" customHeight="1" x14ac:dyDescent="0.3">
      <c r="B276" s="432"/>
      <c r="C276" s="432"/>
    </row>
    <row r="277" spans="2:3" ht="15.75" customHeight="1" x14ac:dyDescent="0.3">
      <c r="B277" s="432"/>
      <c r="C277" s="432"/>
    </row>
    <row r="278" spans="2:3" ht="15.75" customHeight="1" x14ac:dyDescent="0.3">
      <c r="B278" s="432"/>
      <c r="C278" s="432"/>
    </row>
    <row r="279" spans="2:3" ht="15.75" customHeight="1" x14ac:dyDescent="0.3">
      <c r="B279" s="432"/>
      <c r="C279" s="432"/>
    </row>
    <row r="280" spans="2:3" ht="15.75" customHeight="1" x14ac:dyDescent="0.3">
      <c r="B280" s="432"/>
      <c r="C280" s="432"/>
    </row>
    <row r="281" spans="2:3" ht="15.75" customHeight="1" x14ac:dyDescent="0.3">
      <c r="B281" s="432"/>
      <c r="C281" s="432"/>
    </row>
    <row r="282" spans="2:3" ht="15.75" customHeight="1" x14ac:dyDescent="0.3">
      <c r="B282" s="432"/>
      <c r="C282" s="432"/>
    </row>
    <row r="283" spans="2:3" ht="15.75" customHeight="1" x14ac:dyDescent="0.3">
      <c r="B283" s="432"/>
      <c r="C283" s="432"/>
    </row>
    <row r="284" spans="2:3" ht="15.75" customHeight="1" x14ac:dyDescent="0.3">
      <c r="B284" s="432"/>
      <c r="C284" s="432"/>
    </row>
    <row r="285" spans="2:3" ht="15.75" customHeight="1" x14ac:dyDescent="0.3">
      <c r="B285" s="432"/>
      <c r="C285" s="432"/>
    </row>
    <row r="286" spans="2:3" ht="15.75" customHeight="1" x14ac:dyDescent="0.3">
      <c r="B286" s="432"/>
      <c r="C286" s="432"/>
    </row>
    <row r="287" spans="2:3" ht="15.75" customHeight="1" x14ac:dyDescent="0.3">
      <c r="B287" s="432"/>
      <c r="C287" s="432"/>
    </row>
    <row r="288" spans="2:3" ht="15.75" customHeight="1" x14ac:dyDescent="0.3">
      <c r="B288" s="432"/>
      <c r="C288" s="432"/>
    </row>
    <row r="289" spans="2:3" ht="15.75" customHeight="1" x14ac:dyDescent="0.3">
      <c r="B289" s="432"/>
      <c r="C289" s="432"/>
    </row>
    <row r="290" spans="2:3" ht="15.75" customHeight="1" x14ac:dyDescent="0.3">
      <c r="B290" s="432"/>
      <c r="C290" s="432"/>
    </row>
    <row r="291" spans="2:3" ht="15.75" customHeight="1" x14ac:dyDescent="0.3">
      <c r="B291" s="432"/>
      <c r="C291" s="432"/>
    </row>
    <row r="292" spans="2:3" ht="15.75" customHeight="1" x14ac:dyDescent="0.3">
      <c r="B292" s="432"/>
      <c r="C292" s="432"/>
    </row>
    <row r="293" spans="2:3" ht="15.75" customHeight="1" x14ac:dyDescent="0.3">
      <c r="B293" s="432"/>
      <c r="C293" s="432"/>
    </row>
    <row r="294" spans="2:3" ht="15.75" customHeight="1" x14ac:dyDescent="0.3">
      <c r="B294" s="432"/>
      <c r="C294" s="432"/>
    </row>
    <row r="295" spans="2:3" ht="15.75" customHeight="1" x14ac:dyDescent="0.3">
      <c r="B295" s="432"/>
      <c r="C295" s="432"/>
    </row>
    <row r="296" spans="2:3" ht="15.75" customHeight="1" x14ac:dyDescent="0.3">
      <c r="B296" s="432"/>
      <c r="C296" s="432"/>
    </row>
    <row r="297" spans="2:3" ht="15.75" customHeight="1" x14ac:dyDescent="0.3">
      <c r="B297" s="432"/>
      <c r="C297" s="432"/>
    </row>
    <row r="298" spans="2:3" ht="15.75" customHeight="1" x14ac:dyDescent="0.3">
      <c r="B298" s="432"/>
      <c r="C298" s="432"/>
    </row>
    <row r="299" spans="2:3" ht="15.75" customHeight="1" x14ac:dyDescent="0.3">
      <c r="B299" s="432"/>
      <c r="C299" s="432"/>
    </row>
    <row r="300" spans="2:3" ht="15.75" customHeight="1" x14ac:dyDescent="0.3">
      <c r="B300" s="432"/>
      <c r="C300" s="432"/>
    </row>
    <row r="301" spans="2:3" ht="15.75" customHeight="1" x14ac:dyDescent="0.3">
      <c r="B301" s="432"/>
      <c r="C301" s="432"/>
    </row>
    <row r="302" spans="2:3" ht="15.75" customHeight="1" x14ac:dyDescent="0.3">
      <c r="B302" s="432"/>
      <c r="C302" s="432"/>
    </row>
    <row r="303" spans="2:3" ht="15.75" customHeight="1" x14ac:dyDescent="0.3">
      <c r="B303" s="432"/>
      <c r="C303" s="432"/>
    </row>
    <row r="304" spans="2:3" ht="15.75" customHeight="1" x14ac:dyDescent="0.3">
      <c r="B304" s="432"/>
      <c r="C304" s="432"/>
    </row>
    <row r="305" spans="2:3" ht="15.75" customHeight="1" x14ac:dyDescent="0.3">
      <c r="B305" s="432"/>
      <c r="C305" s="432"/>
    </row>
    <row r="306" spans="2:3" ht="15.75" customHeight="1" x14ac:dyDescent="0.3">
      <c r="B306" s="432"/>
      <c r="C306" s="432"/>
    </row>
    <row r="307" spans="2:3" ht="15.75" customHeight="1" x14ac:dyDescent="0.3">
      <c r="B307" s="432"/>
      <c r="C307" s="432"/>
    </row>
    <row r="308" spans="2:3" ht="15.75" customHeight="1" x14ac:dyDescent="0.3">
      <c r="B308" s="432"/>
      <c r="C308" s="432"/>
    </row>
    <row r="309" spans="2:3" ht="15.75" customHeight="1" x14ac:dyDescent="0.3">
      <c r="B309" s="432"/>
      <c r="C309" s="432"/>
    </row>
    <row r="310" spans="2:3" ht="15.75" customHeight="1" x14ac:dyDescent="0.3">
      <c r="B310" s="432"/>
      <c r="C310" s="432"/>
    </row>
    <row r="311" spans="2:3" ht="15.75" customHeight="1" x14ac:dyDescent="0.3">
      <c r="B311" s="432"/>
      <c r="C311" s="432"/>
    </row>
    <row r="312" spans="2:3" ht="15.75" customHeight="1" x14ac:dyDescent="0.3">
      <c r="B312" s="432"/>
      <c r="C312" s="432"/>
    </row>
    <row r="313" spans="2:3" ht="15.75" customHeight="1" x14ac:dyDescent="0.3">
      <c r="B313" s="432"/>
      <c r="C313" s="432"/>
    </row>
    <row r="314" spans="2:3" ht="15.75" customHeight="1" x14ac:dyDescent="0.3">
      <c r="B314" s="432"/>
      <c r="C314" s="432"/>
    </row>
    <row r="315" spans="2:3" ht="15.75" customHeight="1" x14ac:dyDescent="0.3">
      <c r="B315" s="432"/>
      <c r="C315" s="432"/>
    </row>
    <row r="316" spans="2:3" ht="15.75" customHeight="1" x14ac:dyDescent="0.3">
      <c r="B316" s="432"/>
      <c r="C316" s="432"/>
    </row>
    <row r="317" spans="2:3" ht="15.75" customHeight="1" x14ac:dyDescent="0.3">
      <c r="B317" s="432"/>
      <c r="C317" s="432"/>
    </row>
    <row r="318" spans="2:3" ht="15.75" customHeight="1" x14ac:dyDescent="0.3">
      <c r="B318" s="432"/>
      <c r="C318" s="432"/>
    </row>
    <row r="319" spans="2:3" ht="15.75" customHeight="1" x14ac:dyDescent="0.3">
      <c r="B319" s="432"/>
      <c r="C319" s="432"/>
    </row>
    <row r="320" spans="2:3" ht="15.75" customHeight="1" x14ac:dyDescent="0.3">
      <c r="B320" s="432"/>
      <c r="C320" s="432"/>
    </row>
    <row r="321" spans="2:3" ht="15.75" customHeight="1" x14ac:dyDescent="0.3">
      <c r="B321" s="432"/>
      <c r="C321" s="432"/>
    </row>
    <row r="322" spans="2:3" ht="15.75" customHeight="1" x14ac:dyDescent="0.3">
      <c r="B322" s="432"/>
      <c r="C322" s="432"/>
    </row>
    <row r="323" spans="2:3" ht="15.75" customHeight="1" x14ac:dyDescent="0.3">
      <c r="B323" s="432"/>
      <c r="C323" s="432"/>
    </row>
    <row r="324" spans="2:3" ht="15.75" customHeight="1" x14ac:dyDescent="0.3">
      <c r="B324" s="432"/>
      <c r="C324" s="432"/>
    </row>
    <row r="325" spans="2:3" ht="15.75" customHeight="1" x14ac:dyDescent="0.3">
      <c r="B325" s="432"/>
      <c r="C325" s="432"/>
    </row>
    <row r="326" spans="2:3" ht="15.75" customHeight="1" x14ac:dyDescent="0.3">
      <c r="B326" s="432"/>
      <c r="C326" s="432"/>
    </row>
    <row r="327" spans="2:3" ht="15.75" customHeight="1" x14ac:dyDescent="0.3">
      <c r="B327" s="432"/>
      <c r="C327" s="432"/>
    </row>
    <row r="328" spans="2:3" ht="15.75" customHeight="1" x14ac:dyDescent="0.3">
      <c r="B328" s="432"/>
      <c r="C328" s="432"/>
    </row>
    <row r="329" spans="2:3" ht="15.75" customHeight="1" x14ac:dyDescent="0.3">
      <c r="B329" s="432"/>
      <c r="C329" s="432"/>
    </row>
    <row r="330" spans="2:3" ht="15.75" customHeight="1" x14ac:dyDescent="0.3">
      <c r="B330" s="432"/>
      <c r="C330" s="432"/>
    </row>
    <row r="331" spans="2:3" ht="15.75" customHeight="1" x14ac:dyDescent="0.3">
      <c r="B331" s="432"/>
      <c r="C331" s="432"/>
    </row>
    <row r="332" spans="2:3" ht="15.75" customHeight="1" x14ac:dyDescent="0.3">
      <c r="B332" s="432"/>
      <c r="C332" s="432"/>
    </row>
    <row r="333" spans="2:3" ht="15.75" customHeight="1" x14ac:dyDescent="0.3">
      <c r="B333" s="432"/>
      <c r="C333" s="432"/>
    </row>
    <row r="334" spans="2:3" ht="15.75" customHeight="1" x14ac:dyDescent="0.3">
      <c r="B334" s="432"/>
      <c r="C334" s="432"/>
    </row>
    <row r="335" spans="2:3" ht="15.75" customHeight="1" x14ac:dyDescent="0.3">
      <c r="B335" s="432"/>
      <c r="C335" s="432"/>
    </row>
    <row r="336" spans="2:3" ht="15.75" customHeight="1" x14ac:dyDescent="0.3">
      <c r="B336" s="432"/>
      <c r="C336" s="432"/>
    </row>
    <row r="337" spans="2:3" ht="15.75" customHeight="1" x14ac:dyDescent="0.3">
      <c r="B337" s="432"/>
      <c r="C337" s="432"/>
    </row>
    <row r="338" spans="2:3" ht="15.75" customHeight="1" x14ac:dyDescent="0.3">
      <c r="B338" s="432"/>
      <c r="C338" s="432"/>
    </row>
    <row r="339" spans="2:3" ht="15.75" customHeight="1" x14ac:dyDescent="0.3">
      <c r="B339" s="432"/>
      <c r="C339" s="432"/>
    </row>
    <row r="340" spans="2:3" ht="15.75" customHeight="1" x14ac:dyDescent="0.3">
      <c r="B340" s="432"/>
      <c r="C340" s="432"/>
    </row>
    <row r="341" spans="2:3" ht="15.75" customHeight="1" x14ac:dyDescent="0.3">
      <c r="B341" s="432"/>
      <c r="C341" s="432"/>
    </row>
    <row r="342" spans="2:3" ht="15.75" customHeight="1" x14ac:dyDescent="0.3">
      <c r="B342" s="432"/>
      <c r="C342" s="432"/>
    </row>
    <row r="343" spans="2:3" ht="15.75" customHeight="1" x14ac:dyDescent="0.3">
      <c r="B343" s="432"/>
      <c r="C343" s="432"/>
    </row>
    <row r="344" spans="2:3" ht="15.75" customHeight="1" x14ac:dyDescent="0.3">
      <c r="B344" s="432"/>
      <c r="C344" s="432"/>
    </row>
    <row r="345" spans="2:3" ht="15.75" customHeight="1" x14ac:dyDescent="0.3">
      <c r="B345" s="432"/>
      <c r="C345" s="432"/>
    </row>
    <row r="346" spans="2:3" ht="15.75" customHeight="1" x14ac:dyDescent="0.3">
      <c r="B346" s="432"/>
      <c r="C346" s="432"/>
    </row>
    <row r="347" spans="2:3" ht="15.75" customHeight="1" x14ac:dyDescent="0.3">
      <c r="B347" s="432"/>
      <c r="C347" s="432"/>
    </row>
    <row r="348" spans="2:3" ht="15.75" customHeight="1" x14ac:dyDescent="0.3">
      <c r="B348" s="432"/>
      <c r="C348" s="432"/>
    </row>
    <row r="349" spans="2:3" ht="15.75" customHeight="1" x14ac:dyDescent="0.3">
      <c r="B349" s="432"/>
      <c r="C349" s="432"/>
    </row>
    <row r="350" spans="2:3" ht="15.75" customHeight="1" x14ac:dyDescent="0.3">
      <c r="B350" s="432"/>
      <c r="C350" s="432"/>
    </row>
    <row r="351" spans="2:3" ht="15.75" customHeight="1" x14ac:dyDescent="0.3">
      <c r="B351" s="432"/>
      <c r="C351" s="432"/>
    </row>
    <row r="352" spans="2:3" ht="15.75" customHeight="1" x14ac:dyDescent="0.3">
      <c r="B352" s="432"/>
      <c r="C352" s="432"/>
    </row>
    <row r="353" spans="2:3" ht="15.75" customHeight="1" x14ac:dyDescent="0.3">
      <c r="B353" s="432"/>
      <c r="C353" s="432"/>
    </row>
    <row r="354" spans="2:3" ht="15.75" customHeight="1" x14ac:dyDescent="0.3">
      <c r="B354" s="432"/>
      <c r="C354" s="432"/>
    </row>
    <row r="355" spans="2:3" ht="15.75" customHeight="1" x14ac:dyDescent="0.3">
      <c r="B355" s="432"/>
      <c r="C355" s="432"/>
    </row>
    <row r="356" spans="2:3" ht="15.75" customHeight="1" x14ac:dyDescent="0.3">
      <c r="B356" s="432"/>
      <c r="C356" s="432"/>
    </row>
    <row r="357" spans="2:3" ht="15.75" customHeight="1" x14ac:dyDescent="0.3">
      <c r="B357" s="432"/>
      <c r="C357" s="432"/>
    </row>
    <row r="358" spans="2:3" ht="15.75" customHeight="1" x14ac:dyDescent="0.3">
      <c r="B358" s="432"/>
      <c r="C358" s="432"/>
    </row>
    <row r="359" spans="2:3" ht="15.75" customHeight="1" x14ac:dyDescent="0.3">
      <c r="B359" s="432"/>
      <c r="C359" s="432"/>
    </row>
    <row r="360" spans="2:3" ht="15.75" customHeight="1" x14ac:dyDescent="0.3">
      <c r="B360" s="432"/>
      <c r="C360" s="432"/>
    </row>
    <row r="361" spans="2:3" ht="15.75" customHeight="1" x14ac:dyDescent="0.3">
      <c r="B361" s="432"/>
      <c r="C361" s="432"/>
    </row>
    <row r="362" spans="2:3" ht="15.75" customHeight="1" x14ac:dyDescent="0.3">
      <c r="B362" s="432"/>
      <c r="C362" s="432"/>
    </row>
    <row r="363" spans="2:3" ht="15.75" customHeight="1" x14ac:dyDescent="0.3">
      <c r="B363" s="432"/>
      <c r="C363" s="432"/>
    </row>
    <row r="364" spans="2:3" ht="15.75" customHeight="1" x14ac:dyDescent="0.3">
      <c r="B364" s="432"/>
      <c r="C364" s="432"/>
    </row>
    <row r="365" spans="2:3" ht="15.75" customHeight="1" x14ac:dyDescent="0.3">
      <c r="B365" s="432"/>
      <c r="C365" s="432"/>
    </row>
    <row r="366" spans="2:3" ht="15.75" customHeight="1" x14ac:dyDescent="0.3">
      <c r="B366" s="432"/>
      <c r="C366" s="432"/>
    </row>
    <row r="367" spans="2:3" ht="15.75" customHeight="1" x14ac:dyDescent="0.3">
      <c r="B367" s="432"/>
      <c r="C367" s="432"/>
    </row>
    <row r="368" spans="2:3" ht="15.75" customHeight="1" x14ac:dyDescent="0.3">
      <c r="B368" s="432"/>
      <c r="C368" s="432"/>
    </row>
    <row r="369" spans="2:3" ht="15.75" customHeight="1" x14ac:dyDescent="0.3">
      <c r="B369" s="432"/>
      <c r="C369" s="432"/>
    </row>
    <row r="370" spans="2:3" ht="15.75" customHeight="1" x14ac:dyDescent="0.3">
      <c r="B370" s="432"/>
      <c r="C370" s="432"/>
    </row>
    <row r="371" spans="2:3" ht="15.75" customHeight="1" x14ac:dyDescent="0.3">
      <c r="B371" s="432"/>
      <c r="C371" s="432"/>
    </row>
    <row r="372" spans="2:3" ht="15.75" customHeight="1" x14ac:dyDescent="0.3">
      <c r="B372" s="432"/>
      <c r="C372" s="432"/>
    </row>
    <row r="373" spans="2:3" ht="15.75" customHeight="1" x14ac:dyDescent="0.3">
      <c r="B373" s="432"/>
      <c r="C373" s="432"/>
    </row>
    <row r="374" spans="2:3" ht="15.75" customHeight="1" x14ac:dyDescent="0.3">
      <c r="B374" s="432"/>
      <c r="C374" s="432"/>
    </row>
    <row r="375" spans="2:3" ht="15.75" customHeight="1" x14ac:dyDescent="0.3">
      <c r="B375" s="432"/>
      <c r="C375" s="432"/>
    </row>
    <row r="376" spans="2:3" ht="15.75" customHeight="1" x14ac:dyDescent="0.3">
      <c r="B376" s="432"/>
      <c r="C376" s="432"/>
    </row>
    <row r="377" spans="2:3" ht="15.75" customHeight="1" x14ac:dyDescent="0.3">
      <c r="B377" s="432"/>
      <c r="C377" s="432"/>
    </row>
    <row r="378" spans="2:3" ht="15.75" customHeight="1" x14ac:dyDescent="0.3">
      <c r="B378" s="432"/>
      <c r="C378" s="432"/>
    </row>
    <row r="379" spans="2:3" ht="15.75" customHeight="1" x14ac:dyDescent="0.3">
      <c r="B379" s="432"/>
      <c r="C379" s="432"/>
    </row>
    <row r="380" spans="2:3" ht="15.75" customHeight="1" x14ac:dyDescent="0.3">
      <c r="B380" s="432"/>
      <c r="C380" s="432"/>
    </row>
    <row r="381" spans="2:3" ht="15.75" customHeight="1" x14ac:dyDescent="0.3">
      <c r="B381" s="432"/>
      <c r="C381" s="432"/>
    </row>
    <row r="382" spans="2:3" ht="15.75" customHeight="1" x14ac:dyDescent="0.3">
      <c r="B382" s="432"/>
      <c r="C382" s="432"/>
    </row>
    <row r="383" spans="2:3" ht="15.75" customHeight="1" x14ac:dyDescent="0.3">
      <c r="B383" s="432"/>
      <c r="C383" s="432"/>
    </row>
    <row r="384" spans="2:3" ht="15.75" customHeight="1" x14ac:dyDescent="0.3">
      <c r="B384" s="432"/>
      <c r="C384" s="432"/>
    </row>
    <row r="385" spans="2:3" ht="15.75" customHeight="1" x14ac:dyDescent="0.3">
      <c r="B385" s="432"/>
      <c r="C385" s="432"/>
    </row>
    <row r="386" spans="2:3" ht="15.75" customHeight="1" x14ac:dyDescent="0.3">
      <c r="B386" s="432"/>
      <c r="C386" s="432"/>
    </row>
    <row r="387" spans="2:3" ht="15.75" customHeight="1" x14ac:dyDescent="0.3">
      <c r="B387" s="432"/>
      <c r="C387" s="432"/>
    </row>
    <row r="388" spans="2:3" ht="15.75" customHeight="1" x14ac:dyDescent="0.3">
      <c r="B388" s="432"/>
      <c r="C388" s="432"/>
    </row>
    <row r="389" spans="2:3" ht="15.75" customHeight="1" x14ac:dyDescent="0.3">
      <c r="B389" s="432"/>
      <c r="C389" s="432"/>
    </row>
    <row r="390" spans="2:3" ht="15.75" customHeight="1" x14ac:dyDescent="0.3">
      <c r="B390" s="432"/>
      <c r="C390" s="432"/>
    </row>
    <row r="391" spans="2:3" ht="15.75" customHeight="1" x14ac:dyDescent="0.3">
      <c r="B391" s="432"/>
      <c r="C391" s="432"/>
    </row>
    <row r="392" spans="2:3" ht="15.75" customHeight="1" x14ac:dyDescent="0.3">
      <c r="B392" s="432"/>
      <c r="C392" s="432"/>
    </row>
    <row r="393" spans="2:3" ht="15.75" customHeight="1" x14ac:dyDescent="0.3">
      <c r="B393" s="432"/>
      <c r="C393" s="432"/>
    </row>
    <row r="394" spans="2:3" ht="15.75" customHeight="1" x14ac:dyDescent="0.3">
      <c r="B394" s="432"/>
      <c r="C394" s="432"/>
    </row>
    <row r="395" spans="2:3" ht="15.75" customHeight="1" x14ac:dyDescent="0.3">
      <c r="B395" s="432"/>
      <c r="C395" s="432"/>
    </row>
    <row r="396" spans="2:3" ht="15.75" customHeight="1" x14ac:dyDescent="0.3">
      <c r="B396" s="432"/>
      <c r="C396" s="432"/>
    </row>
    <row r="397" spans="2:3" ht="15.75" customHeight="1" x14ac:dyDescent="0.3">
      <c r="B397" s="432"/>
      <c r="C397" s="432"/>
    </row>
    <row r="398" spans="2:3" ht="15.75" customHeight="1" x14ac:dyDescent="0.3">
      <c r="B398" s="432"/>
      <c r="C398" s="432"/>
    </row>
    <row r="399" spans="2:3" ht="15.75" customHeight="1" x14ac:dyDescent="0.3">
      <c r="B399" s="432"/>
      <c r="C399" s="432"/>
    </row>
    <row r="400" spans="2:3" ht="15.75" customHeight="1" x14ac:dyDescent="0.3">
      <c r="B400" s="432"/>
      <c r="C400" s="432"/>
    </row>
    <row r="401" spans="2:3" ht="15.75" customHeight="1" x14ac:dyDescent="0.3">
      <c r="B401" s="432"/>
      <c r="C401" s="432"/>
    </row>
    <row r="402" spans="2:3" ht="15.75" customHeight="1" x14ac:dyDescent="0.3">
      <c r="B402" s="432"/>
      <c r="C402" s="432"/>
    </row>
    <row r="403" spans="2:3" ht="15.75" customHeight="1" x14ac:dyDescent="0.3">
      <c r="B403" s="432"/>
      <c r="C403" s="432"/>
    </row>
    <row r="404" spans="2:3" ht="15.75" customHeight="1" x14ac:dyDescent="0.3">
      <c r="B404" s="432"/>
      <c r="C404" s="432"/>
    </row>
    <row r="405" spans="2:3" ht="15.75" customHeight="1" x14ac:dyDescent="0.3">
      <c r="B405" s="432"/>
      <c r="C405" s="432"/>
    </row>
    <row r="406" spans="2:3" ht="15.75" customHeight="1" x14ac:dyDescent="0.3">
      <c r="B406" s="432"/>
      <c r="C406" s="432"/>
    </row>
    <row r="407" spans="2:3" ht="15.75" customHeight="1" x14ac:dyDescent="0.3">
      <c r="B407" s="432"/>
      <c r="C407" s="432"/>
    </row>
    <row r="408" spans="2:3" ht="15.75" customHeight="1" x14ac:dyDescent="0.3">
      <c r="B408" s="432"/>
      <c r="C408" s="432"/>
    </row>
    <row r="409" spans="2:3" ht="15.75" customHeight="1" x14ac:dyDescent="0.3">
      <c r="B409" s="432"/>
      <c r="C409" s="432"/>
    </row>
    <row r="410" spans="2:3" ht="15.75" customHeight="1" x14ac:dyDescent="0.3">
      <c r="B410" s="432"/>
      <c r="C410" s="432"/>
    </row>
    <row r="411" spans="2:3" ht="15.75" customHeight="1" x14ac:dyDescent="0.3">
      <c r="B411" s="432"/>
      <c r="C411" s="432"/>
    </row>
    <row r="412" spans="2:3" ht="15.75" customHeight="1" x14ac:dyDescent="0.3">
      <c r="B412" s="432"/>
      <c r="C412" s="432"/>
    </row>
    <row r="413" spans="2:3" ht="15.75" customHeight="1" x14ac:dyDescent="0.3">
      <c r="B413" s="432"/>
      <c r="C413" s="432"/>
    </row>
    <row r="414" spans="2:3" ht="15.75" customHeight="1" x14ac:dyDescent="0.3">
      <c r="B414" s="432"/>
      <c r="C414" s="432"/>
    </row>
    <row r="415" spans="2:3" ht="15.75" customHeight="1" x14ac:dyDescent="0.3">
      <c r="B415" s="432"/>
      <c r="C415" s="432"/>
    </row>
    <row r="416" spans="2:3" ht="15.75" customHeight="1" x14ac:dyDescent="0.3">
      <c r="B416" s="432"/>
      <c r="C416" s="432"/>
    </row>
    <row r="417" spans="2:3" ht="15.75" customHeight="1" x14ac:dyDescent="0.3">
      <c r="B417" s="432"/>
      <c r="C417" s="432"/>
    </row>
    <row r="418" spans="2:3" ht="15.75" customHeight="1" x14ac:dyDescent="0.3">
      <c r="B418" s="432"/>
      <c r="C418" s="432"/>
    </row>
    <row r="419" spans="2:3" ht="15.75" customHeight="1" x14ac:dyDescent="0.3">
      <c r="B419" s="432"/>
      <c r="C419" s="432"/>
    </row>
    <row r="420" spans="2:3" ht="15.75" customHeight="1" x14ac:dyDescent="0.3">
      <c r="B420" s="432"/>
      <c r="C420" s="432"/>
    </row>
    <row r="421" spans="2:3" ht="15.75" customHeight="1" x14ac:dyDescent="0.3">
      <c r="B421" s="432"/>
      <c r="C421" s="432"/>
    </row>
    <row r="422" spans="2:3" ht="15.75" customHeight="1" x14ac:dyDescent="0.3">
      <c r="B422" s="432"/>
      <c r="C422" s="432"/>
    </row>
    <row r="423" spans="2:3" ht="15.75" customHeight="1" x14ac:dyDescent="0.3">
      <c r="B423" s="432"/>
      <c r="C423" s="432"/>
    </row>
    <row r="424" spans="2:3" ht="15.75" customHeight="1" x14ac:dyDescent="0.3">
      <c r="B424" s="432"/>
      <c r="C424" s="432"/>
    </row>
    <row r="425" spans="2:3" ht="15.75" customHeight="1" x14ac:dyDescent="0.3">
      <c r="B425" s="432"/>
      <c r="C425" s="432"/>
    </row>
    <row r="426" spans="2:3" ht="15.75" customHeight="1" x14ac:dyDescent="0.3">
      <c r="B426" s="432"/>
      <c r="C426" s="432"/>
    </row>
    <row r="427" spans="2:3" ht="15.75" customHeight="1" x14ac:dyDescent="0.3">
      <c r="B427" s="432"/>
      <c r="C427" s="432"/>
    </row>
    <row r="428" spans="2:3" ht="15.75" customHeight="1" x14ac:dyDescent="0.3">
      <c r="B428" s="432"/>
      <c r="C428" s="432"/>
    </row>
    <row r="429" spans="2:3" ht="15.75" customHeight="1" x14ac:dyDescent="0.3">
      <c r="B429" s="432"/>
      <c r="C429" s="432"/>
    </row>
    <row r="430" spans="2:3" ht="15.75" customHeight="1" x14ac:dyDescent="0.3">
      <c r="B430" s="432"/>
      <c r="C430" s="432"/>
    </row>
    <row r="431" spans="2:3" ht="15.75" customHeight="1" x14ac:dyDescent="0.3">
      <c r="B431" s="432"/>
      <c r="C431" s="432"/>
    </row>
    <row r="432" spans="2:3" ht="15.75" customHeight="1" x14ac:dyDescent="0.3">
      <c r="B432" s="432"/>
      <c r="C432" s="432"/>
    </row>
    <row r="433" spans="2:3" ht="15.75" customHeight="1" x14ac:dyDescent="0.3">
      <c r="B433" s="432"/>
      <c r="C433" s="432"/>
    </row>
    <row r="434" spans="2:3" ht="15.75" customHeight="1" x14ac:dyDescent="0.3">
      <c r="B434" s="432"/>
      <c r="C434" s="432"/>
    </row>
    <row r="435" spans="2:3" ht="15.75" customHeight="1" x14ac:dyDescent="0.3">
      <c r="B435" s="432"/>
      <c r="C435" s="432"/>
    </row>
    <row r="436" spans="2:3" ht="15.75" customHeight="1" x14ac:dyDescent="0.3">
      <c r="B436" s="432"/>
      <c r="C436" s="432"/>
    </row>
    <row r="437" spans="2:3" ht="15.75" customHeight="1" x14ac:dyDescent="0.3">
      <c r="B437" s="432"/>
      <c r="C437" s="432"/>
    </row>
    <row r="438" spans="2:3" ht="15.75" customHeight="1" x14ac:dyDescent="0.3">
      <c r="B438" s="432"/>
      <c r="C438" s="432"/>
    </row>
    <row r="439" spans="2:3" ht="15.75" customHeight="1" x14ac:dyDescent="0.3">
      <c r="B439" s="432"/>
      <c r="C439" s="432"/>
    </row>
    <row r="440" spans="2:3" ht="15.75" customHeight="1" x14ac:dyDescent="0.3">
      <c r="B440" s="432"/>
      <c r="C440" s="432"/>
    </row>
    <row r="441" spans="2:3" ht="15.75" customHeight="1" x14ac:dyDescent="0.3">
      <c r="B441" s="432"/>
      <c r="C441" s="432"/>
    </row>
    <row r="442" spans="2:3" ht="15.75" customHeight="1" x14ac:dyDescent="0.3">
      <c r="B442" s="432"/>
      <c r="C442" s="432"/>
    </row>
    <row r="443" spans="2:3" ht="15.75" customHeight="1" x14ac:dyDescent="0.3">
      <c r="B443" s="432"/>
      <c r="C443" s="432"/>
    </row>
    <row r="444" spans="2:3" ht="15.75" customHeight="1" x14ac:dyDescent="0.3">
      <c r="B444" s="432"/>
      <c r="C444" s="432"/>
    </row>
    <row r="445" spans="2:3" ht="15.75" customHeight="1" x14ac:dyDescent="0.3">
      <c r="B445" s="432"/>
      <c r="C445" s="432"/>
    </row>
    <row r="446" spans="2:3" ht="15.75" customHeight="1" x14ac:dyDescent="0.3">
      <c r="B446" s="432"/>
      <c r="C446" s="432"/>
    </row>
    <row r="447" spans="2:3" ht="15.75" customHeight="1" x14ac:dyDescent="0.3">
      <c r="B447" s="432"/>
      <c r="C447" s="432"/>
    </row>
    <row r="448" spans="2:3" ht="15.75" customHeight="1" x14ac:dyDescent="0.3">
      <c r="B448" s="432"/>
      <c r="C448" s="432"/>
    </row>
    <row r="449" spans="2:3" ht="15.75" customHeight="1" x14ac:dyDescent="0.3">
      <c r="B449" s="432"/>
      <c r="C449" s="432"/>
    </row>
    <row r="450" spans="2:3" ht="15.75" customHeight="1" x14ac:dyDescent="0.3">
      <c r="B450" s="432"/>
      <c r="C450" s="432"/>
    </row>
    <row r="451" spans="2:3" ht="15.75" customHeight="1" x14ac:dyDescent="0.3">
      <c r="B451" s="432"/>
      <c r="C451" s="432"/>
    </row>
    <row r="452" spans="2:3" ht="15.75" customHeight="1" x14ac:dyDescent="0.3">
      <c r="B452" s="432"/>
      <c r="C452" s="432"/>
    </row>
    <row r="453" spans="2:3" ht="15.75" customHeight="1" x14ac:dyDescent="0.3">
      <c r="B453" s="432"/>
      <c r="C453" s="432"/>
    </row>
    <row r="454" spans="2:3" ht="15.75" customHeight="1" x14ac:dyDescent="0.3">
      <c r="B454" s="432"/>
      <c r="C454" s="432"/>
    </row>
    <row r="455" spans="2:3" ht="15.75" customHeight="1" x14ac:dyDescent="0.3">
      <c r="B455" s="432"/>
      <c r="C455" s="432"/>
    </row>
    <row r="456" spans="2:3" ht="15.75" customHeight="1" x14ac:dyDescent="0.3">
      <c r="B456" s="432"/>
      <c r="C456" s="432"/>
    </row>
    <row r="457" spans="2:3" ht="15.75" customHeight="1" x14ac:dyDescent="0.3">
      <c r="B457" s="432"/>
      <c r="C457" s="432"/>
    </row>
    <row r="458" spans="2:3" ht="15.75" customHeight="1" x14ac:dyDescent="0.3">
      <c r="B458" s="432"/>
      <c r="C458" s="432"/>
    </row>
    <row r="459" spans="2:3" ht="15.75" customHeight="1" x14ac:dyDescent="0.3">
      <c r="B459" s="432"/>
      <c r="C459" s="432"/>
    </row>
    <row r="460" spans="2:3" ht="15.75" customHeight="1" x14ac:dyDescent="0.3">
      <c r="B460" s="432"/>
      <c r="C460" s="432"/>
    </row>
    <row r="461" spans="2:3" ht="15.75" customHeight="1" x14ac:dyDescent="0.3">
      <c r="B461" s="432"/>
      <c r="C461" s="432"/>
    </row>
    <row r="462" spans="2:3" ht="15.75" customHeight="1" x14ac:dyDescent="0.3">
      <c r="B462" s="432"/>
      <c r="C462" s="432"/>
    </row>
    <row r="463" spans="2:3" ht="15.75" customHeight="1" x14ac:dyDescent="0.3">
      <c r="B463" s="432"/>
      <c r="C463" s="432"/>
    </row>
    <row r="464" spans="2:3" ht="15.75" customHeight="1" x14ac:dyDescent="0.3">
      <c r="B464" s="432"/>
      <c r="C464" s="432"/>
    </row>
    <row r="465" spans="2:3" ht="15.75" customHeight="1" x14ac:dyDescent="0.3">
      <c r="B465" s="432"/>
      <c r="C465" s="432"/>
    </row>
    <row r="466" spans="2:3" ht="15.75" customHeight="1" x14ac:dyDescent="0.3">
      <c r="B466" s="432"/>
      <c r="C466" s="432"/>
    </row>
    <row r="467" spans="2:3" ht="15.75" customHeight="1" x14ac:dyDescent="0.3">
      <c r="B467" s="432"/>
      <c r="C467" s="432"/>
    </row>
    <row r="468" spans="2:3" ht="15.75" customHeight="1" x14ac:dyDescent="0.3">
      <c r="B468" s="432"/>
      <c r="C468" s="432"/>
    </row>
    <row r="469" spans="2:3" ht="15.75" customHeight="1" x14ac:dyDescent="0.3">
      <c r="B469" s="432"/>
      <c r="C469" s="432"/>
    </row>
    <row r="470" spans="2:3" ht="15.75" customHeight="1" x14ac:dyDescent="0.3">
      <c r="B470" s="432"/>
      <c r="C470" s="432"/>
    </row>
    <row r="471" spans="2:3" ht="15.75" customHeight="1" x14ac:dyDescent="0.3">
      <c r="B471" s="432"/>
      <c r="C471" s="432"/>
    </row>
    <row r="472" spans="2:3" ht="15.75" customHeight="1" x14ac:dyDescent="0.3">
      <c r="B472" s="432"/>
      <c r="C472" s="432"/>
    </row>
    <row r="473" spans="2:3" ht="15.75" customHeight="1" x14ac:dyDescent="0.3">
      <c r="B473" s="432"/>
      <c r="C473" s="432"/>
    </row>
    <row r="474" spans="2:3" ht="15.75" customHeight="1" x14ac:dyDescent="0.3">
      <c r="B474" s="432"/>
      <c r="C474" s="432"/>
    </row>
    <row r="475" spans="2:3" ht="15.75" customHeight="1" x14ac:dyDescent="0.3">
      <c r="B475" s="432"/>
      <c r="C475" s="432"/>
    </row>
    <row r="476" spans="2:3" ht="15.75" customHeight="1" x14ac:dyDescent="0.3">
      <c r="B476" s="432"/>
      <c r="C476" s="432"/>
    </row>
    <row r="477" spans="2:3" ht="15.75" customHeight="1" x14ac:dyDescent="0.3">
      <c r="B477" s="432"/>
      <c r="C477" s="432"/>
    </row>
    <row r="478" spans="2:3" ht="15.75" customHeight="1" x14ac:dyDescent="0.3">
      <c r="B478" s="432"/>
      <c r="C478" s="432"/>
    </row>
    <row r="479" spans="2:3" ht="15.75" customHeight="1" x14ac:dyDescent="0.3">
      <c r="B479" s="432"/>
      <c r="C479" s="432"/>
    </row>
    <row r="480" spans="2:3" ht="15.75" customHeight="1" x14ac:dyDescent="0.3">
      <c r="B480" s="432"/>
      <c r="C480" s="432"/>
    </row>
    <row r="481" spans="2:3" ht="15.75" customHeight="1" x14ac:dyDescent="0.3">
      <c r="B481" s="432"/>
      <c r="C481" s="432"/>
    </row>
    <row r="482" spans="2:3" ht="15.75" customHeight="1" x14ac:dyDescent="0.3">
      <c r="B482" s="432"/>
      <c r="C482" s="432"/>
    </row>
    <row r="483" spans="2:3" ht="15.75" customHeight="1" x14ac:dyDescent="0.3">
      <c r="B483" s="432"/>
      <c r="C483" s="432"/>
    </row>
    <row r="484" spans="2:3" ht="15.75" customHeight="1" x14ac:dyDescent="0.3">
      <c r="B484" s="432"/>
      <c r="C484" s="432"/>
    </row>
    <row r="485" spans="2:3" ht="15.75" customHeight="1" x14ac:dyDescent="0.3">
      <c r="B485" s="432"/>
      <c r="C485" s="432"/>
    </row>
    <row r="486" spans="2:3" ht="15.75" customHeight="1" x14ac:dyDescent="0.3">
      <c r="B486" s="432"/>
      <c r="C486" s="432"/>
    </row>
    <row r="487" spans="2:3" ht="15.75" customHeight="1" x14ac:dyDescent="0.3">
      <c r="B487" s="432"/>
      <c r="C487" s="432"/>
    </row>
    <row r="488" spans="2:3" ht="15.75" customHeight="1" x14ac:dyDescent="0.3">
      <c r="B488" s="432"/>
      <c r="C488" s="432"/>
    </row>
    <row r="489" spans="2:3" ht="15.75" customHeight="1" x14ac:dyDescent="0.3">
      <c r="B489" s="432"/>
      <c r="C489" s="432"/>
    </row>
    <row r="490" spans="2:3" ht="15.75" customHeight="1" x14ac:dyDescent="0.3">
      <c r="B490" s="432"/>
      <c r="C490" s="432"/>
    </row>
    <row r="491" spans="2:3" ht="15.75" customHeight="1" x14ac:dyDescent="0.3">
      <c r="B491" s="432"/>
      <c r="C491" s="432"/>
    </row>
    <row r="492" spans="2:3" ht="15.75" customHeight="1" x14ac:dyDescent="0.3">
      <c r="B492" s="432"/>
      <c r="C492" s="432"/>
    </row>
    <row r="493" spans="2:3" ht="15.75" customHeight="1" x14ac:dyDescent="0.3">
      <c r="B493" s="432"/>
      <c r="C493" s="432"/>
    </row>
    <row r="494" spans="2:3" ht="15.75" customHeight="1" x14ac:dyDescent="0.3">
      <c r="B494" s="432"/>
      <c r="C494" s="432"/>
    </row>
    <row r="495" spans="2:3" ht="15.75" customHeight="1" x14ac:dyDescent="0.3">
      <c r="B495" s="432"/>
      <c r="C495" s="432"/>
    </row>
    <row r="496" spans="2:3" ht="15.75" customHeight="1" x14ac:dyDescent="0.3">
      <c r="B496" s="432"/>
      <c r="C496" s="432"/>
    </row>
    <row r="497" spans="2:3" ht="15.75" customHeight="1" x14ac:dyDescent="0.3">
      <c r="B497" s="432"/>
      <c r="C497" s="432"/>
    </row>
    <row r="498" spans="2:3" ht="15.75" customHeight="1" x14ac:dyDescent="0.3">
      <c r="B498" s="432"/>
      <c r="C498" s="432"/>
    </row>
    <row r="499" spans="2:3" ht="15.75" customHeight="1" x14ac:dyDescent="0.3">
      <c r="B499" s="432"/>
      <c r="C499" s="432"/>
    </row>
    <row r="500" spans="2:3" ht="15.75" customHeight="1" x14ac:dyDescent="0.3">
      <c r="B500" s="432"/>
      <c r="C500" s="432"/>
    </row>
    <row r="501" spans="2:3" ht="15.75" customHeight="1" x14ac:dyDescent="0.3">
      <c r="B501" s="432"/>
      <c r="C501" s="432"/>
    </row>
    <row r="502" spans="2:3" ht="15.75" customHeight="1" x14ac:dyDescent="0.3">
      <c r="B502" s="432"/>
      <c r="C502" s="432"/>
    </row>
    <row r="503" spans="2:3" ht="15.75" customHeight="1" x14ac:dyDescent="0.3">
      <c r="B503" s="432"/>
      <c r="C503" s="432"/>
    </row>
    <row r="504" spans="2:3" ht="15.75" customHeight="1" x14ac:dyDescent="0.3">
      <c r="B504" s="432"/>
      <c r="C504" s="432"/>
    </row>
    <row r="505" spans="2:3" ht="15.75" customHeight="1" x14ac:dyDescent="0.3">
      <c r="B505" s="432"/>
      <c r="C505" s="432"/>
    </row>
    <row r="506" spans="2:3" ht="15.75" customHeight="1" x14ac:dyDescent="0.3">
      <c r="B506" s="432"/>
      <c r="C506" s="432"/>
    </row>
    <row r="507" spans="2:3" ht="15.75" customHeight="1" x14ac:dyDescent="0.3">
      <c r="B507" s="432"/>
      <c r="C507" s="432"/>
    </row>
    <row r="508" spans="2:3" ht="15.75" customHeight="1" x14ac:dyDescent="0.3">
      <c r="B508" s="432"/>
      <c r="C508" s="432"/>
    </row>
    <row r="509" spans="2:3" ht="15.75" customHeight="1" x14ac:dyDescent="0.3">
      <c r="B509" s="432"/>
      <c r="C509" s="432"/>
    </row>
    <row r="510" spans="2:3" ht="15.75" customHeight="1" x14ac:dyDescent="0.3">
      <c r="B510" s="432"/>
      <c r="C510" s="432"/>
    </row>
    <row r="511" spans="2:3" ht="15.75" customHeight="1" x14ac:dyDescent="0.3">
      <c r="B511" s="432"/>
      <c r="C511" s="432"/>
    </row>
    <row r="512" spans="2:3" ht="15.75" customHeight="1" x14ac:dyDescent="0.3">
      <c r="B512" s="432"/>
      <c r="C512" s="432"/>
    </row>
    <row r="513" spans="2:3" ht="15.75" customHeight="1" x14ac:dyDescent="0.3">
      <c r="B513" s="432"/>
      <c r="C513" s="432"/>
    </row>
    <row r="514" spans="2:3" ht="15.75" customHeight="1" x14ac:dyDescent="0.3">
      <c r="B514" s="432"/>
      <c r="C514" s="432"/>
    </row>
    <row r="515" spans="2:3" ht="15.75" customHeight="1" x14ac:dyDescent="0.3">
      <c r="B515" s="432"/>
      <c r="C515" s="432"/>
    </row>
    <row r="516" spans="2:3" ht="15.75" customHeight="1" x14ac:dyDescent="0.3">
      <c r="B516" s="432"/>
      <c r="C516" s="432"/>
    </row>
    <row r="517" spans="2:3" ht="15.75" customHeight="1" x14ac:dyDescent="0.3">
      <c r="B517" s="432"/>
      <c r="C517" s="432"/>
    </row>
    <row r="518" spans="2:3" ht="15.75" customHeight="1" x14ac:dyDescent="0.3">
      <c r="B518" s="432"/>
      <c r="C518" s="432"/>
    </row>
    <row r="519" spans="2:3" ht="15.75" customHeight="1" x14ac:dyDescent="0.3">
      <c r="B519" s="432"/>
      <c r="C519" s="432"/>
    </row>
    <row r="520" spans="2:3" ht="15.75" customHeight="1" x14ac:dyDescent="0.3">
      <c r="B520" s="432"/>
      <c r="C520" s="432"/>
    </row>
    <row r="521" spans="2:3" ht="15.75" customHeight="1" x14ac:dyDescent="0.3">
      <c r="B521" s="432"/>
      <c r="C521" s="432"/>
    </row>
    <row r="522" spans="2:3" ht="15.75" customHeight="1" x14ac:dyDescent="0.3">
      <c r="B522" s="432"/>
      <c r="C522" s="432"/>
    </row>
    <row r="523" spans="2:3" ht="15.75" customHeight="1" x14ac:dyDescent="0.3">
      <c r="B523" s="432"/>
      <c r="C523" s="432"/>
    </row>
    <row r="524" spans="2:3" ht="15.75" customHeight="1" x14ac:dyDescent="0.3">
      <c r="B524" s="432"/>
      <c r="C524" s="432"/>
    </row>
    <row r="525" spans="2:3" ht="15.75" customHeight="1" x14ac:dyDescent="0.3">
      <c r="B525" s="432"/>
      <c r="C525" s="432"/>
    </row>
    <row r="526" spans="2:3" ht="15.75" customHeight="1" x14ac:dyDescent="0.3">
      <c r="B526" s="432"/>
      <c r="C526" s="432"/>
    </row>
    <row r="527" spans="2:3" ht="15.75" customHeight="1" x14ac:dyDescent="0.3">
      <c r="B527" s="432"/>
      <c r="C527" s="432"/>
    </row>
    <row r="528" spans="2:3" ht="15.75" customHeight="1" x14ac:dyDescent="0.3">
      <c r="B528" s="432"/>
      <c r="C528" s="432"/>
    </row>
    <row r="529" spans="2:3" ht="15.75" customHeight="1" x14ac:dyDescent="0.3">
      <c r="B529" s="432"/>
      <c r="C529" s="432"/>
    </row>
    <row r="530" spans="2:3" ht="15.75" customHeight="1" x14ac:dyDescent="0.3">
      <c r="B530" s="432"/>
      <c r="C530" s="432"/>
    </row>
    <row r="531" spans="2:3" ht="15.75" customHeight="1" x14ac:dyDescent="0.3">
      <c r="B531" s="432"/>
      <c r="C531" s="432"/>
    </row>
    <row r="532" spans="2:3" ht="15.75" customHeight="1" x14ac:dyDescent="0.3">
      <c r="B532" s="432"/>
      <c r="C532" s="432"/>
    </row>
    <row r="533" spans="2:3" ht="15.75" customHeight="1" x14ac:dyDescent="0.3">
      <c r="B533" s="432"/>
      <c r="C533" s="432"/>
    </row>
    <row r="534" spans="2:3" ht="15.75" customHeight="1" x14ac:dyDescent="0.3">
      <c r="B534" s="432"/>
      <c r="C534" s="432"/>
    </row>
    <row r="535" spans="2:3" ht="15.75" customHeight="1" x14ac:dyDescent="0.3">
      <c r="B535" s="432"/>
      <c r="C535" s="432"/>
    </row>
    <row r="536" spans="2:3" ht="15.75" customHeight="1" x14ac:dyDescent="0.3">
      <c r="B536" s="432"/>
      <c r="C536" s="432"/>
    </row>
    <row r="537" spans="2:3" ht="15.75" customHeight="1" x14ac:dyDescent="0.3">
      <c r="B537" s="432"/>
      <c r="C537" s="432"/>
    </row>
    <row r="538" spans="2:3" ht="15.75" customHeight="1" x14ac:dyDescent="0.3">
      <c r="B538" s="432"/>
      <c r="C538" s="432"/>
    </row>
    <row r="539" spans="2:3" ht="15.75" customHeight="1" x14ac:dyDescent="0.3">
      <c r="B539" s="432"/>
      <c r="C539" s="432"/>
    </row>
    <row r="540" spans="2:3" ht="15.75" customHeight="1" x14ac:dyDescent="0.3">
      <c r="B540" s="432"/>
      <c r="C540" s="432"/>
    </row>
    <row r="541" spans="2:3" ht="15.75" customHeight="1" x14ac:dyDescent="0.3">
      <c r="B541" s="432"/>
      <c r="C541" s="432"/>
    </row>
    <row r="542" spans="2:3" ht="15.75" customHeight="1" x14ac:dyDescent="0.3">
      <c r="B542" s="432"/>
      <c r="C542" s="432"/>
    </row>
    <row r="543" spans="2:3" ht="15.75" customHeight="1" x14ac:dyDescent="0.3">
      <c r="B543" s="432"/>
      <c r="C543" s="432"/>
    </row>
    <row r="544" spans="2:3" ht="15.75" customHeight="1" x14ac:dyDescent="0.3">
      <c r="B544" s="432"/>
      <c r="C544" s="432"/>
    </row>
    <row r="545" spans="2:3" ht="15.75" customHeight="1" x14ac:dyDescent="0.3">
      <c r="B545" s="432"/>
      <c r="C545" s="432"/>
    </row>
    <row r="546" spans="2:3" ht="15.75" customHeight="1" x14ac:dyDescent="0.3">
      <c r="B546" s="432"/>
      <c r="C546" s="432"/>
    </row>
    <row r="547" spans="2:3" ht="15.75" customHeight="1" x14ac:dyDescent="0.3">
      <c r="B547" s="432"/>
      <c r="C547" s="432"/>
    </row>
    <row r="548" spans="2:3" ht="15.75" customHeight="1" x14ac:dyDescent="0.3">
      <c r="B548" s="432"/>
      <c r="C548" s="432"/>
    </row>
    <row r="549" spans="2:3" ht="15.75" customHeight="1" x14ac:dyDescent="0.3">
      <c r="B549" s="432"/>
      <c r="C549" s="432"/>
    </row>
    <row r="550" spans="2:3" ht="15.75" customHeight="1" x14ac:dyDescent="0.3">
      <c r="B550" s="432"/>
      <c r="C550" s="432"/>
    </row>
    <row r="551" spans="2:3" ht="15.75" customHeight="1" x14ac:dyDescent="0.3">
      <c r="B551" s="432"/>
      <c r="C551" s="432"/>
    </row>
    <row r="552" spans="2:3" ht="15.75" customHeight="1" x14ac:dyDescent="0.3">
      <c r="B552" s="432"/>
      <c r="C552" s="432"/>
    </row>
    <row r="553" spans="2:3" ht="15.75" customHeight="1" x14ac:dyDescent="0.3">
      <c r="B553" s="432"/>
      <c r="C553" s="432"/>
    </row>
    <row r="554" spans="2:3" ht="15.75" customHeight="1" x14ac:dyDescent="0.3">
      <c r="B554" s="432"/>
      <c r="C554" s="432"/>
    </row>
    <row r="555" spans="2:3" ht="15.75" customHeight="1" x14ac:dyDescent="0.3">
      <c r="B555" s="432"/>
      <c r="C555" s="432"/>
    </row>
    <row r="556" spans="2:3" ht="15.75" customHeight="1" x14ac:dyDescent="0.3">
      <c r="B556" s="432"/>
      <c r="C556" s="432"/>
    </row>
    <row r="557" spans="2:3" ht="15.75" customHeight="1" x14ac:dyDescent="0.3">
      <c r="B557" s="432"/>
      <c r="C557" s="432"/>
    </row>
    <row r="558" spans="2:3" ht="15.75" customHeight="1" x14ac:dyDescent="0.3">
      <c r="B558" s="432"/>
      <c r="C558" s="432"/>
    </row>
    <row r="559" spans="2:3" ht="15.75" customHeight="1" x14ac:dyDescent="0.3">
      <c r="B559" s="432"/>
      <c r="C559" s="432"/>
    </row>
    <row r="560" spans="2:3" ht="15.75" customHeight="1" x14ac:dyDescent="0.3">
      <c r="B560" s="432"/>
      <c r="C560" s="432"/>
    </row>
    <row r="561" spans="2:3" ht="15.75" customHeight="1" x14ac:dyDescent="0.3">
      <c r="B561" s="432"/>
      <c r="C561" s="432"/>
    </row>
    <row r="562" spans="2:3" ht="15.75" customHeight="1" x14ac:dyDescent="0.3">
      <c r="B562" s="432"/>
      <c r="C562" s="432"/>
    </row>
    <row r="563" spans="2:3" ht="15.75" customHeight="1" x14ac:dyDescent="0.3">
      <c r="B563" s="432"/>
      <c r="C563" s="432"/>
    </row>
    <row r="564" spans="2:3" ht="15.75" customHeight="1" x14ac:dyDescent="0.3">
      <c r="B564" s="432"/>
      <c r="C564" s="432"/>
    </row>
    <row r="565" spans="2:3" ht="15.75" customHeight="1" x14ac:dyDescent="0.3">
      <c r="B565" s="432"/>
      <c r="C565" s="432"/>
    </row>
    <row r="566" spans="2:3" ht="15.75" customHeight="1" x14ac:dyDescent="0.3">
      <c r="B566" s="432"/>
      <c r="C566" s="432"/>
    </row>
    <row r="567" spans="2:3" ht="15.75" customHeight="1" x14ac:dyDescent="0.3">
      <c r="B567" s="432"/>
      <c r="C567" s="432"/>
    </row>
    <row r="568" spans="2:3" ht="15.75" customHeight="1" x14ac:dyDescent="0.3">
      <c r="B568" s="432"/>
      <c r="C568" s="432"/>
    </row>
    <row r="569" spans="2:3" ht="15.75" customHeight="1" x14ac:dyDescent="0.3">
      <c r="B569" s="432"/>
      <c r="C569" s="432"/>
    </row>
    <row r="570" spans="2:3" ht="15.75" customHeight="1" x14ac:dyDescent="0.3">
      <c r="B570" s="432"/>
      <c r="C570" s="432"/>
    </row>
    <row r="571" spans="2:3" ht="15.75" customHeight="1" x14ac:dyDescent="0.3">
      <c r="B571" s="432"/>
      <c r="C571" s="432"/>
    </row>
    <row r="572" spans="2:3" ht="15.75" customHeight="1" x14ac:dyDescent="0.3">
      <c r="B572" s="432"/>
      <c r="C572" s="432"/>
    </row>
    <row r="573" spans="2:3" ht="15.75" customHeight="1" x14ac:dyDescent="0.3">
      <c r="B573" s="432"/>
      <c r="C573" s="432"/>
    </row>
    <row r="574" spans="2:3" ht="15.75" customHeight="1" x14ac:dyDescent="0.3">
      <c r="B574" s="432"/>
      <c r="C574" s="432"/>
    </row>
    <row r="575" spans="2:3" ht="15.75" customHeight="1" x14ac:dyDescent="0.3">
      <c r="B575" s="432"/>
      <c r="C575" s="432"/>
    </row>
    <row r="576" spans="2:3" ht="15.75" customHeight="1" x14ac:dyDescent="0.3">
      <c r="B576" s="432"/>
      <c r="C576" s="432"/>
    </row>
    <row r="577" spans="2:3" ht="15.75" customHeight="1" x14ac:dyDescent="0.3">
      <c r="B577" s="432"/>
      <c r="C577" s="432"/>
    </row>
    <row r="578" spans="2:3" ht="15.75" customHeight="1" x14ac:dyDescent="0.3">
      <c r="B578" s="432"/>
      <c r="C578" s="432"/>
    </row>
    <row r="579" spans="2:3" ht="15.75" customHeight="1" x14ac:dyDescent="0.3">
      <c r="B579" s="432"/>
      <c r="C579" s="432"/>
    </row>
    <row r="580" spans="2:3" ht="15.75" customHeight="1" x14ac:dyDescent="0.3">
      <c r="B580" s="432"/>
      <c r="C580" s="432"/>
    </row>
    <row r="581" spans="2:3" ht="15.75" customHeight="1" x14ac:dyDescent="0.3">
      <c r="B581" s="432"/>
      <c r="C581" s="432"/>
    </row>
    <row r="582" spans="2:3" ht="15.75" customHeight="1" x14ac:dyDescent="0.3">
      <c r="B582" s="432"/>
      <c r="C582" s="432"/>
    </row>
    <row r="583" spans="2:3" ht="15.75" customHeight="1" x14ac:dyDescent="0.3">
      <c r="B583" s="432"/>
      <c r="C583" s="432"/>
    </row>
    <row r="584" spans="2:3" ht="15.75" customHeight="1" x14ac:dyDescent="0.3">
      <c r="B584" s="432"/>
      <c r="C584" s="432"/>
    </row>
    <row r="585" spans="2:3" ht="15.75" customHeight="1" x14ac:dyDescent="0.3">
      <c r="B585" s="432"/>
      <c r="C585" s="432"/>
    </row>
    <row r="586" spans="2:3" ht="15.75" customHeight="1" x14ac:dyDescent="0.3">
      <c r="B586" s="432"/>
      <c r="C586" s="432"/>
    </row>
    <row r="587" spans="2:3" ht="15.75" customHeight="1" x14ac:dyDescent="0.3">
      <c r="B587" s="432"/>
      <c r="C587" s="432"/>
    </row>
    <row r="588" spans="2:3" ht="15.75" customHeight="1" x14ac:dyDescent="0.3">
      <c r="B588" s="432"/>
      <c r="C588" s="432"/>
    </row>
    <row r="589" spans="2:3" ht="15.75" customHeight="1" x14ac:dyDescent="0.3">
      <c r="B589" s="432"/>
      <c r="C589" s="432"/>
    </row>
    <row r="590" spans="2:3" ht="15.75" customHeight="1" x14ac:dyDescent="0.3">
      <c r="B590" s="432"/>
      <c r="C590" s="432"/>
    </row>
    <row r="591" spans="2:3" ht="15.75" customHeight="1" x14ac:dyDescent="0.3">
      <c r="B591" s="432"/>
      <c r="C591" s="432"/>
    </row>
    <row r="592" spans="2:3" ht="15.75" customHeight="1" x14ac:dyDescent="0.3">
      <c r="B592" s="432"/>
      <c r="C592" s="432"/>
    </row>
    <row r="593" spans="2:3" ht="15.75" customHeight="1" x14ac:dyDescent="0.3">
      <c r="B593" s="432"/>
      <c r="C593" s="432"/>
    </row>
    <row r="594" spans="2:3" ht="15.75" customHeight="1" x14ac:dyDescent="0.3">
      <c r="B594" s="432"/>
      <c r="C594" s="432"/>
    </row>
    <row r="595" spans="2:3" ht="15.75" customHeight="1" x14ac:dyDescent="0.3">
      <c r="B595" s="432"/>
      <c r="C595" s="432"/>
    </row>
    <row r="596" spans="2:3" ht="15.75" customHeight="1" x14ac:dyDescent="0.3">
      <c r="B596" s="432"/>
      <c r="C596" s="432"/>
    </row>
    <row r="597" spans="2:3" ht="15.75" customHeight="1" x14ac:dyDescent="0.3">
      <c r="B597" s="432"/>
      <c r="C597" s="432"/>
    </row>
    <row r="598" spans="2:3" ht="15.75" customHeight="1" x14ac:dyDescent="0.3">
      <c r="B598" s="432"/>
      <c r="C598" s="432"/>
    </row>
    <row r="599" spans="2:3" ht="15.75" customHeight="1" x14ac:dyDescent="0.3">
      <c r="B599" s="432"/>
      <c r="C599" s="432"/>
    </row>
    <row r="600" spans="2:3" ht="15.75" customHeight="1" x14ac:dyDescent="0.3">
      <c r="B600" s="432"/>
      <c r="C600" s="432"/>
    </row>
    <row r="601" spans="2:3" ht="15.75" customHeight="1" x14ac:dyDescent="0.3">
      <c r="B601" s="432"/>
      <c r="C601" s="432"/>
    </row>
    <row r="602" spans="2:3" ht="15.75" customHeight="1" x14ac:dyDescent="0.3">
      <c r="B602" s="432"/>
      <c r="C602" s="432"/>
    </row>
    <row r="603" spans="2:3" ht="15.75" customHeight="1" x14ac:dyDescent="0.3">
      <c r="B603" s="432"/>
      <c r="C603" s="432"/>
    </row>
    <row r="604" spans="2:3" ht="15.75" customHeight="1" x14ac:dyDescent="0.3">
      <c r="B604" s="432"/>
      <c r="C604" s="432"/>
    </row>
    <row r="605" spans="2:3" ht="15.75" customHeight="1" x14ac:dyDescent="0.3">
      <c r="B605" s="432"/>
      <c r="C605" s="432"/>
    </row>
    <row r="606" spans="2:3" ht="15.75" customHeight="1" x14ac:dyDescent="0.3">
      <c r="B606" s="432"/>
      <c r="C606" s="432"/>
    </row>
    <row r="607" spans="2:3" ht="15.75" customHeight="1" x14ac:dyDescent="0.3">
      <c r="B607" s="432"/>
      <c r="C607" s="432"/>
    </row>
    <row r="608" spans="2:3" ht="15.75" customHeight="1" x14ac:dyDescent="0.3">
      <c r="B608" s="432"/>
      <c r="C608" s="432"/>
    </row>
    <row r="609" spans="2:3" ht="15.75" customHeight="1" x14ac:dyDescent="0.3">
      <c r="B609" s="432"/>
      <c r="C609" s="432"/>
    </row>
    <row r="610" spans="2:3" ht="15.75" customHeight="1" x14ac:dyDescent="0.3">
      <c r="B610" s="432"/>
      <c r="C610" s="432"/>
    </row>
    <row r="611" spans="2:3" ht="15.75" customHeight="1" x14ac:dyDescent="0.3">
      <c r="B611" s="432"/>
      <c r="C611" s="432"/>
    </row>
    <row r="612" spans="2:3" ht="15.75" customHeight="1" x14ac:dyDescent="0.3">
      <c r="B612" s="432"/>
      <c r="C612" s="432"/>
    </row>
    <row r="613" spans="2:3" ht="15.75" customHeight="1" x14ac:dyDescent="0.3">
      <c r="B613" s="432"/>
      <c r="C613" s="432"/>
    </row>
    <row r="614" spans="2:3" ht="15.75" customHeight="1" x14ac:dyDescent="0.3">
      <c r="B614" s="432"/>
      <c r="C614" s="432"/>
    </row>
    <row r="615" spans="2:3" ht="15.75" customHeight="1" x14ac:dyDescent="0.3">
      <c r="B615" s="432"/>
      <c r="C615" s="432"/>
    </row>
    <row r="616" spans="2:3" ht="15.75" customHeight="1" x14ac:dyDescent="0.3">
      <c r="B616" s="432"/>
      <c r="C616" s="432"/>
    </row>
    <row r="617" spans="2:3" ht="15.75" customHeight="1" x14ac:dyDescent="0.3">
      <c r="B617" s="432"/>
      <c r="C617" s="432"/>
    </row>
    <row r="618" spans="2:3" ht="15.75" customHeight="1" x14ac:dyDescent="0.3">
      <c r="B618" s="432"/>
      <c r="C618" s="432"/>
    </row>
    <row r="619" spans="2:3" ht="15.75" customHeight="1" x14ac:dyDescent="0.3">
      <c r="B619" s="432"/>
      <c r="C619" s="432"/>
    </row>
    <row r="620" spans="2:3" ht="15.75" customHeight="1" x14ac:dyDescent="0.3">
      <c r="B620" s="432"/>
      <c r="C620" s="432"/>
    </row>
    <row r="621" spans="2:3" ht="15.75" customHeight="1" x14ac:dyDescent="0.3">
      <c r="B621" s="432"/>
      <c r="C621" s="432"/>
    </row>
    <row r="622" spans="2:3" ht="15.75" customHeight="1" x14ac:dyDescent="0.3">
      <c r="B622" s="432"/>
      <c r="C622" s="432"/>
    </row>
    <row r="623" spans="2:3" ht="15.75" customHeight="1" x14ac:dyDescent="0.3">
      <c r="B623" s="432"/>
      <c r="C623" s="432"/>
    </row>
    <row r="624" spans="2:3" ht="15.75" customHeight="1" x14ac:dyDescent="0.3">
      <c r="B624" s="432"/>
      <c r="C624" s="432"/>
    </row>
    <row r="625" spans="2:3" ht="15.75" customHeight="1" x14ac:dyDescent="0.3">
      <c r="B625" s="432"/>
      <c r="C625" s="432"/>
    </row>
    <row r="626" spans="2:3" ht="15.75" customHeight="1" x14ac:dyDescent="0.3">
      <c r="B626" s="432"/>
      <c r="C626" s="432"/>
    </row>
    <row r="627" spans="2:3" ht="15.75" customHeight="1" x14ac:dyDescent="0.3">
      <c r="B627" s="432"/>
      <c r="C627" s="432"/>
    </row>
    <row r="628" spans="2:3" ht="15.75" customHeight="1" x14ac:dyDescent="0.3">
      <c r="B628" s="432"/>
      <c r="C628" s="432"/>
    </row>
    <row r="629" spans="2:3" ht="15.75" customHeight="1" x14ac:dyDescent="0.3">
      <c r="B629" s="432"/>
      <c r="C629" s="432"/>
    </row>
    <row r="630" spans="2:3" ht="15.75" customHeight="1" x14ac:dyDescent="0.3">
      <c r="B630" s="432"/>
      <c r="C630" s="432"/>
    </row>
    <row r="631" spans="2:3" ht="15.75" customHeight="1" x14ac:dyDescent="0.3">
      <c r="B631" s="432"/>
      <c r="C631" s="432"/>
    </row>
    <row r="632" spans="2:3" ht="15.75" customHeight="1" x14ac:dyDescent="0.3">
      <c r="B632" s="432"/>
      <c r="C632" s="432"/>
    </row>
    <row r="633" spans="2:3" ht="15.75" customHeight="1" x14ac:dyDescent="0.3">
      <c r="B633" s="432"/>
      <c r="C633" s="432"/>
    </row>
    <row r="634" spans="2:3" ht="15.75" customHeight="1" x14ac:dyDescent="0.3">
      <c r="B634" s="432"/>
      <c r="C634" s="432"/>
    </row>
    <row r="635" spans="2:3" ht="15.75" customHeight="1" x14ac:dyDescent="0.3">
      <c r="B635" s="432"/>
      <c r="C635" s="432"/>
    </row>
    <row r="636" spans="2:3" ht="15.75" customHeight="1" x14ac:dyDescent="0.3">
      <c r="B636" s="432"/>
      <c r="C636" s="432"/>
    </row>
    <row r="637" spans="2:3" ht="15.75" customHeight="1" x14ac:dyDescent="0.3">
      <c r="B637" s="432"/>
      <c r="C637" s="432"/>
    </row>
    <row r="638" spans="2:3" ht="15.75" customHeight="1" x14ac:dyDescent="0.3">
      <c r="B638" s="432"/>
      <c r="C638" s="432"/>
    </row>
    <row r="639" spans="2:3" ht="15.75" customHeight="1" x14ac:dyDescent="0.3">
      <c r="B639" s="432"/>
      <c r="C639" s="432"/>
    </row>
    <row r="640" spans="2:3" ht="15.75" customHeight="1" x14ac:dyDescent="0.3">
      <c r="B640" s="432"/>
      <c r="C640" s="432"/>
    </row>
    <row r="641" spans="2:3" ht="15.75" customHeight="1" x14ac:dyDescent="0.3">
      <c r="B641" s="432"/>
      <c r="C641" s="432"/>
    </row>
    <row r="642" spans="2:3" ht="15.75" customHeight="1" x14ac:dyDescent="0.3">
      <c r="B642" s="432"/>
      <c r="C642" s="432"/>
    </row>
    <row r="643" spans="2:3" ht="15.75" customHeight="1" x14ac:dyDescent="0.3">
      <c r="B643" s="432"/>
      <c r="C643" s="432"/>
    </row>
    <row r="644" spans="2:3" ht="15.75" customHeight="1" x14ac:dyDescent="0.3">
      <c r="B644" s="432"/>
      <c r="C644" s="432"/>
    </row>
    <row r="645" spans="2:3" ht="15.75" customHeight="1" x14ac:dyDescent="0.3">
      <c r="B645" s="432"/>
      <c r="C645" s="432"/>
    </row>
    <row r="646" spans="2:3" ht="15.75" customHeight="1" x14ac:dyDescent="0.3">
      <c r="B646" s="432"/>
      <c r="C646" s="432"/>
    </row>
    <row r="647" spans="2:3" ht="15.75" customHeight="1" x14ac:dyDescent="0.3">
      <c r="B647" s="432"/>
      <c r="C647" s="432"/>
    </row>
    <row r="648" spans="2:3" ht="15.75" customHeight="1" x14ac:dyDescent="0.3">
      <c r="B648" s="432"/>
      <c r="C648" s="432"/>
    </row>
    <row r="649" spans="2:3" ht="15.75" customHeight="1" x14ac:dyDescent="0.3">
      <c r="B649" s="432"/>
      <c r="C649" s="432"/>
    </row>
    <row r="650" spans="2:3" ht="15.75" customHeight="1" x14ac:dyDescent="0.3">
      <c r="B650" s="432"/>
      <c r="C650" s="432"/>
    </row>
    <row r="651" spans="2:3" ht="15.75" customHeight="1" x14ac:dyDescent="0.3">
      <c r="B651" s="432"/>
      <c r="C651" s="432"/>
    </row>
    <row r="652" spans="2:3" ht="15.75" customHeight="1" x14ac:dyDescent="0.3">
      <c r="B652" s="432"/>
      <c r="C652" s="432"/>
    </row>
    <row r="653" spans="2:3" ht="15.75" customHeight="1" x14ac:dyDescent="0.3">
      <c r="B653" s="432"/>
      <c r="C653" s="432"/>
    </row>
    <row r="654" spans="2:3" ht="15.75" customHeight="1" x14ac:dyDescent="0.3">
      <c r="B654" s="432"/>
      <c r="C654" s="432"/>
    </row>
    <row r="655" spans="2:3" ht="15.75" customHeight="1" x14ac:dyDescent="0.3">
      <c r="B655" s="432"/>
      <c r="C655" s="432"/>
    </row>
    <row r="656" spans="2:3" ht="15.75" customHeight="1" x14ac:dyDescent="0.3">
      <c r="B656" s="432"/>
      <c r="C656" s="432"/>
    </row>
    <row r="657" spans="2:3" ht="15.75" customHeight="1" x14ac:dyDescent="0.3">
      <c r="B657" s="432"/>
      <c r="C657" s="432"/>
    </row>
    <row r="658" spans="2:3" ht="15.75" customHeight="1" x14ac:dyDescent="0.3">
      <c r="B658" s="432"/>
      <c r="C658" s="432"/>
    </row>
    <row r="659" spans="2:3" ht="15.75" customHeight="1" x14ac:dyDescent="0.3">
      <c r="B659" s="432"/>
      <c r="C659" s="432"/>
    </row>
    <row r="660" spans="2:3" ht="15.75" customHeight="1" x14ac:dyDescent="0.3">
      <c r="B660" s="432"/>
      <c r="C660" s="432"/>
    </row>
    <row r="661" spans="2:3" ht="15.75" customHeight="1" x14ac:dyDescent="0.3">
      <c r="B661" s="432"/>
      <c r="C661" s="432"/>
    </row>
    <row r="662" spans="2:3" ht="15.75" customHeight="1" x14ac:dyDescent="0.3">
      <c r="B662" s="432"/>
      <c r="C662" s="432"/>
    </row>
    <row r="663" spans="2:3" ht="15.75" customHeight="1" x14ac:dyDescent="0.3">
      <c r="B663" s="432"/>
      <c r="C663" s="432"/>
    </row>
    <row r="664" spans="2:3" ht="15.75" customHeight="1" x14ac:dyDescent="0.3">
      <c r="B664" s="432"/>
      <c r="C664" s="432"/>
    </row>
    <row r="665" spans="2:3" ht="15.75" customHeight="1" x14ac:dyDescent="0.3">
      <c r="B665" s="432"/>
      <c r="C665" s="432"/>
    </row>
    <row r="666" spans="2:3" ht="15.75" customHeight="1" x14ac:dyDescent="0.3">
      <c r="B666" s="432"/>
      <c r="C666" s="432"/>
    </row>
    <row r="667" spans="2:3" ht="15.75" customHeight="1" x14ac:dyDescent="0.3">
      <c r="B667" s="432"/>
      <c r="C667" s="432"/>
    </row>
    <row r="668" spans="2:3" ht="15.75" customHeight="1" x14ac:dyDescent="0.3">
      <c r="B668" s="432"/>
      <c r="C668" s="432"/>
    </row>
    <row r="669" spans="2:3" ht="15.75" customHeight="1" x14ac:dyDescent="0.3">
      <c r="B669" s="432"/>
      <c r="C669" s="432"/>
    </row>
    <row r="670" spans="2:3" ht="15.75" customHeight="1" x14ac:dyDescent="0.3">
      <c r="B670" s="432"/>
      <c r="C670" s="432"/>
    </row>
    <row r="671" spans="2:3" ht="15.75" customHeight="1" x14ac:dyDescent="0.3">
      <c r="B671" s="432"/>
      <c r="C671" s="432"/>
    </row>
    <row r="672" spans="2:3" ht="15.75" customHeight="1" x14ac:dyDescent="0.3">
      <c r="B672" s="432"/>
      <c r="C672" s="432"/>
    </row>
    <row r="673" spans="2:3" ht="15.75" customHeight="1" x14ac:dyDescent="0.3">
      <c r="B673" s="432"/>
      <c r="C673" s="432"/>
    </row>
    <row r="674" spans="2:3" ht="15.75" customHeight="1" x14ac:dyDescent="0.3">
      <c r="B674" s="432"/>
      <c r="C674" s="432"/>
    </row>
    <row r="675" spans="2:3" ht="15.75" customHeight="1" x14ac:dyDescent="0.3">
      <c r="B675" s="432"/>
      <c r="C675" s="432"/>
    </row>
    <row r="676" spans="2:3" ht="15.75" customHeight="1" x14ac:dyDescent="0.3">
      <c r="B676" s="432"/>
      <c r="C676" s="432"/>
    </row>
    <row r="677" spans="2:3" ht="15.75" customHeight="1" x14ac:dyDescent="0.3">
      <c r="B677" s="432"/>
      <c r="C677" s="432"/>
    </row>
    <row r="678" spans="2:3" ht="15.75" customHeight="1" x14ac:dyDescent="0.3">
      <c r="B678" s="432"/>
      <c r="C678" s="432"/>
    </row>
    <row r="679" spans="2:3" ht="15.75" customHeight="1" x14ac:dyDescent="0.3">
      <c r="B679" s="432"/>
      <c r="C679" s="432"/>
    </row>
    <row r="680" spans="2:3" ht="15.75" customHeight="1" x14ac:dyDescent="0.3">
      <c r="B680" s="432"/>
      <c r="C680" s="432"/>
    </row>
    <row r="681" spans="2:3" ht="15.75" customHeight="1" x14ac:dyDescent="0.3">
      <c r="B681" s="432"/>
      <c r="C681" s="432"/>
    </row>
    <row r="682" spans="2:3" ht="15.75" customHeight="1" x14ac:dyDescent="0.3">
      <c r="B682" s="432"/>
      <c r="C682" s="432"/>
    </row>
    <row r="683" spans="2:3" ht="15.75" customHeight="1" x14ac:dyDescent="0.3">
      <c r="B683" s="432"/>
      <c r="C683" s="432"/>
    </row>
    <row r="684" spans="2:3" ht="15.75" customHeight="1" x14ac:dyDescent="0.3">
      <c r="B684" s="432"/>
      <c r="C684" s="432"/>
    </row>
    <row r="685" spans="2:3" ht="15.75" customHeight="1" x14ac:dyDescent="0.3">
      <c r="B685" s="432"/>
      <c r="C685" s="432"/>
    </row>
    <row r="686" spans="2:3" ht="15.75" customHeight="1" x14ac:dyDescent="0.3">
      <c r="B686" s="432"/>
      <c r="C686" s="432"/>
    </row>
    <row r="687" spans="2:3" ht="15.75" customHeight="1" x14ac:dyDescent="0.3">
      <c r="B687" s="432"/>
      <c r="C687" s="432"/>
    </row>
    <row r="688" spans="2:3" ht="15.75" customHeight="1" x14ac:dyDescent="0.3">
      <c r="B688" s="432"/>
      <c r="C688" s="432"/>
    </row>
    <row r="689" spans="2:3" ht="15.75" customHeight="1" x14ac:dyDescent="0.3">
      <c r="B689" s="432"/>
      <c r="C689" s="432"/>
    </row>
    <row r="690" spans="2:3" ht="15.75" customHeight="1" x14ac:dyDescent="0.3">
      <c r="B690" s="432"/>
      <c r="C690" s="432"/>
    </row>
    <row r="691" spans="2:3" ht="15.75" customHeight="1" x14ac:dyDescent="0.3">
      <c r="B691" s="432"/>
      <c r="C691" s="432"/>
    </row>
    <row r="692" spans="2:3" ht="15.75" customHeight="1" x14ac:dyDescent="0.3">
      <c r="B692" s="432"/>
      <c r="C692" s="432"/>
    </row>
    <row r="693" spans="2:3" ht="15.75" customHeight="1" x14ac:dyDescent="0.3">
      <c r="B693" s="432"/>
      <c r="C693" s="432"/>
    </row>
    <row r="694" spans="2:3" ht="15.75" customHeight="1" x14ac:dyDescent="0.3">
      <c r="B694" s="432"/>
      <c r="C694" s="432"/>
    </row>
    <row r="695" spans="2:3" ht="15.75" customHeight="1" x14ac:dyDescent="0.3">
      <c r="B695" s="432"/>
      <c r="C695" s="432"/>
    </row>
    <row r="696" spans="2:3" ht="15.75" customHeight="1" x14ac:dyDescent="0.3">
      <c r="B696" s="432"/>
      <c r="C696" s="432"/>
    </row>
    <row r="697" spans="2:3" ht="15.75" customHeight="1" x14ac:dyDescent="0.3">
      <c r="B697" s="432"/>
      <c r="C697" s="432"/>
    </row>
    <row r="698" spans="2:3" ht="15.75" customHeight="1" x14ac:dyDescent="0.3">
      <c r="B698" s="432"/>
      <c r="C698" s="432"/>
    </row>
    <row r="699" spans="2:3" ht="15.75" customHeight="1" x14ac:dyDescent="0.3">
      <c r="B699" s="432"/>
      <c r="C699" s="432"/>
    </row>
    <row r="700" spans="2:3" ht="15.75" customHeight="1" x14ac:dyDescent="0.3">
      <c r="B700" s="432"/>
      <c r="C700" s="432"/>
    </row>
    <row r="701" spans="2:3" ht="15.75" customHeight="1" x14ac:dyDescent="0.3">
      <c r="B701" s="432"/>
      <c r="C701" s="432"/>
    </row>
    <row r="702" spans="2:3" ht="15.75" customHeight="1" x14ac:dyDescent="0.3">
      <c r="B702" s="432"/>
      <c r="C702" s="432"/>
    </row>
    <row r="703" spans="2:3" ht="15.75" customHeight="1" x14ac:dyDescent="0.3">
      <c r="B703" s="432"/>
      <c r="C703" s="432"/>
    </row>
    <row r="704" spans="2:3" ht="15.75" customHeight="1" x14ac:dyDescent="0.3">
      <c r="B704" s="432"/>
      <c r="C704" s="432"/>
    </row>
    <row r="705" spans="2:3" ht="15.75" customHeight="1" x14ac:dyDescent="0.3">
      <c r="B705" s="432"/>
      <c r="C705" s="432"/>
    </row>
    <row r="706" spans="2:3" ht="15.75" customHeight="1" x14ac:dyDescent="0.3">
      <c r="B706" s="432"/>
      <c r="C706" s="432"/>
    </row>
    <row r="707" spans="2:3" ht="15.75" customHeight="1" x14ac:dyDescent="0.3">
      <c r="B707" s="432"/>
      <c r="C707" s="432"/>
    </row>
    <row r="708" spans="2:3" ht="15.75" customHeight="1" x14ac:dyDescent="0.3">
      <c r="B708" s="432"/>
      <c r="C708" s="432"/>
    </row>
    <row r="709" spans="2:3" ht="15.75" customHeight="1" x14ac:dyDescent="0.3">
      <c r="B709" s="432"/>
      <c r="C709" s="432"/>
    </row>
    <row r="710" spans="2:3" ht="15.75" customHeight="1" x14ac:dyDescent="0.3">
      <c r="B710" s="432"/>
      <c r="C710" s="432"/>
    </row>
    <row r="711" spans="2:3" ht="15.75" customHeight="1" x14ac:dyDescent="0.3">
      <c r="B711" s="432"/>
      <c r="C711" s="432"/>
    </row>
    <row r="712" spans="2:3" ht="15.75" customHeight="1" x14ac:dyDescent="0.3">
      <c r="B712" s="432"/>
      <c r="C712" s="432"/>
    </row>
    <row r="713" spans="2:3" ht="15.75" customHeight="1" x14ac:dyDescent="0.3">
      <c r="B713" s="432"/>
      <c r="C713" s="432"/>
    </row>
    <row r="714" spans="2:3" ht="15.75" customHeight="1" x14ac:dyDescent="0.3">
      <c r="B714" s="432"/>
      <c r="C714" s="432"/>
    </row>
    <row r="715" spans="2:3" ht="15.75" customHeight="1" x14ac:dyDescent="0.3">
      <c r="B715" s="432"/>
      <c r="C715" s="432"/>
    </row>
    <row r="716" spans="2:3" ht="15.75" customHeight="1" x14ac:dyDescent="0.3">
      <c r="B716" s="432"/>
      <c r="C716" s="432"/>
    </row>
    <row r="717" spans="2:3" ht="15.75" customHeight="1" x14ac:dyDescent="0.3">
      <c r="B717" s="432"/>
      <c r="C717" s="432"/>
    </row>
    <row r="718" spans="2:3" ht="15.75" customHeight="1" x14ac:dyDescent="0.3">
      <c r="B718" s="432"/>
      <c r="C718" s="432"/>
    </row>
    <row r="719" spans="2:3" ht="15.75" customHeight="1" x14ac:dyDescent="0.3">
      <c r="B719" s="432"/>
      <c r="C719" s="432"/>
    </row>
    <row r="720" spans="2:3" ht="15.75" customHeight="1" x14ac:dyDescent="0.3">
      <c r="B720" s="432"/>
      <c r="C720" s="432"/>
    </row>
    <row r="721" spans="2:3" ht="15.75" customHeight="1" x14ac:dyDescent="0.3">
      <c r="B721" s="432"/>
      <c r="C721" s="432"/>
    </row>
    <row r="722" spans="2:3" ht="15.75" customHeight="1" x14ac:dyDescent="0.3">
      <c r="B722" s="432"/>
      <c r="C722" s="432"/>
    </row>
    <row r="723" spans="2:3" ht="15.75" customHeight="1" x14ac:dyDescent="0.3">
      <c r="B723" s="432"/>
      <c r="C723" s="432"/>
    </row>
    <row r="724" spans="2:3" ht="15.75" customHeight="1" x14ac:dyDescent="0.3">
      <c r="B724" s="432"/>
      <c r="C724" s="432"/>
    </row>
    <row r="725" spans="2:3" ht="15.75" customHeight="1" x14ac:dyDescent="0.3">
      <c r="B725" s="432"/>
      <c r="C725" s="432"/>
    </row>
    <row r="726" spans="2:3" ht="15.75" customHeight="1" x14ac:dyDescent="0.3">
      <c r="B726" s="432"/>
      <c r="C726" s="432"/>
    </row>
    <row r="727" spans="2:3" ht="15.75" customHeight="1" x14ac:dyDescent="0.3">
      <c r="B727" s="432"/>
      <c r="C727" s="432"/>
    </row>
    <row r="728" spans="2:3" ht="15.75" customHeight="1" x14ac:dyDescent="0.3">
      <c r="B728" s="432"/>
      <c r="C728" s="432"/>
    </row>
    <row r="729" spans="2:3" ht="15.75" customHeight="1" x14ac:dyDescent="0.3">
      <c r="B729" s="432"/>
      <c r="C729" s="432"/>
    </row>
    <row r="730" spans="2:3" ht="15.75" customHeight="1" x14ac:dyDescent="0.3">
      <c r="B730" s="432"/>
      <c r="C730" s="432"/>
    </row>
    <row r="731" spans="2:3" ht="15.75" customHeight="1" x14ac:dyDescent="0.3">
      <c r="B731" s="432"/>
      <c r="C731" s="432"/>
    </row>
    <row r="732" spans="2:3" ht="15.75" customHeight="1" x14ac:dyDescent="0.3">
      <c r="B732" s="432"/>
      <c r="C732" s="432"/>
    </row>
    <row r="733" spans="2:3" ht="15.75" customHeight="1" x14ac:dyDescent="0.3">
      <c r="B733" s="432"/>
      <c r="C733" s="432"/>
    </row>
    <row r="734" spans="2:3" ht="15.75" customHeight="1" x14ac:dyDescent="0.3">
      <c r="B734" s="432"/>
      <c r="C734" s="432"/>
    </row>
    <row r="735" spans="2:3" ht="15.75" customHeight="1" x14ac:dyDescent="0.3">
      <c r="B735" s="432"/>
      <c r="C735" s="432"/>
    </row>
    <row r="736" spans="2:3" ht="15.75" customHeight="1" x14ac:dyDescent="0.3">
      <c r="B736" s="432"/>
      <c r="C736" s="432"/>
    </row>
    <row r="737" spans="2:3" ht="15.75" customHeight="1" x14ac:dyDescent="0.3">
      <c r="B737" s="432"/>
      <c r="C737" s="432"/>
    </row>
    <row r="738" spans="2:3" ht="15.75" customHeight="1" x14ac:dyDescent="0.3">
      <c r="B738" s="432"/>
      <c r="C738" s="432"/>
    </row>
    <row r="739" spans="2:3" ht="15.75" customHeight="1" x14ac:dyDescent="0.3">
      <c r="B739" s="432"/>
      <c r="C739" s="432"/>
    </row>
    <row r="740" spans="2:3" ht="15.75" customHeight="1" x14ac:dyDescent="0.3">
      <c r="B740" s="432"/>
      <c r="C740" s="432"/>
    </row>
    <row r="741" spans="2:3" ht="15.75" customHeight="1" x14ac:dyDescent="0.3">
      <c r="B741" s="432"/>
      <c r="C741" s="432"/>
    </row>
    <row r="742" spans="2:3" ht="15.75" customHeight="1" x14ac:dyDescent="0.3">
      <c r="B742" s="432"/>
      <c r="C742" s="432"/>
    </row>
    <row r="743" spans="2:3" ht="15.75" customHeight="1" x14ac:dyDescent="0.3">
      <c r="B743" s="432"/>
      <c r="C743" s="432"/>
    </row>
    <row r="744" spans="2:3" ht="15.75" customHeight="1" x14ac:dyDescent="0.3">
      <c r="B744" s="432"/>
      <c r="C744" s="432"/>
    </row>
    <row r="745" spans="2:3" ht="15.75" customHeight="1" x14ac:dyDescent="0.3">
      <c r="B745" s="432"/>
      <c r="C745" s="432"/>
    </row>
    <row r="746" spans="2:3" ht="15.75" customHeight="1" x14ac:dyDescent="0.3">
      <c r="B746" s="432"/>
      <c r="C746" s="432"/>
    </row>
    <row r="747" spans="2:3" ht="15.75" customHeight="1" x14ac:dyDescent="0.3">
      <c r="B747" s="432"/>
      <c r="C747" s="432"/>
    </row>
    <row r="748" spans="2:3" ht="15.75" customHeight="1" x14ac:dyDescent="0.3">
      <c r="B748" s="432"/>
      <c r="C748" s="432"/>
    </row>
    <row r="749" spans="2:3" ht="15.75" customHeight="1" x14ac:dyDescent="0.3">
      <c r="B749" s="432"/>
      <c r="C749" s="432"/>
    </row>
    <row r="750" spans="2:3" ht="15.75" customHeight="1" x14ac:dyDescent="0.3">
      <c r="B750" s="432"/>
      <c r="C750" s="432"/>
    </row>
    <row r="751" spans="2:3" ht="15.75" customHeight="1" x14ac:dyDescent="0.3">
      <c r="B751" s="432"/>
      <c r="C751" s="432"/>
    </row>
    <row r="752" spans="2:3" ht="15.75" customHeight="1" x14ac:dyDescent="0.3">
      <c r="B752" s="432"/>
      <c r="C752" s="432"/>
    </row>
    <row r="753" spans="2:3" ht="15.75" customHeight="1" x14ac:dyDescent="0.3">
      <c r="B753" s="432"/>
      <c r="C753" s="432"/>
    </row>
    <row r="754" spans="2:3" ht="15.75" customHeight="1" x14ac:dyDescent="0.3">
      <c r="B754" s="432"/>
      <c r="C754" s="432"/>
    </row>
    <row r="755" spans="2:3" ht="15.75" customHeight="1" x14ac:dyDescent="0.3">
      <c r="B755" s="432"/>
      <c r="C755" s="432"/>
    </row>
    <row r="756" spans="2:3" ht="15.75" customHeight="1" x14ac:dyDescent="0.3">
      <c r="B756" s="432"/>
      <c r="C756" s="432"/>
    </row>
    <row r="757" spans="2:3" ht="15.75" customHeight="1" x14ac:dyDescent="0.3">
      <c r="B757" s="432"/>
      <c r="C757" s="432"/>
    </row>
    <row r="758" spans="2:3" ht="15.75" customHeight="1" x14ac:dyDescent="0.3">
      <c r="B758" s="432"/>
      <c r="C758" s="432"/>
    </row>
    <row r="759" spans="2:3" ht="15.75" customHeight="1" x14ac:dyDescent="0.3">
      <c r="B759" s="432"/>
      <c r="C759" s="432"/>
    </row>
    <row r="760" spans="2:3" ht="15.75" customHeight="1" x14ac:dyDescent="0.3">
      <c r="B760" s="432"/>
      <c r="C760" s="432"/>
    </row>
    <row r="761" spans="2:3" ht="15.75" customHeight="1" x14ac:dyDescent="0.3">
      <c r="B761" s="432"/>
      <c r="C761" s="432"/>
    </row>
    <row r="762" spans="2:3" ht="15.75" customHeight="1" x14ac:dyDescent="0.3">
      <c r="B762" s="432"/>
      <c r="C762" s="432"/>
    </row>
    <row r="763" spans="2:3" ht="15.75" customHeight="1" x14ac:dyDescent="0.3">
      <c r="B763" s="432"/>
      <c r="C763" s="432"/>
    </row>
    <row r="764" spans="2:3" ht="15.75" customHeight="1" x14ac:dyDescent="0.3">
      <c r="B764" s="432"/>
      <c r="C764" s="432"/>
    </row>
    <row r="765" spans="2:3" ht="15.75" customHeight="1" x14ac:dyDescent="0.3">
      <c r="B765" s="432"/>
      <c r="C765" s="432"/>
    </row>
    <row r="766" spans="2:3" ht="15.75" customHeight="1" x14ac:dyDescent="0.3">
      <c r="B766" s="432"/>
      <c r="C766" s="432"/>
    </row>
    <row r="767" spans="2:3" ht="15.75" customHeight="1" x14ac:dyDescent="0.3">
      <c r="B767" s="432"/>
      <c r="C767" s="432"/>
    </row>
    <row r="768" spans="2:3" ht="15.75" customHeight="1" x14ac:dyDescent="0.3">
      <c r="B768" s="432"/>
      <c r="C768" s="432"/>
    </row>
    <row r="769" spans="2:3" ht="15.75" customHeight="1" x14ac:dyDescent="0.3">
      <c r="B769" s="432"/>
      <c r="C769" s="432"/>
    </row>
    <row r="770" spans="2:3" ht="15.75" customHeight="1" x14ac:dyDescent="0.3">
      <c r="B770" s="432"/>
      <c r="C770" s="432"/>
    </row>
    <row r="771" spans="2:3" ht="15.75" customHeight="1" x14ac:dyDescent="0.3">
      <c r="B771" s="432"/>
      <c r="C771" s="432"/>
    </row>
    <row r="772" spans="2:3" ht="15.75" customHeight="1" x14ac:dyDescent="0.3">
      <c r="B772" s="432"/>
      <c r="C772" s="432"/>
    </row>
    <row r="773" spans="2:3" ht="15.75" customHeight="1" x14ac:dyDescent="0.3">
      <c r="B773" s="432"/>
      <c r="C773" s="432"/>
    </row>
    <row r="774" spans="2:3" ht="15.75" customHeight="1" x14ac:dyDescent="0.3">
      <c r="B774" s="432"/>
      <c r="C774" s="432"/>
    </row>
    <row r="775" spans="2:3" ht="15.75" customHeight="1" x14ac:dyDescent="0.3">
      <c r="B775" s="432"/>
      <c r="C775" s="432"/>
    </row>
    <row r="776" spans="2:3" ht="15.75" customHeight="1" x14ac:dyDescent="0.3">
      <c r="B776" s="432"/>
      <c r="C776" s="432"/>
    </row>
    <row r="777" spans="2:3" ht="15.75" customHeight="1" x14ac:dyDescent="0.3">
      <c r="B777" s="432"/>
      <c r="C777" s="432"/>
    </row>
    <row r="778" spans="2:3" ht="15.75" customHeight="1" x14ac:dyDescent="0.3">
      <c r="B778" s="432"/>
      <c r="C778" s="432"/>
    </row>
    <row r="779" spans="2:3" ht="15.75" customHeight="1" x14ac:dyDescent="0.3">
      <c r="B779" s="432"/>
      <c r="C779" s="432"/>
    </row>
    <row r="780" spans="2:3" ht="15.75" customHeight="1" x14ac:dyDescent="0.3">
      <c r="B780" s="432"/>
      <c r="C780" s="432"/>
    </row>
    <row r="781" spans="2:3" ht="15.75" customHeight="1" x14ac:dyDescent="0.3">
      <c r="B781" s="432"/>
      <c r="C781" s="432"/>
    </row>
    <row r="782" spans="2:3" ht="15.75" customHeight="1" x14ac:dyDescent="0.3">
      <c r="B782" s="432"/>
      <c r="C782" s="432"/>
    </row>
    <row r="783" spans="2:3" ht="15.75" customHeight="1" x14ac:dyDescent="0.3">
      <c r="B783" s="432"/>
      <c r="C783" s="432"/>
    </row>
    <row r="784" spans="2:3" ht="15.75" customHeight="1" x14ac:dyDescent="0.3">
      <c r="B784" s="432"/>
      <c r="C784" s="432"/>
    </row>
    <row r="785" spans="2:3" ht="15.75" customHeight="1" x14ac:dyDescent="0.3">
      <c r="B785" s="432"/>
      <c r="C785" s="432"/>
    </row>
    <row r="786" spans="2:3" ht="15.75" customHeight="1" x14ac:dyDescent="0.3">
      <c r="B786" s="432"/>
      <c r="C786" s="432"/>
    </row>
    <row r="787" spans="2:3" ht="15.75" customHeight="1" x14ac:dyDescent="0.3">
      <c r="B787" s="432"/>
      <c r="C787" s="432"/>
    </row>
    <row r="788" spans="2:3" ht="15.75" customHeight="1" x14ac:dyDescent="0.3">
      <c r="B788" s="432"/>
      <c r="C788" s="432"/>
    </row>
    <row r="789" spans="2:3" ht="15.75" customHeight="1" x14ac:dyDescent="0.3">
      <c r="B789" s="432"/>
      <c r="C789" s="432"/>
    </row>
    <row r="790" spans="2:3" ht="15.75" customHeight="1" x14ac:dyDescent="0.3">
      <c r="B790" s="432"/>
      <c r="C790" s="432"/>
    </row>
    <row r="791" spans="2:3" ht="15.75" customHeight="1" x14ac:dyDescent="0.3">
      <c r="B791" s="432"/>
      <c r="C791" s="432"/>
    </row>
    <row r="792" spans="2:3" ht="15.75" customHeight="1" x14ac:dyDescent="0.3">
      <c r="B792" s="432"/>
      <c r="C792" s="432"/>
    </row>
    <row r="793" spans="2:3" ht="15.75" customHeight="1" x14ac:dyDescent="0.3">
      <c r="B793" s="432"/>
      <c r="C793" s="432"/>
    </row>
    <row r="794" spans="2:3" ht="15.75" customHeight="1" x14ac:dyDescent="0.3">
      <c r="B794" s="432"/>
      <c r="C794" s="432"/>
    </row>
    <row r="795" spans="2:3" ht="15.75" customHeight="1" x14ac:dyDescent="0.3">
      <c r="B795" s="432"/>
      <c r="C795" s="432"/>
    </row>
    <row r="796" spans="2:3" ht="15.75" customHeight="1" x14ac:dyDescent="0.3">
      <c r="B796" s="432"/>
      <c r="C796" s="432"/>
    </row>
    <row r="797" spans="2:3" ht="15.75" customHeight="1" x14ac:dyDescent="0.3">
      <c r="B797" s="432"/>
      <c r="C797" s="432"/>
    </row>
    <row r="798" spans="2:3" ht="15.75" customHeight="1" x14ac:dyDescent="0.3">
      <c r="B798" s="432"/>
      <c r="C798" s="432"/>
    </row>
    <row r="799" spans="2:3" ht="15.75" customHeight="1" x14ac:dyDescent="0.3">
      <c r="B799" s="432"/>
      <c r="C799" s="432"/>
    </row>
    <row r="800" spans="2:3" ht="15.75" customHeight="1" x14ac:dyDescent="0.3">
      <c r="B800" s="432"/>
      <c r="C800" s="432"/>
    </row>
    <row r="801" spans="2:3" ht="15.75" customHeight="1" x14ac:dyDescent="0.3">
      <c r="B801" s="432"/>
      <c r="C801" s="432"/>
    </row>
    <row r="802" spans="2:3" ht="15.75" customHeight="1" x14ac:dyDescent="0.3">
      <c r="B802" s="432"/>
      <c r="C802" s="432"/>
    </row>
    <row r="803" spans="2:3" ht="15.75" customHeight="1" x14ac:dyDescent="0.3">
      <c r="B803" s="432"/>
      <c r="C803" s="432"/>
    </row>
    <row r="804" spans="2:3" ht="15.75" customHeight="1" x14ac:dyDescent="0.3">
      <c r="B804" s="432"/>
      <c r="C804" s="432"/>
    </row>
    <row r="805" spans="2:3" ht="15.75" customHeight="1" x14ac:dyDescent="0.3">
      <c r="B805" s="432"/>
      <c r="C805" s="432"/>
    </row>
    <row r="806" spans="2:3" ht="15.75" customHeight="1" x14ac:dyDescent="0.3">
      <c r="B806" s="432"/>
      <c r="C806" s="432"/>
    </row>
    <row r="807" spans="2:3" ht="15.75" customHeight="1" x14ac:dyDescent="0.3">
      <c r="B807" s="432"/>
      <c r="C807" s="432"/>
    </row>
    <row r="808" spans="2:3" ht="15.75" customHeight="1" x14ac:dyDescent="0.3">
      <c r="B808" s="432"/>
      <c r="C808" s="432"/>
    </row>
    <row r="809" spans="2:3" ht="15.75" customHeight="1" x14ac:dyDescent="0.3">
      <c r="B809" s="432"/>
      <c r="C809" s="432"/>
    </row>
    <row r="810" spans="2:3" ht="15.75" customHeight="1" x14ac:dyDescent="0.3">
      <c r="B810" s="432"/>
      <c r="C810" s="432"/>
    </row>
    <row r="811" spans="2:3" ht="15.75" customHeight="1" x14ac:dyDescent="0.3">
      <c r="B811" s="432"/>
      <c r="C811" s="432"/>
    </row>
    <row r="812" spans="2:3" ht="15.75" customHeight="1" x14ac:dyDescent="0.3">
      <c r="B812" s="432"/>
      <c r="C812" s="432"/>
    </row>
    <row r="813" spans="2:3" ht="15.75" customHeight="1" x14ac:dyDescent="0.3">
      <c r="B813" s="432"/>
      <c r="C813" s="432"/>
    </row>
    <row r="814" spans="2:3" ht="15.75" customHeight="1" x14ac:dyDescent="0.3">
      <c r="B814" s="432"/>
      <c r="C814" s="432"/>
    </row>
    <row r="815" spans="2:3" ht="15.75" customHeight="1" x14ac:dyDescent="0.3">
      <c r="B815" s="432"/>
      <c r="C815" s="432"/>
    </row>
    <row r="816" spans="2:3" ht="15.75" customHeight="1" x14ac:dyDescent="0.3">
      <c r="B816" s="432"/>
      <c r="C816" s="432"/>
    </row>
    <row r="817" spans="2:3" ht="15.75" customHeight="1" x14ac:dyDescent="0.3">
      <c r="B817" s="432"/>
      <c r="C817" s="432"/>
    </row>
    <row r="818" spans="2:3" ht="15.75" customHeight="1" x14ac:dyDescent="0.3">
      <c r="B818" s="432"/>
      <c r="C818" s="432"/>
    </row>
    <row r="819" spans="2:3" ht="15.75" customHeight="1" x14ac:dyDescent="0.3">
      <c r="B819" s="432"/>
      <c r="C819" s="432"/>
    </row>
    <row r="820" spans="2:3" ht="15.75" customHeight="1" x14ac:dyDescent="0.3">
      <c r="B820" s="432"/>
      <c r="C820" s="432"/>
    </row>
    <row r="821" spans="2:3" ht="15.75" customHeight="1" x14ac:dyDescent="0.3">
      <c r="B821" s="432"/>
      <c r="C821" s="432"/>
    </row>
    <row r="822" spans="2:3" ht="15.75" customHeight="1" x14ac:dyDescent="0.3">
      <c r="B822" s="432"/>
      <c r="C822" s="432"/>
    </row>
    <row r="823" spans="2:3" ht="15.75" customHeight="1" x14ac:dyDescent="0.3">
      <c r="B823" s="432"/>
      <c r="C823" s="432"/>
    </row>
    <row r="824" spans="2:3" ht="15.75" customHeight="1" x14ac:dyDescent="0.3">
      <c r="B824" s="432"/>
      <c r="C824" s="432"/>
    </row>
    <row r="825" spans="2:3" ht="15.75" customHeight="1" x14ac:dyDescent="0.3">
      <c r="B825" s="432"/>
      <c r="C825" s="432"/>
    </row>
    <row r="826" spans="2:3" ht="15.75" customHeight="1" x14ac:dyDescent="0.3">
      <c r="B826" s="432"/>
      <c r="C826" s="432"/>
    </row>
    <row r="827" spans="2:3" ht="15.75" customHeight="1" x14ac:dyDescent="0.3">
      <c r="B827" s="432"/>
      <c r="C827" s="432"/>
    </row>
    <row r="828" spans="2:3" ht="15.75" customHeight="1" x14ac:dyDescent="0.3">
      <c r="B828" s="432"/>
      <c r="C828" s="432"/>
    </row>
    <row r="829" spans="2:3" ht="15.75" customHeight="1" x14ac:dyDescent="0.3">
      <c r="B829" s="432"/>
      <c r="C829" s="432"/>
    </row>
    <row r="830" spans="2:3" ht="15.75" customHeight="1" x14ac:dyDescent="0.3">
      <c r="B830" s="432"/>
      <c r="C830" s="432"/>
    </row>
    <row r="831" spans="2:3" ht="15.75" customHeight="1" x14ac:dyDescent="0.3">
      <c r="B831" s="432"/>
      <c r="C831" s="432"/>
    </row>
    <row r="832" spans="2:3" ht="15.75" customHeight="1" x14ac:dyDescent="0.3">
      <c r="B832" s="432"/>
      <c r="C832" s="432"/>
    </row>
    <row r="833" spans="2:3" ht="15.75" customHeight="1" x14ac:dyDescent="0.3">
      <c r="B833" s="432"/>
      <c r="C833" s="432"/>
    </row>
    <row r="834" spans="2:3" ht="15.75" customHeight="1" x14ac:dyDescent="0.3">
      <c r="B834" s="432"/>
      <c r="C834" s="432"/>
    </row>
    <row r="835" spans="2:3" ht="15.75" customHeight="1" x14ac:dyDescent="0.3">
      <c r="B835" s="432"/>
      <c r="C835" s="432"/>
    </row>
    <row r="836" spans="2:3" ht="15.75" customHeight="1" x14ac:dyDescent="0.3">
      <c r="B836" s="432"/>
      <c r="C836" s="432"/>
    </row>
    <row r="837" spans="2:3" ht="15.75" customHeight="1" x14ac:dyDescent="0.3">
      <c r="B837" s="432"/>
      <c r="C837" s="432"/>
    </row>
    <row r="838" spans="2:3" ht="15.75" customHeight="1" x14ac:dyDescent="0.3">
      <c r="B838" s="432"/>
      <c r="C838" s="432"/>
    </row>
    <row r="839" spans="2:3" ht="15.75" customHeight="1" x14ac:dyDescent="0.3">
      <c r="B839" s="432"/>
      <c r="C839" s="432"/>
    </row>
    <row r="840" spans="2:3" ht="15.75" customHeight="1" x14ac:dyDescent="0.3">
      <c r="B840" s="432"/>
      <c r="C840" s="432"/>
    </row>
    <row r="841" spans="2:3" ht="15.75" customHeight="1" x14ac:dyDescent="0.3">
      <c r="B841" s="432"/>
      <c r="C841" s="432"/>
    </row>
    <row r="842" spans="2:3" ht="15.75" customHeight="1" x14ac:dyDescent="0.3">
      <c r="B842" s="432"/>
      <c r="C842" s="432"/>
    </row>
    <row r="843" spans="2:3" ht="15.75" customHeight="1" x14ac:dyDescent="0.3">
      <c r="B843" s="432"/>
      <c r="C843" s="432"/>
    </row>
    <row r="844" spans="2:3" ht="15.75" customHeight="1" x14ac:dyDescent="0.3">
      <c r="B844" s="432"/>
      <c r="C844" s="432"/>
    </row>
    <row r="845" spans="2:3" ht="15.75" customHeight="1" x14ac:dyDescent="0.3">
      <c r="B845" s="432"/>
      <c r="C845" s="432"/>
    </row>
    <row r="846" spans="2:3" ht="15.75" customHeight="1" x14ac:dyDescent="0.3">
      <c r="B846" s="432"/>
      <c r="C846" s="432"/>
    </row>
    <row r="847" spans="2:3" ht="15.75" customHeight="1" x14ac:dyDescent="0.3">
      <c r="B847" s="432"/>
      <c r="C847" s="432"/>
    </row>
    <row r="848" spans="2:3" ht="15.75" customHeight="1" x14ac:dyDescent="0.3">
      <c r="B848" s="432"/>
      <c r="C848" s="432"/>
    </row>
    <row r="849" spans="2:3" ht="15.75" customHeight="1" x14ac:dyDescent="0.3">
      <c r="B849" s="432"/>
      <c r="C849" s="432"/>
    </row>
    <row r="850" spans="2:3" ht="15.75" customHeight="1" x14ac:dyDescent="0.3">
      <c r="B850" s="432"/>
      <c r="C850" s="432"/>
    </row>
    <row r="851" spans="2:3" ht="15.75" customHeight="1" x14ac:dyDescent="0.3">
      <c r="B851" s="432"/>
      <c r="C851" s="432"/>
    </row>
    <row r="852" spans="2:3" ht="15.75" customHeight="1" x14ac:dyDescent="0.3">
      <c r="B852" s="432"/>
      <c r="C852" s="432"/>
    </row>
    <row r="853" spans="2:3" ht="15.75" customHeight="1" x14ac:dyDescent="0.3">
      <c r="B853" s="432"/>
      <c r="C853" s="432"/>
    </row>
    <row r="854" spans="2:3" ht="15.75" customHeight="1" x14ac:dyDescent="0.3">
      <c r="B854" s="432"/>
      <c r="C854" s="432"/>
    </row>
    <row r="855" spans="2:3" ht="15.75" customHeight="1" x14ac:dyDescent="0.3">
      <c r="B855" s="432"/>
      <c r="C855" s="432"/>
    </row>
    <row r="856" spans="2:3" ht="15.75" customHeight="1" x14ac:dyDescent="0.3">
      <c r="B856" s="432"/>
      <c r="C856" s="432"/>
    </row>
    <row r="857" spans="2:3" ht="15.75" customHeight="1" x14ac:dyDescent="0.3">
      <c r="B857" s="432"/>
      <c r="C857" s="432"/>
    </row>
    <row r="858" spans="2:3" ht="15.75" customHeight="1" x14ac:dyDescent="0.3">
      <c r="B858" s="432"/>
      <c r="C858" s="432"/>
    </row>
    <row r="859" spans="2:3" ht="15.75" customHeight="1" x14ac:dyDescent="0.3">
      <c r="B859" s="432"/>
      <c r="C859" s="432"/>
    </row>
    <row r="860" spans="2:3" ht="15.75" customHeight="1" x14ac:dyDescent="0.3">
      <c r="B860" s="432"/>
      <c r="C860" s="432"/>
    </row>
    <row r="861" spans="2:3" ht="15.75" customHeight="1" x14ac:dyDescent="0.3">
      <c r="B861" s="432"/>
      <c r="C861" s="432"/>
    </row>
    <row r="862" spans="2:3" ht="15.75" customHeight="1" x14ac:dyDescent="0.3">
      <c r="B862" s="432"/>
      <c r="C862" s="432"/>
    </row>
    <row r="863" spans="2:3" ht="15.75" customHeight="1" x14ac:dyDescent="0.3">
      <c r="B863" s="432"/>
      <c r="C863" s="432"/>
    </row>
    <row r="864" spans="2:3" ht="15.75" customHeight="1" x14ac:dyDescent="0.3">
      <c r="B864" s="432"/>
      <c r="C864" s="432"/>
    </row>
    <row r="865" spans="2:3" ht="15.75" customHeight="1" x14ac:dyDescent="0.3">
      <c r="B865" s="432"/>
      <c r="C865" s="432"/>
    </row>
    <row r="866" spans="2:3" ht="15.75" customHeight="1" x14ac:dyDescent="0.3">
      <c r="B866" s="432"/>
      <c r="C866" s="432"/>
    </row>
    <row r="867" spans="2:3" ht="15.75" customHeight="1" x14ac:dyDescent="0.3">
      <c r="B867" s="432"/>
      <c r="C867" s="432"/>
    </row>
    <row r="868" spans="2:3" ht="15.75" customHeight="1" x14ac:dyDescent="0.3">
      <c r="B868" s="432"/>
      <c r="C868" s="432"/>
    </row>
    <row r="869" spans="2:3" ht="15.75" customHeight="1" x14ac:dyDescent="0.3">
      <c r="B869" s="432"/>
      <c r="C869" s="432"/>
    </row>
    <row r="870" spans="2:3" ht="15.75" customHeight="1" x14ac:dyDescent="0.3">
      <c r="B870" s="432"/>
      <c r="C870" s="432"/>
    </row>
    <row r="871" spans="2:3" ht="15.75" customHeight="1" x14ac:dyDescent="0.3">
      <c r="B871" s="432"/>
      <c r="C871" s="432"/>
    </row>
    <row r="872" spans="2:3" ht="15.75" customHeight="1" x14ac:dyDescent="0.3">
      <c r="B872" s="432"/>
      <c r="C872" s="432"/>
    </row>
    <row r="873" spans="2:3" ht="15.75" customHeight="1" x14ac:dyDescent="0.3">
      <c r="B873" s="432"/>
      <c r="C873" s="432"/>
    </row>
    <row r="874" spans="2:3" ht="15.75" customHeight="1" x14ac:dyDescent="0.3">
      <c r="B874" s="432"/>
      <c r="C874" s="432"/>
    </row>
    <row r="875" spans="2:3" ht="15.75" customHeight="1" x14ac:dyDescent="0.3">
      <c r="B875" s="432"/>
      <c r="C875" s="432"/>
    </row>
    <row r="876" spans="2:3" ht="15.75" customHeight="1" x14ac:dyDescent="0.3">
      <c r="B876" s="432"/>
      <c r="C876" s="432"/>
    </row>
    <row r="877" spans="2:3" ht="15.75" customHeight="1" x14ac:dyDescent="0.3">
      <c r="B877" s="432"/>
      <c r="C877" s="432"/>
    </row>
    <row r="878" spans="2:3" ht="15.75" customHeight="1" x14ac:dyDescent="0.3">
      <c r="B878" s="432"/>
      <c r="C878" s="432"/>
    </row>
    <row r="879" spans="2:3" ht="15.75" customHeight="1" x14ac:dyDescent="0.3">
      <c r="B879" s="432"/>
      <c r="C879" s="432"/>
    </row>
    <row r="880" spans="2:3" ht="15.75" customHeight="1" x14ac:dyDescent="0.3">
      <c r="B880" s="432"/>
      <c r="C880" s="432"/>
    </row>
    <row r="881" spans="2:3" ht="15.75" customHeight="1" x14ac:dyDescent="0.3">
      <c r="B881" s="432"/>
      <c r="C881" s="432"/>
    </row>
    <row r="882" spans="2:3" ht="15.75" customHeight="1" x14ac:dyDescent="0.3">
      <c r="B882" s="432"/>
      <c r="C882" s="432"/>
    </row>
    <row r="883" spans="2:3" ht="15.75" customHeight="1" x14ac:dyDescent="0.3">
      <c r="B883" s="432"/>
      <c r="C883" s="432"/>
    </row>
    <row r="884" spans="2:3" ht="15.75" customHeight="1" x14ac:dyDescent="0.3">
      <c r="B884" s="432"/>
      <c r="C884" s="432"/>
    </row>
    <row r="885" spans="2:3" ht="15.75" customHeight="1" x14ac:dyDescent="0.3">
      <c r="B885" s="432"/>
      <c r="C885" s="432"/>
    </row>
    <row r="886" spans="2:3" ht="15.75" customHeight="1" x14ac:dyDescent="0.3">
      <c r="B886" s="432"/>
      <c r="C886" s="432"/>
    </row>
    <row r="887" spans="2:3" ht="15.75" customHeight="1" x14ac:dyDescent="0.3">
      <c r="B887" s="432"/>
      <c r="C887" s="432"/>
    </row>
    <row r="888" spans="2:3" ht="15.75" customHeight="1" x14ac:dyDescent="0.3">
      <c r="B888" s="432"/>
      <c r="C888" s="432"/>
    </row>
    <row r="889" spans="2:3" ht="15.75" customHeight="1" x14ac:dyDescent="0.3">
      <c r="B889" s="432"/>
      <c r="C889" s="432"/>
    </row>
    <row r="890" spans="2:3" ht="15.75" customHeight="1" x14ac:dyDescent="0.3">
      <c r="B890" s="432"/>
      <c r="C890" s="432"/>
    </row>
    <row r="891" spans="2:3" ht="15.75" customHeight="1" x14ac:dyDescent="0.3">
      <c r="B891" s="432"/>
      <c r="C891" s="432"/>
    </row>
    <row r="892" spans="2:3" ht="15.75" customHeight="1" x14ac:dyDescent="0.3">
      <c r="B892" s="432"/>
      <c r="C892" s="432"/>
    </row>
    <row r="893" spans="2:3" ht="15.75" customHeight="1" x14ac:dyDescent="0.3">
      <c r="B893" s="432"/>
      <c r="C893" s="432"/>
    </row>
    <row r="894" spans="2:3" ht="15.75" customHeight="1" x14ac:dyDescent="0.3">
      <c r="B894" s="432"/>
      <c r="C894" s="432"/>
    </row>
    <row r="895" spans="2:3" ht="15.75" customHeight="1" x14ac:dyDescent="0.3">
      <c r="B895" s="432"/>
      <c r="C895" s="432"/>
    </row>
    <row r="896" spans="2:3" ht="15.75" customHeight="1" x14ac:dyDescent="0.3">
      <c r="B896" s="432"/>
      <c r="C896" s="432"/>
    </row>
    <row r="897" spans="2:3" ht="15.75" customHeight="1" x14ac:dyDescent="0.3">
      <c r="B897" s="432"/>
      <c r="C897" s="432"/>
    </row>
    <row r="898" spans="2:3" ht="15.75" customHeight="1" x14ac:dyDescent="0.3">
      <c r="B898" s="432"/>
      <c r="C898" s="432"/>
    </row>
    <row r="899" spans="2:3" ht="15.75" customHeight="1" x14ac:dyDescent="0.3">
      <c r="B899" s="432"/>
      <c r="C899" s="432"/>
    </row>
    <row r="900" spans="2:3" ht="15.75" customHeight="1" x14ac:dyDescent="0.3">
      <c r="B900" s="432"/>
      <c r="C900" s="432"/>
    </row>
    <row r="901" spans="2:3" ht="15.75" customHeight="1" x14ac:dyDescent="0.3">
      <c r="B901" s="432"/>
      <c r="C901" s="432"/>
    </row>
    <row r="902" spans="2:3" ht="15.75" customHeight="1" x14ac:dyDescent="0.3">
      <c r="B902" s="432"/>
      <c r="C902" s="432"/>
    </row>
    <row r="903" spans="2:3" ht="15.75" customHeight="1" x14ac:dyDescent="0.3">
      <c r="B903" s="432"/>
      <c r="C903" s="432"/>
    </row>
    <row r="904" spans="2:3" ht="15.75" customHeight="1" x14ac:dyDescent="0.3">
      <c r="B904" s="432"/>
      <c r="C904" s="432"/>
    </row>
    <row r="905" spans="2:3" ht="15.75" customHeight="1" x14ac:dyDescent="0.3">
      <c r="B905" s="432"/>
      <c r="C905" s="432"/>
    </row>
    <row r="906" spans="2:3" ht="15.75" customHeight="1" x14ac:dyDescent="0.3">
      <c r="B906" s="432"/>
      <c r="C906" s="432"/>
    </row>
    <row r="907" spans="2:3" ht="15.75" customHeight="1" x14ac:dyDescent="0.3">
      <c r="B907" s="432"/>
      <c r="C907" s="432"/>
    </row>
    <row r="908" spans="2:3" ht="15.75" customHeight="1" x14ac:dyDescent="0.3">
      <c r="B908" s="432"/>
      <c r="C908" s="432"/>
    </row>
    <row r="909" spans="2:3" ht="15.75" customHeight="1" x14ac:dyDescent="0.3">
      <c r="B909" s="432"/>
      <c r="C909" s="432"/>
    </row>
    <row r="910" spans="2:3" ht="15.75" customHeight="1" x14ac:dyDescent="0.3">
      <c r="B910" s="432"/>
      <c r="C910" s="432"/>
    </row>
    <row r="911" spans="2:3" ht="15.75" customHeight="1" x14ac:dyDescent="0.3">
      <c r="B911" s="432"/>
      <c r="C911" s="432"/>
    </row>
    <row r="912" spans="2:3" ht="15.75" customHeight="1" x14ac:dyDescent="0.3">
      <c r="B912" s="432"/>
      <c r="C912" s="432"/>
    </row>
    <row r="913" spans="2:3" ht="15.75" customHeight="1" x14ac:dyDescent="0.3">
      <c r="B913" s="432"/>
      <c r="C913" s="432"/>
    </row>
    <row r="914" spans="2:3" ht="15.75" customHeight="1" x14ac:dyDescent="0.3">
      <c r="B914" s="432"/>
      <c r="C914" s="432"/>
    </row>
    <row r="915" spans="2:3" ht="15.75" customHeight="1" x14ac:dyDescent="0.3">
      <c r="B915" s="432"/>
      <c r="C915" s="432"/>
    </row>
    <row r="916" spans="2:3" ht="15.75" customHeight="1" x14ac:dyDescent="0.3">
      <c r="B916" s="432"/>
      <c r="C916" s="432"/>
    </row>
    <row r="917" spans="2:3" ht="15.75" customHeight="1" x14ac:dyDescent="0.3">
      <c r="B917" s="432"/>
      <c r="C917" s="432"/>
    </row>
    <row r="918" spans="2:3" ht="15.75" customHeight="1" x14ac:dyDescent="0.3">
      <c r="B918" s="432"/>
      <c r="C918" s="432"/>
    </row>
    <row r="919" spans="2:3" ht="15.75" customHeight="1" x14ac:dyDescent="0.3">
      <c r="B919" s="432"/>
      <c r="C919" s="432"/>
    </row>
    <row r="920" spans="2:3" ht="15.75" customHeight="1" x14ac:dyDescent="0.3">
      <c r="B920" s="432"/>
      <c r="C920" s="432"/>
    </row>
    <row r="921" spans="2:3" ht="15.75" customHeight="1" x14ac:dyDescent="0.3">
      <c r="B921" s="432"/>
      <c r="C921" s="432"/>
    </row>
    <row r="922" spans="2:3" ht="15.75" customHeight="1" x14ac:dyDescent="0.3">
      <c r="B922" s="432"/>
      <c r="C922" s="432"/>
    </row>
    <row r="923" spans="2:3" ht="15.75" customHeight="1" x14ac:dyDescent="0.3">
      <c r="B923" s="432"/>
      <c r="C923" s="432"/>
    </row>
    <row r="924" spans="2:3" ht="15.75" customHeight="1" x14ac:dyDescent="0.3">
      <c r="B924" s="432"/>
      <c r="C924" s="432"/>
    </row>
    <row r="925" spans="2:3" ht="15.75" customHeight="1" x14ac:dyDescent="0.3">
      <c r="B925" s="432"/>
      <c r="C925" s="432"/>
    </row>
    <row r="926" spans="2:3" ht="15.75" customHeight="1" x14ac:dyDescent="0.3">
      <c r="B926" s="432"/>
      <c r="C926" s="432"/>
    </row>
    <row r="927" spans="2:3" ht="15.75" customHeight="1" x14ac:dyDescent="0.3">
      <c r="B927" s="432"/>
      <c r="C927" s="432"/>
    </row>
    <row r="928" spans="2:3" ht="15.75" customHeight="1" x14ac:dyDescent="0.3">
      <c r="B928" s="432"/>
      <c r="C928" s="432"/>
    </row>
    <row r="929" spans="2:3" ht="15.75" customHeight="1" x14ac:dyDescent="0.3">
      <c r="B929" s="432"/>
      <c r="C929" s="432"/>
    </row>
    <row r="930" spans="2:3" ht="15.75" customHeight="1" x14ac:dyDescent="0.3">
      <c r="B930" s="432"/>
      <c r="C930" s="432"/>
    </row>
    <row r="931" spans="2:3" ht="15.75" customHeight="1" x14ac:dyDescent="0.3">
      <c r="B931" s="432"/>
      <c r="C931" s="432"/>
    </row>
    <row r="932" spans="2:3" ht="15.75" customHeight="1" x14ac:dyDescent="0.3">
      <c r="B932" s="432"/>
      <c r="C932" s="432"/>
    </row>
    <row r="933" spans="2:3" ht="15.75" customHeight="1" x14ac:dyDescent="0.3">
      <c r="B933" s="432"/>
      <c r="C933" s="432"/>
    </row>
    <row r="934" spans="2:3" ht="15.75" customHeight="1" x14ac:dyDescent="0.3">
      <c r="B934" s="432"/>
      <c r="C934" s="432"/>
    </row>
    <row r="935" spans="2:3" ht="15.75" customHeight="1" x14ac:dyDescent="0.3">
      <c r="B935" s="432"/>
      <c r="C935" s="432"/>
    </row>
    <row r="936" spans="2:3" ht="15.75" customHeight="1" x14ac:dyDescent="0.3">
      <c r="B936" s="432"/>
      <c r="C936" s="432"/>
    </row>
    <row r="937" spans="2:3" ht="15.75" customHeight="1" x14ac:dyDescent="0.3">
      <c r="B937" s="432"/>
      <c r="C937" s="432"/>
    </row>
    <row r="938" spans="2:3" ht="15.75" customHeight="1" x14ac:dyDescent="0.3">
      <c r="B938" s="432"/>
      <c r="C938" s="432"/>
    </row>
    <row r="939" spans="2:3" ht="15.75" customHeight="1" x14ac:dyDescent="0.3">
      <c r="B939" s="432"/>
      <c r="C939" s="432"/>
    </row>
    <row r="940" spans="2:3" ht="15.75" customHeight="1" x14ac:dyDescent="0.3">
      <c r="B940" s="432"/>
      <c r="C940" s="432"/>
    </row>
    <row r="941" spans="2:3" ht="15.75" customHeight="1" x14ac:dyDescent="0.3">
      <c r="B941" s="432"/>
      <c r="C941" s="432"/>
    </row>
    <row r="942" spans="2:3" ht="15.75" customHeight="1" x14ac:dyDescent="0.3">
      <c r="B942" s="432"/>
      <c r="C942" s="432"/>
    </row>
    <row r="943" spans="2:3" ht="15.75" customHeight="1" x14ac:dyDescent="0.3">
      <c r="B943" s="432"/>
      <c r="C943" s="432"/>
    </row>
    <row r="944" spans="2:3" ht="15.75" customHeight="1" x14ac:dyDescent="0.3">
      <c r="B944" s="432"/>
      <c r="C944" s="432"/>
    </row>
    <row r="945" spans="2:3" ht="15.75" customHeight="1" x14ac:dyDescent="0.3">
      <c r="B945" s="432"/>
      <c r="C945" s="432"/>
    </row>
    <row r="946" spans="2:3" ht="15.75" customHeight="1" x14ac:dyDescent="0.3">
      <c r="B946" s="432"/>
      <c r="C946" s="432"/>
    </row>
    <row r="947" spans="2:3" ht="15.75" customHeight="1" x14ac:dyDescent="0.3">
      <c r="B947" s="432"/>
      <c r="C947" s="432"/>
    </row>
    <row r="948" spans="2:3" ht="15.75" customHeight="1" x14ac:dyDescent="0.3">
      <c r="B948" s="432"/>
      <c r="C948" s="432"/>
    </row>
    <row r="949" spans="2:3" ht="15.75" customHeight="1" x14ac:dyDescent="0.3">
      <c r="B949" s="432"/>
      <c r="C949" s="432"/>
    </row>
    <row r="950" spans="2:3" ht="15.75" customHeight="1" x14ac:dyDescent="0.3">
      <c r="B950" s="432"/>
      <c r="C950" s="432"/>
    </row>
    <row r="951" spans="2:3" ht="15.75" customHeight="1" x14ac:dyDescent="0.3">
      <c r="B951" s="432"/>
      <c r="C951" s="432"/>
    </row>
    <row r="952" spans="2:3" ht="15.75" customHeight="1" x14ac:dyDescent="0.3">
      <c r="B952" s="432"/>
      <c r="C952" s="432"/>
    </row>
    <row r="953" spans="2:3" ht="15.75" customHeight="1" x14ac:dyDescent="0.3">
      <c r="B953" s="432"/>
      <c r="C953" s="432"/>
    </row>
    <row r="954" spans="2:3" ht="15.75" customHeight="1" x14ac:dyDescent="0.3">
      <c r="B954" s="432"/>
      <c r="C954" s="432"/>
    </row>
    <row r="955" spans="2:3" ht="15.75" customHeight="1" x14ac:dyDescent="0.3">
      <c r="B955" s="432"/>
      <c r="C955" s="432"/>
    </row>
    <row r="956" spans="2:3" ht="15.75" customHeight="1" x14ac:dyDescent="0.3">
      <c r="B956" s="432"/>
      <c r="C956" s="432"/>
    </row>
    <row r="957" spans="2:3" ht="15.75" customHeight="1" x14ac:dyDescent="0.3">
      <c r="B957" s="432"/>
      <c r="C957" s="432"/>
    </row>
    <row r="958" spans="2:3" ht="15.75" customHeight="1" x14ac:dyDescent="0.3">
      <c r="B958" s="432"/>
      <c r="C958" s="432"/>
    </row>
    <row r="959" spans="2:3" ht="15.75" customHeight="1" x14ac:dyDescent="0.3">
      <c r="B959" s="432"/>
      <c r="C959" s="432"/>
    </row>
    <row r="960" spans="2:3" ht="15.75" customHeight="1" x14ac:dyDescent="0.3">
      <c r="B960" s="432"/>
      <c r="C960" s="432"/>
    </row>
    <row r="961" spans="2:3" ht="15.75" customHeight="1" x14ac:dyDescent="0.3">
      <c r="B961" s="432"/>
      <c r="C961" s="432"/>
    </row>
    <row r="962" spans="2:3" ht="15.75" customHeight="1" x14ac:dyDescent="0.3">
      <c r="B962" s="432"/>
      <c r="C962" s="432"/>
    </row>
    <row r="963" spans="2:3" ht="15.75" customHeight="1" x14ac:dyDescent="0.3">
      <c r="B963" s="432"/>
      <c r="C963" s="432"/>
    </row>
    <row r="964" spans="2:3" ht="15.75" customHeight="1" x14ac:dyDescent="0.3">
      <c r="B964" s="432"/>
      <c r="C964" s="432"/>
    </row>
    <row r="965" spans="2:3" ht="15.75" customHeight="1" x14ac:dyDescent="0.3">
      <c r="B965" s="432"/>
      <c r="C965" s="432"/>
    </row>
    <row r="966" spans="2:3" ht="15.75" customHeight="1" x14ac:dyDescent="0.3">
      <c r="B966" s="432"/>
      <c r="C966" s="432"/>
    </row>
    <row r="967" spans="2:3" ht="15.75" customHeight="1" x14ac:dyDescent="0.3">
      <c r="B967" s="432"/>
      <c r="C967" s="432"/>
    </row>
    <row r="968" spans="2:3" ht="15.75" customHeight="1" x14ac:dyDescent="0.3">
      <c r="B968" s="432"/>
      <c r="C968" s="432"/>
    </row>
    <row r="969" spans="2:3" ht="15.75" customHeight="1" x14ac:dyDescent="0.3">
      <c r="B969" s="432"/>
      <c r="C969" s="432"/>
    </row>
    <row r="970" spans="2:3" ht="15.75" customHeight="1" x14ac:dyDescent="0.3">
      <c r="B970" s="432"/>
      <c r="C970" s="432"/>
    </row>
    <row r="971" spans="2:3" ht="15.75" customHeight="1" x14ac:dyDescent="0.3">
      <c r="B971" s="432"/>
      <c r="C971" s="432"/>
    </row>
    <row r="972" spans="2:3" ht="15.75" customHeight="1" x14ac:dyDescent="0.3">
      <c r="B972" s="432"/>
      <c r="C972" s="432"/>
    </row>
    <row r="973" spans="2:3" ht="15.75" customHeight="1" x14ac:dyDescent="0.3">
      <c r="B973" s="432"/>
      <c r="C973" s="432"/>
    </row>
    <row r="974" spans="2:3" ht="15.75" customHeight="1" x14ac:dyDescent="0.3">
      <c r="B974" s="432"/>
      <c r="C974" s="432"/>
    </row>
    <row r="975" spans="2:3" ht="15.75" customHeight="1" x14ac:dyDescent="0.3">
      <c r="B975" s="432"/>
      <c r="C975" s="432"/>
    </row>
    <row r="976" spans="2:3" ht="15.75" customHeight="1" x14ac:dyDescent="0.3">
      <c r="B976" s="432"/>
      <c r="C976" s="432"/>
    </row>
    <row r="977" spans="2:3" ht="15.75" customHeight="1" x14ac:dyDescent="0.3">
      <c r="B977" s="432"/>
      <c r="C977" s="432"/>
    </row>
    <row r="978" spans="2:3" ht="15.75" customHeight="1" x14ac:dyDescent="0.3">
      <c r="B978" s="432"/>
      <c r="C978" s="432"/>
    </row>
    <row r="979" spans="2:3" ht="15.75" customHeight="1" x14ac:dyDescent="0.3">
      <c r="B979" s="432"/>
      <c r="C979" s="432"/>
    </row>
    <row r="980" spans="2:3" ht="15.75" customHeight="1" x14ac:dyDescent="0.3">
      <c r="B980" s="432"/>
      <c r="C980" s="432"/>
    </row>
    <row r="981" spans="2:3" ht="15.75" customHeight="1" x14ac:dyDescent="0.3">
      <c r="B981" s="432"/>
      <c r="C981" s="432"/>
    </row>
    <row r="982" spans="2:3" ht="15.75" customHeight="1" x14ac:dyDescent="0.3">
      <c r="B982" s="432"/>
      <c r="C982" s="432"/>
    </row>
    <row r="983" spans="2:3" ht="15.75" customHeight="1" x14ac:dyDescent="0.3">
      <c r="B983" s="432"/>
      <c r="C983" s="432"/>
    </row>
    <row r="984" spans="2:3" ht="15.75" customHeight="1" x14ac:dyDescent="0.3">
      <c r="B984" s="432"/>
      <c r="C984" s="432"/>
    </row>
    <row r="985" spans="2:3" ht="15.75" customHeight="1" x14ac:dyDescent="0.3">
      <c r="B985" s="432"/>
      <c r="C985" s="432"/>
    </row>
    <row r="986" spans="2:3" ht="15.75" customHeight="1" x14ac:dyDescent="0.3">
      <c r="B986" s="432"/>
      <c r="C986" s="432"/>
    </row>
    <row r="987" spans="2:3" ht="15.75" customHeight="1" x14ac:dyDescent="0.3">
      <c r="B987" s="432"/>
      <c r="C987" s="432"/>
    </row>
    <row r="988" spans="2:3" ht="15.75" customHeight="1" x14ac:dyDescent="0.3">
      <c r="B988" s="432"/>
      <c r="C988" s="432"/>
    </row>
    <row r="989" spans="2:3" ht="15.75" customHeight="1" x14ac:dyDescent="0.3">
      <c r="B989" s="432"/>
      <c r="C989" s="432"/>
    </row>
    <row r="990" spans="2:3" ht="15.75" customHeight="1" x14ac:dyDescent="0.3">
      <c r="B990" s="432"/>
      <c r="C990" s="432"/>
    </row>
    <row r="991" spans="2:3" ht="15.75" customHeight="1" x14ac:dyDescent="0.3">
      <c r="B991" s="432"/>
      <c r="C991" s="432"/>
    </row>
    <row r="992" spans="2:3" ht="15.75" customHeight="1" x14ac:dyDescent="0.3">
      <c r="B992" s="432"/>
      <c r="C992" s="432"/>
    </row>
    <row r="993" spans="2:3" ht="15.75" customHeight="1" x14ac:dyDescent="0.3">
      <c r="B993" s="432"/>
      <c r="C993" s="432"/>
    </row>
    <row r="994" spans="2:3" ht="15.75" customHeight="1" x14ac:dyDescent="0.3">
      <c r="B994" s="432"/>
      <c r="C994" s="432"/>
    </row>
    <row r="995" spans="2:3" ht="15.75" customHeight="1" x14ac:dyDescent="0.3">
      <c r="B995" s="432"/>
      <c r="C995" s="432"/>
    </row>
    <row r="996" spans="2:3" ht="15.75" customHeight="1" x14ac:dyDescent="0.3">
      <c r="B996" s="432"/>
      <c r="C996" s="432"/>
    </row>
    <row r="997" spans="2:3" ht="15.75" customHeight="1" x14ac:dyDescent="0.3">
      <c r="B997" s="432"/>
      <c r="C997" s="432"/>
    </row>
    <row r="998" spans="2:3" ht="15.75" customHeight="1" x14ac:dyDescent="0.3">
      <c r="B998" s="432"/>
      <c r="C998" s="432"/>
    </row>
    <row r="999" spans="2:3" ht="15.75" customHeight="1" x14ac:dyDescent="0.3">
      <c r="B999" s="432"/>
      <c r="C999" s="432"/>
    </row>
    <row r="1000" spans="2:3" ht="15.75" customHeight="1" x14ac:dyDescent="0.3">
      <c r="B1000" s="432"/>
      <c r="C1000" s="432"/>
    </row>
  </sheetData>
  <pageMargins left="0.7" right="0.7" top="0.75" bottom="0.75" header="0" footer="0"/>
  <pageSetup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0000"/>
  </sheetPr>
  <dimension ref="A1:Q988"/>
  <sheetViews>
    <sheetView workbookViewId="0">
      <selection activeCell="A25" sqref="A25"/>
    </sheetView>
  </sheetViews>
  <sheetFormatPr defaultColWidth="14.44140625" defaultRowHeight="15" customHeight="1" x14ac:dyDescent="0.3"/>
  <cols>
    <col min="1" max="1" width="5.6640625" style="431" customWidth="1"/>
    <col min="2" max="2" width="13.44140625" style="431" customWidth="1"/>
    <col min="3" max="3" width="15" style="431" customWidth="1"/>
    <col min="4" max="4" width="12" style="431" customWidth="1"/>
    <col min="5" max="5" width="18.88671875" style="431" customWidth="1"/>
    <col min="6" max="6" width="19.109375" style="431" customWidth="1"/>
    <col min="7" max="7" width="8" style="431" customWidth="1"/>
    <col min="8" max="8" width="8.44140625" style="431" customWidth="1"/>
    <col min="9" max="26" width="8" style="431" customWidth="1"/>
    <col min="27" max="16384" width="14.44140625" style="431"/>
  </cols>
  <sheetData>
    <row r="1" spans="1:17" ht="15.75" customHeight="1" x14ac:dyDescent="0.3">
      <c r="A1" s="480" t="s">
        <v>0</v>
      </c>
      <c r="B1" s="450"/>
      <c r="C1" s="450"/>
      <c r="D1" s="448"/>
      <c r="E1" s="457"/>
      <c r="F1" s="448"/>
      <c r="G1" s="448"/>
      <c r="H1" s="448"/>
    </row>
    <row r="2" spans="1:17" ht="15.75" customHeight="1" x14ac:dyDescent="0.3">
      <c r="A2" s="480" t="s">
        <v>877</v>
      </c>
      <c r="B2" s="483"/>
      <c r="C2" s="450"/>
      <c r="D2" s="448"/>
      <c r="F2" s="482" t="s">
        <v>2</v>
      </c>
      <c r="H2" s="448"/>
    </row>
    <row r="3" spans="1:17" ht="14.4" x14ac:dyDescent="0.3">
      <c r="A3" s="481"/>
      <c r="B3" s="481"/>
      <c r="C3" s="481"/>
      <c r="D3" s="481"/>
      <c r="E3" s="481"/>
      <c r="F3" s="481"/>
      <c r="G3" s="481"/>
      <c r="H3" s="481"/>
    </row>
    <row r="4" spans="1:17" ht="15.75" customHeight="1" x14ac:dyDescent="0.3">
      <c r="A4" s="450"/>
      <c r="B4" s="480" t="s">
        <v>914</v>
      </c>
      <c r="C4" s="448"/>
      <c r="D4" s="448"/>
      <c r="H4" s="448"/>
    </row>
    <row r="5" spans="1:17" thickBot="1" x14ac:dyDescent="0.35">
      <c r="A5" s="478"/>
      <c r="B5" s="479"/>
      <c r="C5" s="478"/>
      <c r="D5" s="478"/>
      <c r="E5" s="447"/>
      <c r="F5" s="446"/>
      <c r="G5" s="478"/>
      <c r="H5" s="478"/>
    </row>
    <row r="6" spans="1:17" thickBot="1" x14ac:dyDescent="0.35">
      <c r="A6" s="500" t="s">
        <v>102</v>
      </c>
      <c r="B6" s="499" t="s">
        <v>5</v>
      </c>
      <c r="C6" s="498" t="s">
        <v>6</v>
      </c>
      <c r="D6" s="497" t="s">
        <v>7</v>
      </c>
      <c r="E6" s="497" t="s">
        <v>8</v>
      </c>
      <c r="F6" s="497" t="s">
        <v>9</v>
      </c>
      <c r="G6" s="496" t="s">
        <v>10</v>
      </c>
      <c r="H6" s="496" t="s">
        <v>11</v>
      </c>
      <c r="I6" s="496" t="s">
        <v>10</v>
      </c>
      <c r="J6" s="495" t="s">
        <v>11</v>
      </c>
    </row>
    <row r="7" spans="1:17" ht="19.5" customHeight="1" x14ac:dyDescent="0.3">
      <c r="A7" s="485" t="s">
        <v>12</v>
      </c>
      <c r="B7" s="467" t="s">
        <v>168</v>
      </c>
      <c r="C7" s="466" t="s">
        <v>169</v>
      </c>
      <c r="D7" s="494" t="s">
        <v>170</v>
      </c>
      <c r="E7" s="493" t="s">
        <v>36</v>
      </c>
      <c r="F7" s="492" t="s">
        <v>72</v>
      </c>
      <c r="G7" s="491">
        <v>25.52</v>
      </c>
      <c r="H7" s="490" t="str">
        <f t="shared" ref="H7:H40" si="0">IF(ISBLANK(G7),"",IF(G7&lt;=25.95,"KSM",IF(G7&lt;=27.35,"I A",IF(G7&lt;=29.24,"II A",IF(G7&lt;=31.74,"III A",IF(G7&lt;=33.74,"I JA",IF(G7&lt;=35.44,"II JA",IF(G7&lt;=36.74,"III JA"))))))))</f>
        <v>KSM</v>
      </c>
      <c r="I7" s="491">
        <v>25.05</v>
      </c>
      <c r="J7" s="490" t="str">
        <f>IF(ISBLANK(I7),"",IF(I7&lt;=25.95,"KSM",IF(I7&lt;=27.35,"I A",IF(I7&lt;=29.24,"II A",IF(I7&lt;=31.74,"III A",IF(I7&lt;=33.74,"I JA",IF(I7&lt;=35.44,"II JA",IF(I7&lt;=36.74,"III JA"))))))))</f>
        <v>KSM</v>
      </c>
    </row>
    <row r="8" spans="1:17" ht="19.5" customHeight="1" x14ac:dyDescent="0.3">
      <c r="A8" s="438" t="s">
        <v>15</v>
      </c>
      <c r="B8" s="437" t="s">
        <v>212</v>
      </c>
      <c r="C8" s="436" t="s">
        <v>213</v>
      </c>
      <c r="D8" s="441" t="s">
        <v>214</v>
      </c>
      <c r="E8" s="434" t="s">
        <v>41</v>
      </c>
      <c r="F8" s="434" t="s">
        <v>42</v>
      </c>
      <c r="G8" s="433">
        <v>26.47</v>
      </c>
      <c r="H8" s="484" t="str">
        <f t="shared" si="0"/>
        <v>I A</v>
      </c>
      <c r="I8" s="433">
        <v>26.18</v>
      </c>
      <c r="J8" s="484" t="str">
        <f>IF(ISBLANK(I8),"",IF(I8&lt;=25.95,"KSM",IF(I8&lt;=27.35,"I A",IF(I8&lt;=29.24,"II A",IF(I8&lt;=31.74,"III A",IF(I8&lt;=33.74,"I JA",IF(I8&lt;=35.44,"II JA",IF(I8&lt;=36.74,"III JA"))))))))</f>
        <v>I A</v>
      </c>
    </row>
    <row r="9" spans="1:17" ht="19.5" customHeight="1" x14ac:dyDescent="0.3">
      <c r="A9" s="438" t="s">
        <v>18</v>
      </c>
      <c r="B9" s="437" t="s">
        <v>162</v>
      </c>
      <c r="C9" s="436" t="s">
        <v>163</v>
      </c>
      <c r="D9" s="462" t="s">
        <v>164</v>
      </c>
      <c r="E9" s="461" t="s">
        <v>70</v>
      </c>
      <c r="F9" s="434" t="s">
        <v>71</v>
      </c>
      <c r="G9" s="433">
        <v>26.42</v>
      </c>
      <c r="H9" s="484" t="str">
        <f t="shared" si="0"/>
        <v>I A</v>
      </c>
      <c r="I9" s="433">
        <v>26.36</v>
      </c>
      <c r="J9" s="484" t="str">
        <f>IF(ISBLANK(I9),"",IF(I9&lt;=25.95,"KSM",IF(I9&lt;=27.35,"I A",IF(I9&lt;=29.24,"II A",IF(I9&lt;=31.74,"III A",IF(I9&lt;=33.74,"I JA",IF(I9&lt;=35.44,"II JA",IF(I9&lt;=36.74,"III JA"))))))))</f>
        <v>I A</v>
      </c>
    </row>
    <row r="10" spans="1:17" ht="19.5" customHeight="1" x14ac:dyDescent="0.3">
      <c r="A10" s="438" t="s">
        <v>22</v>
      </c>
      <c r="B10" s="437" t="s">
        <v>87</v>
      </c>
      <c r="C10" s="436" t="s">
        <v>223</v>
      </c>
      <c r="D10" s="441" t="s">
        <v>224</v>
      </c>
      <c r="E10" s="434" t="s">
        <v>32</v>
      </c>
      <c r="F10" s="451" t="s">
        <v>80</v>
      </c>
      <c r="G10" s="433">
        <v>26.63</v>
      </c>
      <c r="H10" s="484" t="str">
        <f t="shared" si="0"/>
        <v>I A</v>
      </c>
      <c r="I10" s="433">
        <v>27.41</v>
      </c>
      <c r="J10" s="484" t="str">
        <f>IF(ISBLANK(I10),"",IF(I10&lt;=25.95,"KSM",IF(I10&lt;=27.35,"I A",IF(I10&lt;=29.24,"II A",IF(I10&lt;=31.74,"III A",IF(I10&lt;=33.74,"I JA",IF(I10&lt;=35.44,"II JA",IF(I10&lt;=36.74,"III JA"))))))))</f>
        <v>II A</v>
      </c>
      <c r="K10" s="471"/>
      <c r="L10" s="446"/>
      <c r="M10" s="470"/>
      <c r="N10" s="456"/>
      <c r="O10" s="469"/>
      <c r="P10" s="455"/>
      <c r="Q10" s="468"/>
    </row>
    <row r="11" spans="1:17" customFormat="1" ht="12" customHeight="1" x14ac:dyDescent="0.3">
      <c r="A11" s="12" t="s">
        <v>102</v>
      </c>
      <c r="B11" s="13" t="s">
        <v>5</v>
      </c>
      <c r="C11" s="14" t="s">
        <v>6</v>
      </c>
      <c r="D11" s="12" t="s">
        <v>7</v>
      </c>
      <c r="E11" s="12" t="s">
        <v>8</v>
      </c>
      <c r="F11" s="12" t="s">
        <v>9</v>
      </c>
      <c r="G11" s="15" t="s">
        <v>10</v>
      </c>
      <c r="H11" s="15" t="s">
        <v>11</v>
      </c>
    </row>
    <row r="12" spans="1:17" ht="19.5" customHeight="1" x14ac:dyDescent="0.3">
      <c r="A12" s="438" t="s">
        <v>24</v>
      </c>
      <c r="B12" s="437" t="s">
        <v>49</v>
      </c>
      <c r="C12" s="436" t="s">
        <v>202</v>
      </c>
      <c r="D12" s="441" t="s">
        <v>203</v>
      </c>
      <c r="E12" s="434" t="s">
        <v>41</v>
      </c>
      <c r="F12" s="434" t="s">
        <v>42</v>
      </c>
      <c r="G12" s="433">
        <v>27.05</v>
      </c>
      <c r="H12" s="484" t="str">
        <f t="shared" si="0"/>
        <v>I A</v>
      </c>
    </row>
    <row r="13" spans="1:17" ht="19.5" customHeight="1" x14ac:dyDescent="0.3">
      <c r="A13" s="438" t="s">
        <v>26</v>
      </c>
      <c r="B13" s="437" t="s">
        <v>280</v>
      </c>
      <c r="C13" s="436" t="s">
        <v>281</v>
      </c>
      <c r="D13" s="441" t="s">
        <v>282</v>
      </c>
      <c r="E13" s="454" t="s">
        <v>50</v>
      </c>
      <c r="F13" s="434" t="s">
        <v>198</v>
      </c>
      <c r="G13" s="433">
        <v>27.14</v>
      </c>
      <c r="H13" s="484" t="str">
        <f t="shared" si="0"/>
        <v>I A</v>
      </c>
    </row>
    <row r="14" spans="1:17" ht="19.5" customHeight="1" x14ac:dyDescent="0.3">
      <c r="A14" s="438" t="s">
        <v>60</v>
      </c>
      <c r="B14" s="437" t="s">
        <v>56</v>
      </c>
      <c r="C14" s="436" t="s">
        <v>247</v>
      </c>
      <c r="D14" s="441" t="s">
        <v>248</v>
      </c>
      <c r="E14" s="434" t="s">
        <v>23</v>
      </c>
      <c r="F14" s="434" t="s">
        <v>29</v>
      </c>
      <c r="G14" s="433">
        <v>27.33</v>
      </c>
      <c r="H14" s="484" t="str">
        <f t="shared" si="0"/>
        <v>I A</v>
      </c>
    </row>
    <row r="15" spans="1:17" ht="19.5" customHeight="1" x14ac:dyDescent="0.3">
      <c r="A15" s="438" t="s">
        <v>67</v>
      </c>
      <c r="B15" s="437" t="s">
        <v>177</v>
      </c>
      <c r="C15" s="436" t="s">
        <v>178</v>
      </c>
      <c r="D15" s="441">
        <v>39685</v>
      </c>
      <c r="E15" s="434" t="s">
        <v>34</v>
      </c>
      <c r="F15" s="434" t="s">
        <v>35</v>
      </c>
      <c r="G15" s="433">
        <v>27.65</v>
      </c>
      <c r="H15" s="484" t="str">
        <f t="shared" si="0"/>
        <v>II A</v>
      </c>
    </row>
    <row r="16" spans="1:17" ht="19.5" customHeight="1" x14ac:dyDescent="0.3">
      <c r="A16" s="438" t="s">
        <v>73</v>
      </c>
      <c r="B16" s="437" t="s">
        <v>503</v>
      </c>
      <c r="C16" s="436" t="s">
        <v>908</v>
      </c>
      <c r="D16" s="441" t="s">
        <v>907</v>
      </c>
      <c r="E16" s="434" t="s">
        <v>84</v>
      </c>
      <c r="F16" s="434" t="s">
        <v>85</v>
      </c>
      <c r="G16" s="433">
        <v>27.67</v>
      </c>
      <c r="H16" s="484" t="str">
        <f t="shared" si="0"/>
        <v>II A</v>
      </c>
    </row>
    <row r="17" spans="1:8" ht="19.5" customHeight="1" x14ac:dyDescent="0.3">
      <c r="A17" s="438" t="s">
        <v>76</v>
      </c>
      <c r="B17" s="437" t="s">
        <v>74</v>
      </c>
      <c r="C17" s="436" t="s">
        <v>256</v>
      </c>
      <c r="D17" s="441" t="s">
        <v>257</v>
      </c>
      <c r="E17" s="434" t="s">
        <v>41</v>
      </c>
      <c r="F17" s="434" t="s">
        <v>42</v>
      </c>
      <c r="G17" s="433">
        <v>27.68</v>
      </c>
      <c r="H17" s="484" t="str">
        <f t="shared" si="0"/>
        <v>II A</v>
      </c>
    </row>
    <row r="18" spans="1:8" ht="19.5" customHeight="1" x14ac:dyDescent="0.3">
      <c r="A18" s="438" t="s">
        <v>81</v>
      </c>
      <c r="B18" s="489" t="s">
        <v>27</v>
      </c>
      <c r="C18" s="488" t="s">
        <v>909</v>
      </c>
      <c r="D18" s="441">
        <v>40105</v>
      </c>
      <c r="E18" s="434" t="s">
        <v>20</v>
      </c>
      <c r="F18" s="463" t="s">
        <v>30</v>
      </c>
      <c r="G18" s="433">
        <v>28.06</v>
      </c>
      <c r="H18" s="484" t="str">
        <f t="shared" si="0"/>
        <v>II A</v>
      </c>
    </row>
    <row r="19" spans="1:8" ht="19.5" customHeight="1" x14ac:dyDescent="0.3">
      <c r="A19" s="438" t="s">
        <v>86</v>
      </c>
      <c r="B19" s="467" t="s">
        <v>195</v>
      </c>
      <c r="C19" s="466" t="s">
        <v>196</v>
      </c>
      <c r="D19" s="441" t="s">
        <v>197</v>
      </c>
      <c r="E19" s="454" t="s">
        <v>50</v>
      </c>
      <c r="F19" s="434" t="s">
        <v>198</v>
      </c>
      <c r="G19" s="433">
        <v>28.14</v>
      </c>
      <c r="H19" s="484" t="str">
        <f t="shared" si="0"/>
        <v>II A</v>
      </c>
    </row>
    <row r="20" spans="1:8" ht="19.5" customHeight="1" x14ac:dyDescent="0.3">
      <c r="A20" s="438" t="s">
        <v>89</v>
      </c>
      <c r="B20" s="437" t="s">
        <v>25</v>
      </c>
      <c r="C20" s="436" t="s">
        <v>165</v>
      </c>
      <c r="D20" s="441" t="s">
        <v>166</v>
      </c>
      <c r="E20" s="434" t="s">
        <v>44</v>
      </c>
      <c r="F20" s="434" t="s">
        <v>80</v>
      </c>
      <c r="G20" s="433">
        <v>28.4</v>
      </c>
      <c r="H20" s="484" t="str">
        <f t="shared" si="0"/>
        <v>II A</v>
      </c>
    </row>
    <row r="21" spans="1:8" ht="19.5" customHeight="1" x14ac:dyDescent="0.3">
      <c r="A21" s="438" t="s">
        <v>95</v>
      </c>
      <c r="B21" s="437" t="s">
        <v>189</v>
      </c>
      <c r="C21" s="436" t="s">
        <v>190</v>
      </c>
      <c r="D21" s="441" t="s">
        <v>191</v>
      </c>
      <c r="E21" s="434" t="s">
        <v>41</v>
      </c>
      <c r="F21" s="434" t="s">
        <v>42</v>
      </c>
      <c r="G21" s="433">
        <v>28.44</v>
      </c>
      <c r="H21" s="484" t="str">
        <f t="shared" si="0"/>
        <v>II A</v>
      </c>
    </row>
    <row r="22" spans="1:8" ht="19.5" customHeight="1" x14ac:dyDescent="0.3">
      <c r="A22" s="438" t="s">
        <v>100</v>
      </c>
      <c r="B22" s="437" t="s">
        <v>101</v>
      </c>
      <c r="C22" s="436" t="s">
        <v>537</v>
      </c>
      <c r="D22" s="441" t="s">
        <v>246</v>
      </c>
      <c r="E22" s="434" t="s">
        <v>23</v>
      </c>
      <c r="F22" s="434" t="s">
        <v>222</v>
      </c>
      <c r="G22" s="433">
        <v>28.58</v>
      </c>
      <c r="H22" s="484" t="str">
        <f t="shared" si="0"/>
        <v>II A</v>
      </c>
    </row>
    <row r="23" spans="1:8" ht="19.5" customHeight="1" x14ac:dyDescent="0.3">
      <c r="A23" s="438" t="s">
        <v>104</v>
      </c>
      <c r="B23" s="437" t="s">
        <v>228</v>
      </c>
      <c r="C23" s="436" t="s">
        <v>229</v>
      </c>
      <c r="D23" s="441">
        <v>39932</v>
      </c>
      <c r="E23" s="434" t="s">
        <v>34</v>
      </c>
      <c r="F23" s="434" t="s">
        <v>35</v>
      </c>
      <c r="G23" s="433">
        <v>28.73</v>
      </c>
      <c r="H23" s="484" t="str">
        <f t="shared" si="0"/>
        <v>II A</v>
      </c>
    </row>
    <row r="24" spans="1:8" ht="19.5" customHeight="1" x14ac:dyDescent="0.3">
      <c r="A24" s="438" t="s">
        <v>105</v>
      </c>
      <c r="B24" s="437" t="s">
        <v>49</v>
      </c>
      <c r="C24" s="436" t="s">
        <v>230</v>
      </c>
      <c r="D24" s="435" t="s">
        <v>206</v>
      </c>
      <c r="E24" s="440" t="s">
        <v>904</v>
      </c>
      <c r="F24" s="439" t="s">
        <v>903</v>
      </c>
      <c r="G24" s="433">
        <v>28.83</v>
      </c>
      <c r="H24" s="484" t="str">
        <f t="shared" si="0"/>
        <v>II A</v>
      </c>
    </row>
    <row r="25" spans="1:8" ht="19.5" customHeight="1" x14ac:dyDescent="0.3">
      <c r="A25" s="438" t="s">
        <v>106</v>
      </c>
      <c r="B25" s="437" t="s">
        <v>264</v>
      </c>
      <c r="C25" s="436" t="s">
        <v>265</v>
      </c>
      <c r="D25" s="441" t="s">
        <v>266</v>
      </c>
      <c r="E25" s="434" t="s">
        <v>32</v>
      </c>
      <c r="F25" s="434" t="s">
        <v>267</v>
      </c>
      <c r="G25" s="433">
        <v>28.96</v>
      </c>
      <c r="H25" s="484" t="str">
        <f t="shared" si="0"/>
        <v>II A</v>
      </c>
    </row>
    <row r="26" spans="1:8" ht="19.5" customHeight="1" x14ac:dyDescent="0.3">
      <c r="A26" s="438" t="s">
        <v>107</v>
      </c>
      <c r="B26" s="437" t="s">
        <v>503</v>
      </c>
      <c r="C26" s="436" t="s">
        <v>504</v>
      </c>
      <c r="D26" s="441" t="s">
        <v>505</v>
      </c>
      <c r="E26" s="434" t="s">
        <v>23</v>
      </c>
      <c r="F26" s="434" t="s">
        <v>222</v>
      </c>
      <c r="G26" s="433">
        <v>28.99</v>
      </c>
      <c r="H26" s="484" t="str">
        <f t="shared" si="0"/>
        <v>II A</v>
      </c>
    </row>
    <row r="27" spans="1:8" ht="19.5" customHeight="1" x14ac:dyDescent="0.3">
      <c r="A27" s="438" t="s">
        <v>108</v>
      </c>
      <c r="B27" s="437" t="s">
        <v>913</v>
      </c>
      <c r="C27" s="436" t="s">
        <v>912</v>
      </c>
      <c r="D27" s="441" t="s">
        <v>911</v>
      </c>
      <c r="E27" s="434" t="s">
        <v>23</v>
      </c>
      <c r="F27" s="434" t="s">
        <v>910</v>
      </c>
      <c r="G27" s="433">
        <v>29.06</v>
      </c>
      <c r="H27" s="484" t="str">
        <f t="shared" si="0"/>
        <v>II A</v>
      </c>
    </row>
    <row r="28" spans="1:8" ht="19.5" customHeight="1" x14ac:dyDescent="0.3">
      <c r="A28" s="438" t="s">
        <v>109</v>
      </c>
      <c r="B28" s="437" t="s">
        <v>225</v>
      </c>
      <c r="C28" s="436" t="s">
        <v>226</v>
      </c>
      <c r="D28" s="441" t="s">
        <v>227</v>
      </c>
      <c r="E28" s="434" t="s">
        <v>41</v>
      </c>
      <c r="F28" s="434" t="s">
        <v>42</v>
      </c>
      <c r="G28" s="433">
        <v>29.33</v>
      </c>
      <c r="H28" s="484" t="str">
        <f t="shared" si="0"/>
        <v>III A</v>
      </c>
    </row>
    <row r="29" spans="1:8" ht="19.5" customHeight="1" x14ac:dyDescent="0.3">
      <c r="A29" s="438" t="s">
        <v>110</v>
      </c>
      <c r="B29" s="437" t="s">
        <v>87</v>
      </c>
      <c r="C29" s="436" t="s">
        <v>262</v>
      </c>
      <c r="D29" s="441" t="s">
        <v>263</v>
      </c>
      <c r="E29" s="434" t="s">
        <v>237</v>
      </c>
      <c r="F29" s="434" t="s">
        <v>238</v>
      </c>
      <c r="G29" s="433">
        <v>29.35</v>
      </c>
      <c r="H29" s="484" t="str">
        <f t="shared" si="0"/>
        <v>III A</v>
      </c>
    </row>
    <row r="30" spans="1:8" ht="19.5" customHeight="1" x14ac:dyDescent="0.3">
      <c r="A30" s="438" t="s">
        <v>111</v>
      </c>
      <c r="B30" s="437" t="s">
        <v>98</v>
      </c>
      <c r="C30" s="436" t="s">
        <v>906</v>
      </c>
      <c r="D30" s="441" t="s">
        <v>905</v>
      </c>
      <c r="E30" s="434" t="s">
        <v>23</v>
      </c>
      <c r="F30" s="434" t="s">
        <v>496</v>
      </c>
      <c r="G30" s="433">
        <v>29.8</v>
      </c>
      <c r="H30" s="484" t="str">
        <f t="shared" si="0"/>
        <v>III A</v>
      </c>
    </row>
    <row r="31" spans="1:8" ht="19.5" customHeight="1" x14ac:dyDescent="0.3">
      <c r="A31" s="438" t="s">
        <v>112</v>
      </c>
      <c r="B31" s="437" t="s">
        <v>19</v>
      </c>
      <c r="C31" s="436" t="s">
        <v>507</v>
      </c>
      <c r="D31" s="441" t="s">
        <v>369</v>
      </c>
      <c r="E31" s="434" t="s">
        <v>23</v>
      </c>
      <c r="F31" s="434" t="s">
        <v>222</v>
      </c>
      <c r="G31" s="433">
        <v>29.85</v>
      </c>
      <c r="H31" s="484" t="str">
        <f t="shared" si="0"/>
        <v>III A</v>
      </c>
    </row>
    <row r="32" spans="1:8" ht="19.5" customHeight="1" x14ac:dyDescent="0.3">
      <c r="A32" s="438" t="s">
        <v>113</v>
      </c>
      <c r="B32" s="437" t="s">
        <v>273</v>
      </c>
      <c r="C32" s="436" t="s">
        <v>274</v>
      </c>
      <c r="D32" s="441" t="s">
        <v>275</v>
      </c>
      <c r="E32" s="434" t="s">
        <v>65</v>
      </c>
      <c r="F32" s="434" t="s">
        <v>66</v>
      </c>
      <c r="G32" s="433">
        <v>30</v>
      </c>
      <c r="H32" s="484" t="str">
        <f t="shared" si="0"/>
        <v>III A</v>
      </c>
    </row>
    <row r="33" spans="1:8" ht="19.5" customHeight="1" x14ac:dyDescent="0.3">
      <c r="A33" s="438" t="s">
        <v>114</v>
      </c>
      <c r="B33" s="437" t="s">
        <v>244</v>
      </c>
      <c r="C33" s="436" t="s">
        <v>245</v>
      </c>
      <c r="D33" s="462" t="s">
        <v>246</v>
      </c>
      <c r="E33" s="461" t="s">
        <v>70</v>
      </c>
      <c r="F33" s="434" t="s">
        <v>201</v>
      </c>
      <c r="G33" s="433">
        <v>30.34</v>
      </c>
      <c r="H33" s="484" t="str">
        <f t="shared" si="0"/>
        <v>III A</v>
      </c>
    </row>
    <row r="34" spans="1:8" ht="19.5" customHeight="1" x14ac:dyDescent="0.3">
      <c r="A34" s="438" t="s">
        <v>115</v>
      </c>
      <c r="B34" s="437" t="s">
        <v>96</v>
      </c>
      <c r="C34" s="436" t="s">
        <v>249</v>
      </c>
      <c r="D34" s="441" t="s">
        <v>250</v>
      </c>
      <c r="E34" s="434" t="s">
        <v>41</v>
      </c>
      <c r="F34" s="434" t="s">
        <v>42</v>
      </c>
      <c r="G34" s="433">
        <v>30.37</v>
      </c>
      <c r="H34" s="484" t="str">
        <f t="shared" si="0"/>
        <v>III A</v>
      </c>
    </row>
    <row r="35" spans="1:8" ht="19.5" customHeight="1" x14ac:dyDescent="0.3">
      <c r="A35" s="438" t="s">
        <v>116</v>
      </c>
      <c r="B35" s="437" t="s">
        <v>215</v>
      </c>
      <c r="C35" s="436" t="s">
        <v>216</v>
      </c>
      <c r="D35" s="435" t="s">
        <v>217</v>
      </c>
      <c r="E35" s="434" t="s">
        <v>39</v>
      </c>
      <c r="F35" s="434" t="s">
        <v>218</v>
      </c>
      <c r="G35" s="433">
        <v>30.74</v>
      </c>
      <c r="H35" s="484" t="str">
        <f t="shared" si="0"/>
        <v>III A</v>
      </c>
    </row>
    <row r="36" spans="1:8" ht="19.5" customHeight="1" x14ac:dyDescent="0.3">
      <c r="A36" s="438" t="s">
        <v>117</v>
      </c>
      <c r="B36" s="437" t="s">
        <v>192</v>
      </c>
      <c r="C36" s="436" t="s">
        <v>193</v>
      </c>
      <c r="D36" s="435" t="s">
        <v>194</v>
      </c>
      <c r="E36" s="434" t="s">
        <v>39</v>
      </c>
      <c r="F36" s="434" t="s">
        <v>40</v>
      </c>
      <c r="G36" s="433">
        <v>31.09</v>
      </c>
      <c r="H36" s="484" t="str">
        <f t="shared" si="0"/>
        <v>III A</v>
      </c>
    </row>
    <row r="37" spans="1:8" ht="19.5" customHeight="1" x14ac:dyDescent="0.3">
      <c r="A37" s="438" t="s">
        <v>118</v>
      </c>
      <c r="B37" s="437" t="s">
        <v>87</v>
      </c>
      <c r="C37" s="436" t="s">
        <v>285</v>
      </c>
      <c r="D37" s="441">
        <v>39818</v>
      </c>
      <c r="E37" s="440" t="s">
        <v>904</v>
      </c>
      <c r="F37" s="439" t="s">
        <v>903</v>
      </c>
      <c r="G37" s="433">
        <v>31.77</v>
      </c>
      <c r="H37" s="484" t="str">
        <f t="shared" si="0"/>
        <v>I JA</v>
      </c>
    </row>
    <row r="38" spans="1:8" ht="19.5" customHeight="1" x14ac:dyDescent="0.3">
      <c r="A38" s="487" t="s">
        <v>119</v>
      </c>
      <c r="B38" s="437" t="s">
        <v>509</v>
      </c>
      <c r="C38" s="436" t="s">
        <v>510</v>
      </c>
      <c r="D38" s="441" t="s">
        <v>511</v>
      </c>
      <c r="E38" s="434" t="s">
        <v>23</v>
      </c>
      <c r="F38" s="434" t="s">
        <v>496</v>
      </c>
      <c r="G38" s="433">
        <v>33.11</v>
      </c>
      <c r="H38" s="484" t="str">
        <f t="shared" si="0"/>
        <v>I JA</v>
      </c>
    </row>
    <row r="39" spans="1:8" ht="19.5" customHeight="1" x14ac:dyDescent="0.3">
      <c r="A39" s="486" t="s">
        <v>120</v>
      </c>
      <c r="B39" s="452" t="s">
        <v>98</v>
      </c>
      <c r="C39" s="436" t="s">
        <v>283</v>
      </c>
      <c r="D39" s="441" t="s">
        <v>284</v>
      </c>
      <c r="E39" s="434" t="s">
        <v>237</v>
      </c>
      <c r="F39" s="434" t="s">
        <v>42</v>
      </c>
      <c r="G39" s="433">
        <v>33.380000000000003</v>
      </c>
      <c r="H39" s="484" t="str">
        <f t="shared" si="0"/>
        <v>I JA</v>
      </c>
    </row>
    <row r="40" spans="1:8" ht="19.5" customHeight="1" x14ac:dyDescent="0.3">
      <c r="A40" s="485" t="s">
        <v>121</v>
      </c>
      <c r="B40" s="437" t="s">
        <v>234</v>
      </c>
      <c r="C40" s="436" t="s">
        <v>235</v>
      </c>
      <c r="D40" s="441" t="s">
        <v>236</v>
      </c>
      <c r="E40" s="434" t="s">
        <v>237</v>
      </c>
      <c r="F40" s="434" t="s">
        <v>238</v>
      </c>
      <c r="G40" s="433">
        <v>33.729999999999997</v>
      </c>
      <c r="H40" s="484" t="str">
        <f t="shared" si="0"/>
        <v>I JA</v>
      </c>
    </row>
    <row r="41" spans="1:8" ht="19.5" customHeight="1" x14ac:dyDescent="0.3">
      <c r="A41" s="438"/>
      <c r="B41" s="437" t="s">
        <v>98</v>
      </c>
      <c r="C41" s="436" t="s">
        <v>268</v>
      </c>
      <c r="D41" s="441" t="s">
        <v>269</v>
      </c>
      <c r="E41" s="434" t="s">
        <v>23</v>
      </c>
      <c r="F41" s="434" t="s">
        <v>69</v>
      </c>
      <c r="G41" s="433" t="s">
        <v>63</v>
      </c>
      <c r="H41" s="484"/>
    </row>
    <row r="42" spans="1:8" ht="19.5" customHeight="1" x14ac:dyDescent="0.3">
      <c r="A42" s="438"/>
      <c r="B42" s="437" t="s">
        <v>204</v>
      </c>
      <c r="C42" s="436" t="s">
        <v>205</v>
      </c>
      <c r="D42" s="441" t="s">
        <v>206</v>
      </c>
      <c r="E42" s="434" t="s">
        <v>23</v>
      </c>
      <c r="F42" s="434" t="s">
        <v>29</v>
      </c>
      <c r="G42" s="433" t="s">
        <v>63</v>
      </c>
      <c r="H42" s="484"/>
    </row>
    <row r="43" spans="1:8" ht="19.5" customHeight="1" x14ac:dyDescent="0.3">
      <c r="A43" s="438"/>
      <c r="B43" s="437" t="s">
        <v>209</v>
      </c>
      <c r="C43" s="436" t="s">
        <v>210</v>
      </c>
      <c r="D43" s="435" t="s">
        <v>211</v>
      </c>
      <c r="E43" s="440" t="s">
        <v>16</v>
      </c>
      <c r="F43" s="439" t="s">
        <v>75</v>
      </c>
      <c r="G43" s="433" t="s">
        <v>63</v>
      </c>
      <c r="H43" s="484"/>
    </row>
    <row r="44" spans="1:8" ht="19.5" customHeight="1" x14ac:dyDescent="0.3">
      <c r="A44" s="438"/>
      <c r="B44" s="437" t="s">
        <v>276</v>
      </c>
      <c r="C44" s="436" t="s">
        <v>277</v>
      </c>
      <c r="D44" s="435" t="s">
        <v>278</v>
      </c>
      <c r="E44" s="440" t="s">
        <v>279</v>
      </c>
      <c r="F44" s="439" t="s">
        <v>17</v>
      </c>
      <c r="G44" s="433" t="s">
        <v>63</v>
      </c>
      <c r="H44" s="484"/>
    </row>
    <row r="45" spans="1:8" ht="19.5" customHeight="1" x14ac:dyDescent="0.3">
      <c r="A45" s="438"/>
      <c r="B45" s="437" t="s">
        <v>543</v>
      </c>
      <c r="C45" s="436" t="s">
        <v>544</v>
      </c>
      <c r="D45" s="441" t="s">
        <v>545</v>
      </c>
      <c r="E45" s="434" t="s">
        <v>65</v>
      </c>
      <c r="F45" s="434" t="s">
        <v>66</v>
      </c>
      <c r="G45" s="433" t="s">
        <v>63</v>
      </c>
      <c r="H45" s="484"/>
    </row>
    <row r="46" spans="1:8" ht="15.75" customHeight="1" x14ac:dyDescent="0.3">
      <c r="B46" s="432"/>
      <c r="C46" s="432"/>
    </row>
    <row r="47" spans="1:8" ht="15.75" customHeight="1" x14ac:dyDescent="0.3">
      <c r="B47" s="432"/>
      <c r="C47" s="432"/>
    </row>
    <row r="48" spans="1:8" ht="15.75" customHeight="1" x14ac:dyDescent="0.3">
      <c r="B48" s="432"/>
      <c r="C48" s="432"/>
    </row>
    <row r="49" spans="2:3" ht="15.75" customHeight="1" x14ac:dyDescent="0.3">
      <c r="B49" s="432"/>
      <c r="C49" s="432"/>
    </row>
    <row r="50" spans="2:3" ht="15.75" customHeight="1" x14ac:dyDescent="0.3">
      <c r="B50" s="432"/>
      <c r="C50" s="432"/>
    </row>
    <row r="51" spans="2:3" ht="15.75" customHeight="1" x14ac:dyDescent="0.3">
      <c r="B51" s="432"/>
      <c r="C51" s="432"/>
    </row>
    <row r="52" spans="2:3" ht="15.75" customHeight="1" x14ac:dyDescent="0.3">
      <c r="B52" s="432"/>
      <c r="C52" s="432"/>
    </row>
    <row r="53" spans="2:3" ht="15.75" customHeight="1" x14ac:dyDescent="0.3">
      <c r="B53" s="432"/>
      <c r="C53" s="432"/>
    </row>
    <row r="54" spans="2:3" ht="15.75" customHeight="1" x14ac:dyDescent="0.3">
      <c r="B54" s="432"/>
      <c r="C54" s="432"/>
    </row>
    <row r="55" spans="2:3" ht="15.75" customHeight="1" x14ac:dyDescent="0.3">
      <c r="B55" s="432"/>
      <c r="C55" s="432"/>
    </row>
    <row r="56" spans="2:3" ht="15.75" customHeight="1" x14ac:dyDescent="0.3">
      <c r="B56" s="432"/>
      <c r="C56" s="432"/>
    </row>
    <row r="57" spans="2:3" ht="15.75" customHeight="1" x14ac:dyDescent="0.3">
      <c r="B57" s="432"/>
      <c r="C57" s="432"/>
    </row>
    <row r="58" spans="2:3" ht="15.75" customHeight="1" x14ac:dyDescent="0.3">
      <c r="B58" s="432"/>
      <c r="C58" s="432"/>
    </row>
    <row r="59" spans="2:3" ht="15.75" customHeight="1" x14ac:dyDescent="0.3">
      <c r="B59" s="432"/>
      <c r="C59" s="432"/>
    </row>
    <row r="60" spans="2:3" ht="15.75" customHeight="1" x14ac:dyDescent="0.3">
      <c r="B60" s="432"/>
      <c r="C60" s="432"/>
    </row>
    <row r="61" spans="2:3" ht="15.75" customHeight="1" x14ac:dyDescent="0.3">
      <c r="B61" s="432"/>
      <c r="C61" s="432"/>
    </row>
    <row r="62" spans="2:3" ht="15.75" customHeight="1" x14ac:dyDescent="0.3">
      <c r="B62" s="432"/>
      <c r="C62" s="432"/>
    </row>
    <row r="63" spans="2:3" ht="15.75" customHeight="1" x14ac:dyDescent="0.3">
      <c r="B63" s="432"/>
      <c r="C63" s="432"/>
    </row>
    <row r="64" spans="2:3" ht="15.75" customHeight="1" x14ac:dyDescent="0.3">
      <c r="B64" s="432"/>
      <c r="C64" s="432"/>
    </row>
    <row r="65" spans="2:3" ht="15.75" customHeight="1" x14ac:dyDescent="0.3">
      <c r="B65" s="432"/>
      <c r="C65" s="432"/>
    </row>
    <row r="66" spans="2:3" ht="15.75" customHeight="1" x14ac:dyDescent="0.3">
      <c r="B66" s="432"/>
      <c r="C66" s="432"/>
    </row>
    <row r="67" spans="2:3" ht="15.75" customHeight="1" x14ac:dyDescent="0.3">
      <c r="B67" s="432"/>
      <c r="C67" s="432"/>
    </row>
    <row r="68" spans="2:3" ht="15.75" customHeight="1" x14ac:dyDescent="0.3">
      <c r="B68" s="432"/>
      <c r="C68" s="432"/>
    </row>
    <row r="69" spans="2:3" ht="15.75" customHeight="1" x14ac:dyDescent="0.3">
      <c r="B69" s="432"/>
      <c r="C69" s="432"/>
    </row>
    <row r="70" spans="2:3" ht="15.75" customHeight="1" x14ac:dyDescent="0.3">
      <c r="B70" s="432"/>
      <c r="C70" s="432"/>
    </row>
    <row r="71" spans="2:3" ht="15.75" customHeight="1" x14ac:dyDescent="0.3">
      <c r="B71" s="432"/>
      <c r="C71" s="432"/>
    </row>
    <row r="72" spans="2:3" ht="15.75" customHeight="1" x14ac:dyDescent="0.3">
      <c r="B72" s="432"/>
      <c r="C72" s="432"/>
    </row>
    <row r="73" spans="2:3" ht="15.75" customHeight="1" x14ac:dyDescent="0.3">
      <c r="B73" s="432"/>
      <c r="C73" s="432"/>
    </row>
    <row r="74" spans="2:3" ht="15.75" customHeight="1" x14ac:dyDescent="0.3">
      <c r="B74" s="432"/>
      <c r="C74" s="432"/>
    </row>
    <row r="75" spans="2:3" ht="15.75" customHeight="1" x14ac:dyDescent="0.3">
      <c r="B75" s="432"/>
      <c r="C75" s="432"/>
    </row>
    <row r="76" spans="2:3" ht="15.75" customHeight="1" x14ac:dyDescent="0.3">
      <c r="B76" s="432"/>
      <c r="C76" s="432"/>
    </row>
    <row r="77" spans="2:3" ht="15.75" customHeight="1" x14ac:dyDescent="0.3">
      <c r="B77" s="432"/>
      <c r="C77" s="432"/>
    </row>
    <row r="78" spans="2:3" ht="15.75" customHeight="1" x14ac:dyDescent="0.3">
      <c r="B78" s="432"/>
      <c r="C78" s="432"/>
    </row>
    <row r="79" spans="2:3" ht="15.75" customHeight="1" x14ac:dyDescent="0.3">
      <c r="B79" s="432"/>
      <c r="C79" s="432"/>
    </row>
    <row r="80" spans="2:3" ht="15.75" customHeight="1" x14ac:dyDescent="0.3">
      <c r="B80" s="432"/>
      <c r="C80" s="432"/>
    </row>
    <row r="81" spans="2:3" ht="15.75" customHeight="1" x14ac:dyDescent="0.3">
      <c r="B81" s="432"/>
      <c r="C81" s="432"/>
    </row>
    <row r="82" spans="2:3" ht="15.75" customHeight="1" x14ac:dyDescent="0.3">
      <c r="B82" s="432"/>
      <c r="C82" s="432"/>
    </row>
    <row r="83" spans="2:3" ht="15.75" customHeight="1" x14ac:dyDescent="0.3">
      <c r="B83" s="432"/>
      <c r="C83" s="432"/>
    </row>
    <row r="84" spans="2:3" ht="15.75" customHeight="1" x14ac:dyDescent="0.3">
      <c r="B84" s="432"/>
      <c r="C84" s="432"/>
    </row>
    <row r="85" spans="2:3" ht="15.75" customHeight="1" x14ac:dyDescent="0.3">
      <c r="B85" s="432"/>
      <c r="C85" s="432"/>
    </row>
    <row r="86" spans="2:3" ht="15.75" customHeight="1" x14ac:dyDescent="0.3">
      <c r="B86" s="432"/>
      <c r="C86" s="432"/>
    </row>
    <row r="87" spans="2:3" ht="15.75" customHeight="1" x14ac:dyDescent="0.3">
      <c r="B87" s="432"/>
      <c r="C87" s="432"/>
    </row>
    <row r="88" spans="2:3" ht="15.75" customHeight="1" x14ac:dyDescent="0.3">
      <c r="B88" s="432"/>
      <c r="C88" s="432"/>
    </row>
    <row r="89" spans="2:3" ht="15.75" customHeight="1" x14ac:dyDescent="0.3">
      <c r="B89" s="432"/>
      <c r="C89" s="432"/>
    </row>
    <row r="90" spans="2:3" ht="15.75" customHeight="1" x14ac:dyDescent="0.3">
      <c r="B90" s="432"/>
      <c r="C90" s="432"/>
    </row>
    <row r="91" spans="2:3" ht="15.75" customHeight="1" x14ac:dyDescent="0.3">
      <c r="B91" s="432"/>
      <c r="C91" s="432"/>
    </row>
    <row r="92" spans="2:3" ht="15.75" customHeight="1" x14ac:dyDescent="0.3">
      <c r="B92" s="432"/>
      <c r="C92" s="432"/>
    </row>
    <row r="93" spans="2:3" ht="15.75" customHeight="1" x14ac:dyDescent="0.3">
      <c r="B93" s="432"/>
      <c r="C93" s="432"/>
    </row>
    <row r="94" spans="2:3" ht="15.75" customHeight="1" x14ac:dyDescent="0.3">
      <c r="B94" s="432"/>
      <c r="C94" s="432"/>
    </row>
    <row r="95" spans="2:3" ht="15.75" customHeight="1" x14ac:dyDescent="0.3">
      <c r="B95" s="432"/>
      <c r="C95" s="432"/>
    </row>
    <row r="96" spans="2:3" ht="15.75" customHeight="1" x14ac:dyDescent="0.3">
      <c r="B96" s="432"/>
      <c r="C96" s="432"/>
    </row>
    <row r="97" spans="2:3" ht="15.75" customHeight="1" x14ac:dyDescent="0.3">
      <c r="B97" s="432"/>
      <c r="C97" s="432"/>
    </row>
    <row r="98" spans="2:3" ht="15.75" customHeight="1" x14ac:dyDescent="0.3">
      <c r="B98" s="432"/>
      <c r="C98" s="432"/>
    </row>
    <row r="99" spans="2:3" ht="15.75" customHeight="1" x14ac:dyDescent="0.3">
      <c r="B99" s="432"/>
      <c r="C99" s="432"/>
    </row>
    <row r="100" spans="2:3" ht="15.75" customHeight="1" x14ac:dyDescent="0.3">
      <c r="B100" s="432"/>
      <c r="C100" s="432"/>
    </row>
    <row r="101" spans="2:3" ht="15.75" customHeight="1" x14ac:dyDescent="0.3">
      <c r="B101" s="432"/>
      <c r="C101" s="432"/>
    </row>
    <row r="102" spans="2:3" ht="15.75" customHeight="1" x14ac:dyDescent="0.3">
      <c r="B102" s="432"/>
      <c r="C102" s="432"/>
    </row>
    <row r="103" spans="2:3" ht="15.75" customHeight="1" x14ac:dyDescent="0.3">
      <c r="B103" s="432"/>
      <c r="C103" s="432"/>
    </row>
    <row r="104" spans="2:3" ht="15.75" customHeight="1" x14ac:dyDescent="0.3">
      <c r="B104" s="432"/>
      <c r="C104" s="432"/>
    </row>
    <row r="105" spans="2:3" ht="15.75" customHeight="1" x14ac:dyDescent="0.3">
      <c r="B105" s="432"/>
      <c r="C105" s="432"/>
    </row>
    <row r="106" spans="2:3" ht="15.75" customHeight="1" x14ac:dyDescent="0.3">
      <c r="B106" s="432"/>
      <c r="C106" s="432"/>
    </row>
    <row r="107" spans="2:3" ht="15.75" customHeight="1" x14ac:dyDescent="0.3">
      <c r="B107" s="432"/>
      <c r="C107" s="432"/>
    </row>
    <row r="108" spans="2:3" ht="15.75" customHeight="1" x14ac:dyDescent="0.3">
      <c r="B108" s="432"/>
      <c r="C108" s="432"/>
    </row>
    <row r="109" spans="2:3" ht="15.75" customHeight="1" x14ac:dyDescent="0.3">
      <c r="B109" s="432"/>
      <c r="C109" s="432"/>
    </row>
    <row r="110" spans="2:3" ht="15.75" customHeight="1" x14ac:dyDescent="0.3">
      <c r="B110" s="432"/>
      <c r="C110" s="432"/>
    </row>
    <row r="111" spans="2:3" ht="15.75" customHeight="1" x14ac:dyDescent="0.3">
      <c r="B111" s="432"/>
      <c r="C111" s="432"/>
    </row>
    <row r="112" spans="2:3" ht="15.75" customHeight="1" x14ac:dyDescent="0.3">
      <c r="B112" s="432"/>
      <c r="C112" s="432"/>
    </row>
    <row r="113" spans="2:3" ht="15.75" customHeight="1" x14ac:dyDescent="0.3">
      <c r="B113" s="432"/>
      <c r="C113" s="432"/>
    </row>
    <row r="114" spans="2:3" ht="15.75" customHeight="1" x14ac:dyDescent="0.3">
      <c r="B114" s="432"/>
      <c r="C114" s="432"/>
    </row>
    <row r="115" spans="2:3" ht="15.75" customHeight="1" x14ac:dyDescent="0.3">
      <c r="B115" s="432"/>
      <c r="C115" s="432"/>
    </row>
    <row r="116" spans="2:3" ht="15.75" customHeight="1" x14ac:dyDescent="0.3">
      <c r="B116" s="432"/>
      <c r="C116" s="432"/>
    </row>
    <row r="117" spans="2:3" ht="15.75" customHeight="1" x14ac:dyDescent="0.3">
      <c r="B117" s="432"/>
      <c r="C117" s="432"/>
    </row>
    <row r="118" spans="2:3" ht="15.75" customHeight="1" x14ac:dyDescent="0.3">
      <c r="B118" s="432"/>
      <c r="C118" s="432"/>
    </row>
    <row r="119" spans="2:3" ht="15.75" customHeight="1" x14ac:dyDescent="0.3">
      <c r="B119" s="432"/>
      <c r="C119" s="432"/>
    </row>
    <row r="120" spans="2:3" ht="15.75" customHeight="1" x14ac:dyDescent="0.3">
      <c r="B120" s="432"/>
      <c r="C120" s="432"/>
    </row>
    <row r="121" spans="2:3" ht="15.75" customHeight="1" x14ac:dyDescent="0.3">
      <c r="B121" s="432"/>
      <c r="C121" s="432"/>
    </row>
    <row r="122" spans="2:3" ht="15.75" customHeight="1" x14ac:dyDescent="0.3">
      <c r="B122" s="432"/>
      <c r="C122" s="432"/>
    </row>
    <row r="123" spans="2:3" ht="15.75" customHeight="1" x14ac:dyDescent="0.3">
      <c r="B123" s="432"/>
      <c r="C123" s="432"/>
    </row>
    <row r="124" spans="2:3" ht="15.75" customHeight="1" x14ac:dyDescent="0.3">
      <c r="B124" s="432"/>
      <c r="C124" s="432"/>
    </row>
    <row r="125" spans="2:3" ht="15.75" customHeight="1" x14ac:dyDescent="0.3">
      <c r="B125" s="432"/>
      <c r="C125" s="432"/>
    </row>
    <row r="126" spans="2:3" ht="15.75" customHeight="1" x14ac:dyDescent="0.3">
      <c r="B126" s="432"/>
      <c r="C126" s="432"/>
    </row>
    <row r="127" spans="2:3" ht="15.75" customHeight="1" x14ac:dyDescent="0.3">
      <c r="B127" s="432"/>
      <c r="C127" s="432"/>
    </row>
    <row r="128" spans="2:3" ht="15.75" customHeight="1" x14ac:dyDescent="0.3">
      <c r="B128" s="432"/>
      <c r="C128" s="432"/>
    </row>
    <row r="129" spans="2:3" ht="15.75" customHeight="1" x14ac:dyDescent="0.3">
      <c r="B129" s="432"/>
      <c r="C129" s="432"/>
    </row>
    <row r="130" spans="2:3" ht="15.75" customHeight="1" x14ac:dyDescent="0.3">
      <c r="B130" s="432"/>
      <c r="C130" s="432"/>
    </row>
    <row r="131" spans="2:3" ht="15.75" customHeight="1" x14ac:dyDescent="0.3">
      <c r="B131" s="432"/>
      <c r="C131" s="432"/>
    </row>
    <row r="132" spans="2:3" ht="15.75" customHeight="1" x14ac:dyDescent="0.3">
      <c r="B132" s="432"/>
      <c r="C132" s="432"/>
    </row>
    <row r="133" spans="2:3" ht="15.75" customHeight="1" x14ac:dyDescent="0.3">
      <c r="B133" s="432"/>
      <c r="C133" s="432"/>
    </row>
    <row r="134" spans="2:3" ht="15.75" customHeight="1" x14ac:dyDescent="0.3">
      <c r="B134" s="432"/>
      <c r="C134" s="432"/>
    </row>
    <row r="135" spans="2:3" ht="15.75" customHeight="1" x14ac:dyDescent="0.3">
      <c r="B135" s="432"/>
      <c r="C135" s="432"/>
    </row>
    <row r="136" spans="2:3" ht="15.75" customHeight="1" x14ac:dyDescent="0.3">
      <c r="B136" s="432"/>
      <c r="C136" s="432"/>
    </row>
    <row r="137" spans="2:3" ht="15.75" customHeight="1" x14ac:dyDescent="0.3">
      <c r="B137" s="432"/>
      <c r="C137" s="432"/>
    </row>
    <row r="138" spans="2:3" ht="15.75" customHeight="1" x14ac:dyDescent="0.3">
      <c r="B138" s="432"/>
      <c r="C138" s="432"/>
    </row>
    <row r="139" spans="2:3" ht="15.75" customHeight="1" x14ac:dyDescent="0.3">
      <c r="B139" s="432"/>
      <c r="C139" s="432"/>
    </row>
    <row r="140" spans="2:3" ht="15.75" customHeight="1" x14ac:dyDescent="0.3">
      <c r="B140" s="432"/>
      <c r="C140" s="432"/>
    </row>
    <row r="141" spans="2:3" ht="15.75" customHeight="1" x14ac:dyDescent="0.3">
      <c r="B141" s="432"/>
      <c r="C141" s="432"/>
    </row>
    <row r="142" spans="2:3" ht="15.75" customHeight="1" x14ac:dyDescent="0.3">
      <c r="B142" s="432"/>
      <c r="C142" s="432"/>
    </row>
    <row r="143" spans="2:3" ht="15.75" customHeight="1" x14ac:dyDescent="0.3">
      <c r="B143" s="432"/>
      <c r="C143" s="432"/>
    </row>
    <row r="144" spans="2:3" ht="15.75" customHeight="1" x14ac:dyDescent="0.3">
      <c r="B144" s="432"/>
      <c r="C144" s="432"/>
    </row>
    <row r="145" spans="2:3" ht="15.75" customHeight="1" x14ac:dyDescent="0.3">
      <c r="B145" s="432"/>
      <c r="C145" s="432"/>
    </row>
    <row r="146" spans="2:3" ht="15.75" customHeight="1" x14ac:dyDescent="0.3">
      <c r="B146" s="432"/>
      <c r="C146" s="432"/>
    </row>
    <row r="147" spans="2:3" ht="15.75" customHeight="1" x14ac:dyDescent="0.3">
      <c r="B147" s="432"/>
      <c r="C147" s="432"/>
    </row>
    <row r="148" spans="2:3" ht="15.75" customHeight="1" x14ac:dyDescent="0.3">
      <c r="B148" s="432"/>
      <c r="C148" s="432"/>
    </row>
    <row r="149" spans="2:3" ht="15.75" customHeight="1" x14ac:dyDescent="0.3">
      <c r="B149" s="432"/>
      <c r="C149" s="432"/>
    </row>
    <row r="150" spans="2:3" ht="15.75" customHeight="1" x14ac:dyDescent="0.3">
      <c r="B150" s="432"/>
      <c r="C150" s="432"/>
    </row>
    <row r="151" spans="2:3" ht="15.75" customHeight="1" x14ac:dyDescent="0.3">
      <c r="B151" s="432"/>
      <c r="C151" s="432"/>
    </row>
    <row r="152" spans="2:3" ht="15.75" customHeight="1" x14ac:dyDescent="0.3">
      <c r="B152" s="432"/>
      <c r="C152" s="432"/>
    </row>
    <row r="153" spans="2:3" ht="15.75" customHeight="1" x14ac:dyDescent="0.3">
      <c r="B153" s="432"/>
      <c r="C153" s="432"/>
    </row>
    <row r="154" spans="2:3" ht="15.75" customHeight="1" x14ac:dyDescent="0.3">
      <c r="B154" s="432"/>
      <c r="C154" s="432"/>
    </row>
    <row r="155" spans="2:3" ht="15.75" customHeight="1" x14ac:dyDescent="0.3">
      <c r="B155" s="432"/>
      <c r="C155" s="432"/>
    </row>
    <row r="156" spans="2:3" ht="15.75" customHeight="1" x14ac:dyDescent="0.3">
      <c r="B156" s="432"/>
      <c r="C156" s="432"/>
    </row>
    <row r="157" spans="2:3" ht="15.75" customHeight="1" x14ac:dyDescent="0.3">
      <c r="B157" s="432"/>
      <c r="C157" s="432"/>
    </row>
    <row r="158" spans="2:3" ht="15.75" customHeight="1" x14ac:dyDescent="0.3">
      <c r="B158" s="432"/>
      <c r="C158" s="432"/>
    </row>
    <row r="159" spans="2:3" ht="15.75" customHeight="1" x14ac:dyDescent="0.3">
      <c r="B159" s="432"/>
      <c r="C159" s="432"/>
    </row>
    <row r="160" spans="2:3" ht="15.75" customHeight="1" x14ac:dyDescent="0.3">
      <c r="B160" s="432"/>
      <c r="C160" s="432"/>
    </row>
    <row r="161" spans="2:3" ht="15.75" customHeight="1" x14ac:dyDescent="0.3">
      <c r="B161" s="432"/>
      <c r="C161" s="432"/>
    </row>
    <row r="162" spans="2:3" ht="15.75" customHeight="1" x14ac:dyDescent="0.3">
      <c r="B162" s="432"/>
      <c r="C162" s="432"/>
    </row>
    <row r="163" spans="2:3" ht="15.75" customHeight="1" x14ac:dyDescent="0.3">
      <c r="B163" s="432"/>
      <c r="C163" s="432"/>
    </row>
    <row r="164" spans="2:3" ht="15.75" customHeight="1" x14ac:dyDescent="0.3">
      <c r="B164" s="432"/>
      <c r="C164" s="432"/>
    </row>
    <row r="165" spans="2:3" ht="15.75" customHeight="1" x14ac:dyDescent="0.3">
      <c r="B165" s="432"/>
      <c r="C165" s="432"/>
    </row>
    <row r="166" spans="2:3" ht="15.75" customHeight="1" x14ac:dyDescent="0.3">
      <c r="B166" s="432"/>
      <c r="C166" s="432"/>
    </row>
    <row r="167" spans="2:3" ht="15.75" customHeight="1" x14ac:dyDescent="0.3">
      <c r="B167" s="432"/>
      <c r="C167" s="432"/>
    </row>
    <row r="168" spans="2:3" ht="15.75" customHeight="1" x14ac:dyDescent="0.3">
      <c r="B168" s="432"/>
      <c r="C168" s="432"/>
    </row>
    <row r="169" spans="2:3" ht="15.75" customHeight="1" x14ac:dyDescent="0.3">
      <c r="B169" s="432"/>
      <c r="C169" s="432"/>
    </row>
    <row r="170" spans="2:3" ht="15.75" customHeight="1" x14ac:dyDescent="0.3">
      <c r="B170" s="432"/>
      <c r="C170" s="432"/>
    </row>
    <row r="171" spans="2:3" ht="15.75" customHeight="1" x14ac:dyDescent="0.3">
      <c r="B171" s="432"/>
      <c r="C171" s="432"/>
    </row>
    <row r="172" spans="2:3" ht="15.75" customHeight="1" x14ac:dyDescent="0.3">
      <c r="B172" s="432"/>
      <c r="C172" s="432"/>
    </row>
    <row r="173" spans="2:3" ht="15.75" customHeight="1" x14ac:dyDescent="0.3">
      <c r="B173" s="432"/>
      <c r="C173" s="432"/>
    </row>
    <row r="174" spans="2:3" ht="15.75" customHeight="1" x14ac:dyDescent="0.3">
      <c r="B174" s="432"/>
      <c r="C174" s="432"/>
    </row>
    <row r="175" spans="2:3" ht="15.75" customHeight="1" x14ac:dyDescent="0.3">
      <c r="B175" s="432"/>
      <c r="C175" s="432"/>
    </row>
    <row r="176" spans="2:3" ht="15.75" customHeight="1" x14ac:dyDescent="0.3">
      <c r="B176" s="432"/>
      <c r="C176" s="432"/>
    </row>
    <row r="177" spans="2:3" ht="15.75" customHeight="1" x14ac:dyDescent="0.3">
      <c r="B177" s="432"/>
      <c r="C177" s="432"/>
    </row>
    <row r="178" spans="2:3" ht="15.75" customHeight="1" x14ac:dyDescent="0.3">
      <c r="B178" s="432"/>
      <c r="C178" s="432"/>
    </row>
    <row r="179" spans="2:3" ht="15.75" customHeight="1" x14ac:dyDescent="0.3">
      <c r="B179" s="432"/>
      <c r="C179" s="432"/>
    </row>
    <row r="180" spans="2:3" ht="15.75" customHeight="1" x14ac:dyDescent="0.3">
      <c r="B180" s="432"/>
      <c r="C180" s="432"/>
    </row>
    <row r="181" spans="2:3" ht="15.75" customHeight="1" x14ac:dyDescent="0.3">
      <c r="B181" s="432"/>
      <c r="C181" s="432"/>
    </row>
    <row r="182" spans="2:3" ht="15.75" customHeight="1" x14ac:dyDescent="0.3">
      <c r="B182" s="432"/>
      <c r="C182" s="432"/>
    </row>
    <row r="183" spans="2:3" ht="15.75" customHeight="1" x14ac:dyDescent="0.3">
      <c r="B183" s="432"/>
      <c r="C183" s="432"/>
    </row>
    <row r="184" spans="2:3" ht="15.75" customHeight="1" x14ac:dyDescent="0.3">
      <c r="B184" s="432"/>
      <c r="C184" s="432"/>
    </row>
    <row r="185" spans="2:3" ht="15.75" customHeight="1" x14ac:dyDescent="0.3">
      <c r="B185" s="432"/>
      <c r="C185" s="432"/>
    </row>
    <row r="186" spans="2:3" ht="15.75" customHeight="1" x14ac:dyDescent="0.3">
      <c r="B186" s="432"/>
      <c r="C186" s="432"/>
    </row>
    <row r="187" spans="2:3" ht="15.75" customHeight="1" x14ac:dyDescent="0.3">
      <c r="B187" s="432"/>
      <c r="C187" s="432"/>
    </row>
    <row r="188" spans="2:3" ht="15.75" customHeight="1" x14ac:dyDescent="0.3">
      <c r="B188" s="432"/>
      <c r="C188" s="432"/>
    </row>
    <row r="189" spans="2:3" ht="15.75" customHeight="1" x14ac:dyDescent="0.3">
      <c r="B189" s="432"/>
      <c r="C189" s="432"/>
    </row>
    <row r="190" spans="2:3" ht="15.75" customHeight="1" x14ac:dyDescent="0.3">
      <c r="B190" s="432"/>
      <c r="C190" s="432"/>
    </row>
    <row r="191" spans="2:3" ht="15.75" customHeight="1" x14ac:dyDescent="0.3">
      <c r="B191" s="432"/>
      <c r="C191" s="432"/>
    </row>
    <row r="192" spans="2:3" ht="15.75" customHeight="1" x14ac:dyDescent="0.3">
      <c r="B192" s="432"/>
      <c r="C192" s="432"/>
    </row>
    <row r="193" spans="2:3" ht="15.75" customHeight="1" x14ac:dyDescent="0.3">
      <c r="B193" s="432"/>
      <c r="C193" s="432"/>
    </row>
    <row r="194" spans="2:3" ht="15.75" customHeight="1" x14ac:dyDescent="0.3">
      <c r="B194" s="432"/>
      <c r="C194" s="432"/>
    </row>
    <row r="195" spans="2:3" ht="15.75" customHeight="1" x14ac:dyDescent="0.3">
      <c r="B195" s="432"/>
      <c r="C195" s="432"/>
    </row>
    <row r="196" spans="2:3" ht="15.75" customHeight="1" x14ac:dyDescent="0.3">
      <c r="B196" s="432"/>
      <c r="C196" s="432"/>
    </row>
    <row r="197" spans="2:3" ht="15.75" customHeight="1" x14ac:dyDescent="0.3">
      <c r="B197" s="432"/>
      <c r="C197" s="432"/>
    </row>
    <row r="198" spans="2:3" ht="15.75" customHeight="1" x14ac:dyDescent="0.3">
      <c r="B198" s="432"/>
      <c r="C198" s="432"/>
    </row>
    <row r="199" spans="2:3" ht="15.75" customHeight="1" x14ac:dyDescent="0.3">
      <c r="B199" s="432"/>
      <c r="C199" s="432"/>
    </row>
    <row r="200" spans="2:3" ht="15.75" customHeight="1" x14ac:dyDescent="0.3">
      <c r="B200" s="432"/>
      <c r="C200" s="432"/>
    </row>
    <row r="201" spans="2:3" ht="15.75" customHeight="1" x14ac:dyDescent="0.3">
      <c r="B201" s="432"/>
      <c r="C201" s="432"/>
    </row>
    <row r="202" spans="2:3" ht="15.75" customHeight="1" x14ac:dyDescent="0.3">
      <c r="B202" s="432"/>
      <c r="C202" s="432"/>
    </row>
    <row r="203" spans="2:3" ht="15.75" customHeight="1" x14ac:dyDescent="0.3">
      <c r="B203" s="432"/>
      <c r="C203" s="432"/>
    </row>
    <row r="204" spans="2:3" ht="15.75" customHeight="1" x14ac:dyDescent="0.3">
      <c r="B204" s="432"/>
      <c r="C204" s="432"/>
    </row>
    <row r="205" spans="2:3" ht="15.75" customHeight="1" x14ac:dyDescent="0.3">
      <c r="B205" s="432"/>
      <c r="C205" s="432"/>
    </row>
    <row r="206" spans="2:3" ht="15.75" customHeight="1" x14ac:dyDescent="0.3">
      <c r="B206" s="432"/>
      <c r="C206" s="432"/>
    </row>
    <row r="207" spans="2:3" ht="15.75" customHeight="1" x14ac:dyDescent="0.3">
      <c r="B207" s="432"/>
      <c r="C207" s="432"/>
    </row>
    <row r="208" spans="2:3" ht="15.75" customHeight="1" x14ac:dyDescent="0.3">
      <c r="B208" s="432"/>
      <c r="C208" s="432"/>
    </row>
    <row r="209" spans="2:3" ht="15.75" customHeight="1" x14ac:dyDescent="0.3">
      <c r="B209" s="432"/>
      <c r="C209" s="432"/>
    </row>
    <row r="210" spans="2:3" ht="15.75" customHeight="1" x14ac:dyDescent="0.3">
      <c r="B210" s="432"/>
      <c r="C210" s="432"/>
    </row>
    <row r="211" spans="2:3" ht="15.75" customHeight="1" x14ac:dyDescent="0.3">
      <c r="B211" s="432"/>
      <c r="C211" s="432"/>
    </row>
    <row r="212" spans="2:3" ht="15.75" customHeight="1" x14ac:dyDescent="0.3">
      <c r="B212" s="432"/>
      <c r="C212" s="432"/>
    </row>
    <row r="213" spans="2:3" ht="15.75" customHeight="1" x14ac:dyDescent="0.3">
      <c r="B213" s="432"/>
      <c r="C213" s="432"/>
    </row>
    <row r="214" spans="2:3" ht="15.75" customHeight="1" x14ac:dyDescent="0.3">
      <c r="B214" s="432"/>
      <c r="C214" s="432"/>
    </row>
    <row r="215" spans="2:3" ht="15.75" customHeight="1" x14ac:dyDescent="0.3">
      <c r="B215" s="432"/>
      <c r="C215" s="432"/>
    </row>
    <row r="216" spans="2:3" ht="15.75" customHeight="1" x14ac:dyDescent="0.3">
      <c r="B216" s="432"/>
      <c r="C216" s="432"/>
    </row>
    <row r="217" spans="2:3" ht="15.75" customHeight="1" x14ac:dyDescent="0.3">
      <c r="B217" s="432"/>
      <c r="C217" s="432"/>
    </row>
    <row r="218" spans="2:3" ht="15.75" customHeight="1" x14ac:dyDescent="0.3">
      <c r="B218" s="432"/>
      <c r="C218" s="432"/>
    </row>
    <row r="219" spans="2:3" ht="15.75" customHeight="1" x14ac:dyDescent="0.3">
      <c r="B219" s="432"/>
      <c r="C219" s="432"/>
    </row>
    <row r="220" spans="2:3" ht="15.75" customHeight="1" x14ac:dyDescent="0.3">
      <c r="B220" s="432"/>
      <c r="C220" s="432"/>
    </row>
    <row r="221" spans="2:3" ht="15.75" customHeight="1" x14ac:dyDescent="0.3">
      <c r="B221" s="432"/>
      <c r="C221" s="432"/>
    </row>
    <row r="222" spans="2:3" ht="15.75" customHeight="1" x14ac:dyDescent="0.3">
      <c r="B222" s="432"/>
      <c r="C222" s="432"/>
    </row>
    <row r="223" spans="2:3" ht="15.75" customHeight="1" x14ac:dyDescent="0.3">
      <c r="B223" s="432"/>
      <c r="C223" s="432"/>
    </row>
    <row r="224" spans="2:3" ht="15.75" customHeight="1" x14ac:dyDescent="0.3">
      <c r="B224" s="432"/>
      <c r="C224" s="432"/>
    </row>
    <row r="225" spans="2:3" ht="15.75" customHeight="1" x14ac:dyDescent="0.3">
      <c r="B225" s="432"/>
      <c r="C225" s="432"/>
    </row>
    <row r="226" spans="2:3" ht="15.75" customHeight="1" x14ac:dyDescent="0.3">
      <c r="B226" s="432"/>
      <c r="C226" s="432"/>
    </row>
    <row r="227" spans="2:3" ht="15.75" customHeight="1" x14ac:dyDescent="0.3">
      <c r="B227" s="432"/>
      <c r="C227" s="432"/>
    </row>
    <row r="228" spans="2:3" ht="15.75" customHeight="1" x14ac:dyDescent="0.3">
      <c r="B228" s="432"/>
      <c r="C228" s="432"/>
    </row>
    <row r="229" spans="2:3" ht="15.75" customHeight="1" x14ac:dyDescent="0.3">
      <c r="B229" s="432"/>
      <c r="C229" s="432"/>
    </row>
    <row r="230" spans="2:3" ht="15.75" customHeight="1" x14ac:dyDescent="0.3">
      <c r="B230" s="432"/>
      <c r="C230" s="432"/>
    </row>
    <row r="231" spans="2:3" ht="15.75" customHeight="1" x14ac:dyDescent="0.3">
      <c r="B231" s="432"/>
      <c r="C231" s="432"/>
    </row>
    <row r="232" spans="2:3" ht="15.75" customHeight="1" x14ac:dyDescent="0.3">
      <c r="B232" s="432"/>
      <c r="C232" s="432"/>
    </row>
    <row r="233" spans="2:3" ht="15.75" customHeight="1" x14ac:dyDescent="0.3">
      <c r="B233" s="432"/>
      <c r="C233" s="432"/>
    </row>
    <row r="234" spans="2:3" ht="15.75" customHeight="1" x14ac:dyDescent="0.3">
      <c r="B234" s="432"/>
      <c r="C234" s="432"/>
    </row>
    <row r="235" spans="2:3" ht="15.75" customHeight="1" x14ac:dyDescent="0.3">
      <c r="B235" s="432"/>
      <c r="C235" s="432"/>
    </row>
    <row r="236" spans="2:3" ht="15.75" customHeight="1" x14ac:dyDescent="0.3">
      <c r="B236" s="432"/>
      <c r="C236" s="432"/>
    </row>
    <row r="237" spans="2:3" ht="15.75" customHeight="1" x14ac:dyDescent="0.3">
      <c r="B237" s="432"/>
      <c r="C237" s="432"/>
    </row>
    <row r="238" spans="2:3" ht="15.75" customHeight="1" x14ac:dyDescent="0.3">
      <c r="B238" s="432"/>
      <c r="C238" s="432"/>
    </row>
    <row r="239" spans="2:3" ht="15.75" customHeight="1" x14ac:dyDescent="0.3">
      <c r="B239" s="432"/>
      <c r="C239" s="432"/>
    </row>
    <row r="240" spans="2:3" ht="15.75" customHeight="1" x14ac:dyDescent="0.3">
      <c r="B240" s="432"/>
      <c r="C240" s="432"/>
    </row>
    <row r="241" spans="2:3" ht="15.75" customHeight="1" x14ac:dyDescent="0.3">
      <c r="B241" s="432"/>
      <c r="C241" s="432"/>
    </row>
    <row r="242" spans="2:3" ht="15.75" customHeight="1" x14ac:dyDescent="0.3">
      <c r="B242" s="432"/>
      <c r="C242" s="432"/>
    </row>
    <row r="243" spans="2:3" ht="15.75" customHeight="1" x14ac:dyDescent="0.3">
      <c r="B243" s="432"/>
      <c r="C243" s="432"/>
    </row>
    <row r="244" spans="2:3" ht="15.75" customHeight="1" x14ac:dyDescent="0.3">
      <c r="B244" s="432"/>
      <c r="C244" s="432"/>
    </row>
    <row r="245" spans="2:3" ht="15.75" customHeight="1" x14ac:dyDescent="0.3">
      <c r="B245" s="432"/>
      <c r="C245" s="432"/>
    </row>
    <row r="246" spans="2:3" ht="15.75" customHeight="1" x14ac:dyDescent="0.3">
      <c r="B246" s="432"/>
      <c r="C246" s="432"/>
    </row>
    <row r="247" spans="2:3" ht="15.75" customHeight="1" x14ac:dyDescent="0.3">
      <c r="B247" s="432"/>
      <c r="C247" s="432"/>
    </row>
    <row r="248" spans="2:3" ht="15.75" customHeight="1" x14ac:dyDescent="0.3">
      <c r="B248" s="432"/>
      <c r="C248" s="432"/>
    </row>
    <row r="249" spans="2:3" ht="15.75" customHeight="1" x14ac:dyDescent="0.3">
      <c r="B249" s="432"/>
      <c r="C249" s="432"/>
    </row>
    <row r="250" spans="2:3" ht="15.75" customHeight="1" x14ac:dyDescent="0.3">
      <c r="B250" s="432"/>
      <c r="C250" s="432"/>
    </row>
    <row r="251" spans="2:3" ht="15.75" customHeight="1" x14ac:dyDescent="0.3">
      <c r="B251" s="432"/>
      <c r="C251" s="432"/>
    </row>
    <row r="252" spans="2:3" ht="15.75" customHeight="1" x14ac:dyDescent="0.3">
      <c r="B252" s="432"/>
      <c r="C252" s="432"/>
    </row>
    <row r="253" spans="2:3" ht="15.75" customHeight="1" x14ac:dyDescent="0.3">
      <c r="B253" s="432"/>
      <c r="C253" s="432"/>
    </row>
    <row r="254" spans="2:3" ht="15.75" customHeight="1" x14ac:dyDescent="0.3">
      <c r="B254" s="432"/>
      <c r="C254" s="432"/>
    </row>
    <row r="255" spans="2:3" ht="15.75" customHeight="1" x14ac:dyDescent="0.3">
      <c r="B255" s="432"/>
      <c r="C255" s="432"/>
    </row>
    <row r="256" spans="2:3" ht="15.75" customHeight="1" x14ac:dyDescent="0.3">
      <c r="B256" s="432"/>
      <c r="C256" s="432"/>
    </row>
    <row r="257" spans="2:3" ht="15.75" customHeight="1" x14ac:dyDescent="0.3">
      <c r="B257" s="432"/>
      <c r="C257" s="432"/>
    </row>
    <row r="258" spans="2:3" ht="15.75" customHeight="1" x14ac:dyDescent="0.3">
      <c r="B258" s="432"/>
      <c r="C258" s="432"/>
    </row>
    <row r="259" spans="2:3" ht="15.75" customHeight="1" x14ac:dyDescent="0.3">
      <c r="B259" s="432"/>
      <c r="C259" s="432"/>
    </row>
    <row r="260" spans="2:3" ht="15.75" customHeight="1" x14ac:dyDescent="0.3">
      <c r="B260" s="432"/>
      <c r="C260" s="432"/>
    </row>
    <row r="261" spans="2:3" ht="15.75" customHeight="1" x14ac:dyDescent="0.3">
      <c r="B261" s="432"/>
      <c r="C261" s="432"/>
    </row>
    <row r="262" spans="2:3" ht="15.75" customHeight="1" x14ac:dyDescent="0.3">
      <c r="B262" s="432"/>
      <c r="C262" s="432"/>
    </row>
    <row r="263" spans="2:3" ht="15.75" customHeight="1" x14ac:dyDescent="0.3">
      <c r="B263" s="432"/>
      <c r="C263" s="432"/>
    </row>
    <row r="264" spans="2:3" ht="15.75" customHeight="1" x14ac:dyDescent="0.3">
      <c r="B264" s="432"/>
      <c r="C264" s="432"/>
    </row>
    <row r="265" spans="2:3" ht="15.75" customHeight="1" x14ac:dyDescent="0.3">
      <c r="B265" s="432"/>
      <c r="C265" s="432"/>
    </row>
    <row r="266" spans="2:3" ht="15.75" customHeight="1" x14ac:dyDescent="0.3">
      <c r="B266" s="432"/>
      <c r="C266" s="432"/>
    </row>
    <row r="267" spans="2:3" ht="15.75" customHeight="1" x14ac:dyDescent="0.3">
      <c r="B267" s="432"/>
      <c r="C267" s="432"/>
    </row>
    <row r="268" spans="2:3" ht="15.75" customHeight="1" x14ac:dyDescent="0.3">
      <c r="B268" s="432"/>
      <c r="C268" s="432"/>
    </row>
    <row r="269" spans="2:3" ht="15.75" customHeight="1" x14ac:dyDescent="0.3">
      <c r="B269" s="432"/>
      <c r="C269" s="432"/>
    </row>
    <row r="270" spans="2:3" ht="15.75" customHeight="1" x14ac:dyDescent="0.3">
      <c r="B270" s="432"/>
      <c r="C270" s="432"/>
    </row>
    <row r="271" spans="2:3" ht="15.75" customHeight="1" x14ac:dyDescent="0.3">
      <c r="B271" s="432"/>
      <c r="C271" s="432"/>
    </row>
    <row r="272" spans="2:3" ht="15.75" customHeight="1" x14ac:dyDescent="0.3">
      <c r="B272" s="432"/>
      <c r="C272" s="432"/>
    </row>
    <row r="273" spans="2:3" ht="15.75" customHeight="1" x14ac:dyDescent="0.3">
      <c r="B273" s="432"/>
      <c r="C273" s="432"/>
    </row>
    <row r="274" spans="2:3" ht="15.75" customHeight="1" x14ac:dyDescent="0.3">
      <c r="B274" s="432"/>
      <c r="C274" s="432"/>
    </row>
    <row r="275" spans="2:3" ht="15.75" customHeight="1" x14ac:dyDescent="0.3">
      <c r="B275" s="432"/>
      <c r="C275" s="432"/>
    </row>
    <row r="276" spans="2:3" ht="15.75" customHeight="1" x14ac:dyDescent="0.3">
      <c r="B276" s="432"/>
      <c r="C276" s="432"/>
    </row>
    <row r="277" spans="2:3" ht="15.75" customHeight="1" x14ac:dyDescent="0.3">
      <c r="B277" s="432"/>
      <c r="C277" s="432"/>
    </row>
    <row r="278" spans="2:3" ht="15.75" customHeight="1" x14ac:dyDescent="0.3">
      <c r="B278" s="432"/>
      <c r="C278" s="432"/>
    </row>
    <row r="279" spans="2:3" ht="15.75" customHeight="1" x14ac:dyDescent="0.3">
      <c r="B279" s="432"/>
      <c r="C279" s="432"/>
    </row>
    <row r="280" spans="2:3" ht="15.75" customHeight="1" x14ac:dyDescent="0.3">
      <c r="B280" s="432"/>
      <c r="C280" s="432"/>
    </row>
    <row r="281" spans="2:3" ht="15.75" customHeight="1" x14ac:dyDescent="0.3">
      <c r="B281" s="432"/>
      <c r="C281" s="432"/>
    </row>
    <row r="282" spans="2:3" ht="15.75" customHeight="1" x14ac:dyDescent="0.3">
      <c r="B282" s="432"/>
      <c r="C282" s="432"/>
    </row>
    <row r="283" spans="2:3" ht="15.75" customHeight="1" x14ac:dyDescent="0.3">
      <c r="B283" s="432"/>
      <c r="C283" s="432"/>
    </row>
    <row r="284" spans="2:3" ht="15.75" customHeight="1" x14ac:dyDescent="0.3">
      <c r="B284" s="432"/>
      <c r="C284" s="432"/>
    </row>
    <row r="285" spans="2:3" ht="15.75" customHeight="1" x14ac:dyDescent="0.3">
      <c r="B285" s="432"/>
      <c r="C285" s="432"/>
    </row>
    <row r="286" spans="2:3" ht="15.75" customHeight="1" x14ac:dyDescent="0.3">
      <c r="B286" s="432"/>
      <c r="C286" s="432"/>
    </row>
    <row r="287" spans="2:3" ht="15.75" customHeight="1" x14ac:dyDescent="0.3">
      <c r="B287" s="432"/>
      <c r="C287" s="432"/>
    </row>
    <row r="288" spans="2:3" ht="15.75" customHeight="1" x14ac:dyDescent="0.3">
      <c r="B288" s="432"/>
      <c r="C288" s="432"/>
    </row>
    <row r="289" spans="2:3" ht="15.75" customHeight="1" x14ac:dyDescent="0.3">
      <c r="B289" s="432"/>
      <c r="C289" s="432"/>
    </row>
    <row r="290" spans="2:3" ht="15.75" customHeight="1" x14ac:dyDescent="0.3">
      <c r="B290" s="432"/>
      <c r="C290" s="432"/>
    </row>
    <row r="291" spans="2:3" ht="15.75" customHeight="1" x14ac:dyDescent="0.3">
      <c r="B291" s="432"/>
      <c r="C291" s="432"/>
    </row>
    <row r="292" spans="2:3" ht="15.75" customHeight="1" x14ac:dyDescent="0.3">
      <c r="B292" s="432"/>
      <c r="C292" s="432"/>
    </row>
    <row r="293" spans="2:3" ht="15.75" customHeight="1" x14ac:dyDescent="0.3">
      <c r="B293" s="432"/>
      <c r="C293" s="432"/>
    </row>
    <row r="294" spans="2:3" ht="15.75" customHeight="1" x14ac:dyDescent="0.3">
      <c r="B294" s="432"/>
      <c r="C294" s="432"/>
    </row>
    <row r="295" spans="2:3" ht="15.75" customHeight="1" x14ac:dyDescent="0.3">
      <c r="B295" s="432"/>
      <c r="C295" s="432"/>
    </row>
    <row r="296" spans="2:3" ht="15.75" customHeight="1" x14ac:dyDescent="0.3">
      <c r="B296" s="432"/>
      <c r="C296" s="432"/>
    </row>
    <row r="297" spans="2:3" ht="15.75" customHeight="1" x14ac:dyDescent="0.3">
      <c r="B297" s="432"/>
      <c r="C297" s="432"/>
    </row>
    <row r="298" spans="2:3" ht="15.75" customHeight="1" x14ac:dyDescent="0.3">
      <c r="B298" s="432"/>
      <c r="C298" s="432"/>
    </row>
    <row r="299" spans="2:3" ht="15.75" customHeight="1" x14ac:dyDescent="0.3">
      <c r="B299" s="432"/>
      <c r="C299" s="432"/>
    </row>
    <row r="300" spans="2:3" ht="15.75" customHeight="1" x14ac:dyDescent="0.3">
      <c r="B300" s="432"/>
      <c r="C300" s="432"/>
    </row>
    <row r="301" spans="2:3" ht="15.75" customHeight="1" x14ac:dyDescent="0.3">
      <c r="B301" s="432"/>
      <c r="C301" s="432"/>
    </row>
    <row r="302" spans="2:3" ht="15.75" customHeight="1" x14ac:dyDescent="0.3">
      <c r="B302" s="432"/>
      <c r="C302" s="432"/>
    </row>
    <row r="303" spans="2:3" ht="15.75" customHeight="1" x14ac:dyDescent="0.3">
      <c r="B303" s="432"/>
      <c r="C303" s="432"/>
    </row>
    <row r="304" spans="2:3" ht="15.75" customHeight="1" x14ac:dyDescent="0.3">
      <c r="B304" s="432"/>
      <c r="C304" s="432"/>
    </row>
    <row r="305" spans="2:3" ht="15.75" customHeight="1" x14ac:dyDescent="0.3">
      <c r="B305" s="432"/>
      <c r="C305" s="432"/>
    </row>
    <row r="306" spans="2:3" ht="15.75" customHeight="1" x14ac:dyDescent="0.3">
      <c r="B306" s="432"/>
      <c r="C306" s="432"/>
    </row>
    <row r="307" spans="2:3" ht="15.75" customHeight="1" x14ac:dyDescent="0.3">
      <c r="B307" s="432"/>
      <c r="C307" s="432"/>
    </row>
    <row r="308" spans="2:3" ht="15.75" customHeight="1" x14ac:dyDescent="0.3">
      <c r="B308" s="432"/>
      <c r="C308" s="432"/>
    </row>
    <row r="309" spans="2:3" ht="15.75" customHeight="1" x14ac:dyDescent="0.3">
      <c r="B309" s="432"/>
      <c r="C309" s="432"/>
    </row>
    <row r="310" spans="2:3" ht="15.75" customHeight="1" x14ac:dyDescent="0.3">
      <c r="B310" s="432"/>
      <c r="C310" s="432"/>
    </row>
    <row r="311" spans="2:3" ht="15.75" customHeight="1" x14ac:dyDescent="0.3">
      <c r="B311" s="432"/>
      <c r="C311" s="432"/>
    </row>
    <row r="312" spans="2:3" ht="15.75" customHeight="1" x14ac:dyDescent="0.3">
      <c r="B312" s="432"/>
      <c r="C312" s="432"/>
    </row>
    <row r="313" spans="2:3" ht="15.75" customHeight="1" x14ac:dyDescent="0.3">
      <c r="B313" s="432"/>
      <c r="C313" s="432"/>
    </row>
    <row r="314" spans="2:3" ht="15.75" customHeight="1" x14ac:dyDescent="0.3">
      <c r="B314" s="432"/>
      <c r="C314" s="432"/>
    </row>
    <row r="315" spans="2:3" ht="15.75" customHeight="1" x14ac:dyDescent="0.3">
      <c r="B315" s="432"/>
      <c r="C315" s="432"/>
    </row>
    <row r="316" spans="2:3" ht="15.75" customHeight="1" x14ac:dyDescent="0.3">
      <c r="B316" s="432"/>
      <c r="C316" s="432"/>
    </row>
    <row r="317" spans="2:3" ht="15.75" customHeight="1" x14ac:dyDescent="0.3">
      <c r="B317" s="432"/>
      <c r="C317" s="432"/>
    </row>
    <row r="318" spans="2:3" ht="15.75" customHeight="1" x14ac:dyDescent="0.3">
      <c r="B318" s="432"/>
      <c r="C318" s="432"/>
    </row>
    <row r="319" spans="2:3" ht="15.75" customHeight="1" x14ac:dyDescent="0.3">
      <c r="B319" s="432"/>
      <c r="C319" s="432"/>
    </row>
    <row r="320" spans="2:3" ht="15.75" customHeight="1" x14ac:dyDescent="0.3">
      <c r="B320" s="432"/>
      <c r="C320" s="432"/>
    </row>
    <row r="321" spans="2:3" ht="15.75" customHeight="1" x14ac:dyDescent="0.3">
      <c r="B321" s="432"/>
      <c r="C321" s="432"/>
    </row>
    <row r="322" spans="2:3" ht="15.75" customHeight="1" x14ac:dyDescent="0.3">
      <c r="B322" s="432"/>
      <c r="C322" s="432"/>
    </row>
    <row r="323" spans="2:3" ht="15.75" customHeight="1" x14ac:dyDescent="0.3">
      <c r="B323" s="432"/>
      <c r="C323" s="432"/>
    </row>
    <row r="324" spans="2:3" ht="15.75" customHeight="1" x14ac:dyDescent="0.3">
      <c r="B324" s="432"/>
      <c r="C324" s="432"/>
    </row>
    <row r="325" spans="2:3" ht="15.75" customHeight="1" x14ac:dyDescent="0.3">
      <c r="B325" s="432"/>
      <c r="C325" s="432"/>
    </row>
    <row r="326" spans="2:3" ht="15.75" customHeight="1" x14ac:dyDescent="0.3">
      <c r="B326" s="432"/>
      <c r="C326" s="432"/>
    </row>
    <row r="327" spans="2:3" ht="15.75" customHeight="1" x14ac:dyDescent="0.3">
      <c r="B327" s="432"/>
      <c r="C327" s="432"/>
    </row>
    <row r="328" spans="2:3" ht="15.75" customHeight="1" x14ac:dyDescent="0.3">
      <c r="B328" s="432"/>
      <c r="C328" s="432"/>
    </row>
    <row r="329" spans="2:3" ht="15.75" customHeight="1" x14ac:dyDescent="0.3">
      <c r="B329" s="432"/>
      <c r="C329" s="432"/>
    </row>
    <row r="330" spans="2:3" ht="15.75" customHeight="1" x14ac:dyDescent="0.3">
      <c r="B330" s="432"/>
      <c r="C330" s="432"/>
    </row>
    <row r="331" spans="2:3" ht="15.75" customHeight="1" x14ac:dyDescent="0.3">
      <c r="B331" s="432"/>
      <c r="C331" s="432"/>
    </row>
    <row r="332" spans="2:3" ht="15.75" customHeight="1" x14ac:dyDescent="0.3">
      <c r="B332" s="432"/>
      <c r="C332" s="432"/>
    </row>
    <row r="333" spans="2:3" ht="15.75" customHeight="1" x14ac:dyDescent="0.3">
      <c r="B333" s="432"/>
      <c r="C333" s="432"/>
    </row>
    <row r="334" spans="2:3" ht="15.75" customHeight="1" x14ac:dyDescent="0.3">
      <c r="B334" s="432"/>
      <c r="C334" s="432"/>
    </row>
    <row r="335" spans="2:3" ht="15.75" customHeight="1" x14ac:dyDescent="0.3">
      <c r="B335" s="432"/>
      <c r="C335" s="432"/>
    </row>
    <row r="336" spans="2:3" ht="15.75" customHeight="1" x14ac:dyDescent="0.3">
      <c r="B336" s="432"/>
      <c r="C336" s="432"/>
    </row>
    <row r="337" spans="2:3" ht="15.75" customHeight="1" x14ac:dyDescent="0.3">
      <c r="B337" s="432"/>
      <c r="C337" s="432"/>
    </row>
    <row r="338" spans="2:3" ht="15.75" customHeight="1" x14ac:dyDescent="0.3">
      <c r="B338" s="432"/>
      <c r="C338" s="432"/>
    </row>
    <row r="339" spans="2:3" ht="15.75" customHeight="1" x14ac:dyDescent="0.3">
      <c r="B339" s="432"/>
      <c r="C339" s="432"/>
    </row>
    <row r="340" spans="2:3" ht="15.75" customHeight="1" x14ac:dyDescent="0.3">
      <c r="B340" s="432"/>
      <c r="C340" s="432"/>
    </row>
    <row r="341" spans="2:3" ht="15.75" customHeight="1" x14ac:dyDescent="0.3">
      <c r="B341" s="432"/>
      <c r="C341" s="432"/>
    </row>
    <row r="342" spans="2:3" ht="15.75" customHeight="1" x14ac:dyDescent="0.3">
      <c r="B342" s="432"/>
      <c r="C342" s="432"/>
    </row>
    <row r="343" spans="2:3" ht="15.75" customHeight="1" x14ac:dyDescent="0.3">
      <c r="B343" s="432"/>
      <c r="C343" s="432"/>
    </row>
    <row r="344" spans="2:3" ht="15.75" customHeight="1" x14ac:dyDescent="0.3">
      <c r="B344" s="432"/>
      <c r="C344" s="432"/>
    </row>
    <row r="345" spans="2:3" ht="15.75" customHeight="1" x14ac:dyDescent="0.3">
      <c r="B345" s="432"/>
      <c r="C345" s="432"/>
    </row>
    <row r="346" spans="2:3" ht="15.75" customHeight="1" x14ac:dyDescent="0.3">
      <c r="B346" s="432"/>
      <c r="C346" s="432"/>
    </row>
    <row r="347" spans="2:3" ht="15.75" customHeight="1" x14ac:dyDescent="0.3">
      <c r="B347" s="432"/>
      <c r="C347" s="432"/>
    </row>
    <row r="348" spans="2:3" ht="15.75" customHeight="1" x14ac:dyDescent="0.3">
      <c r="B348" s="432"/>
      <c r="C348" s="432"/>
    </row>
    <row r="349" spans="2:3" ht="15.75" customHeight="1" x14ac:dyDescent="0.3">
      <c r="B349" s="432"/>
      <c r="C349" s="432"/>
    </row>
    <row r="350" spans="2:3" ht="15.75" customHeight="1" x14ac:dyDescent="0.3">
      <c r="B350" s="432"/>
      <c r="C350" s="432"/>
    </row>
    <row r="351" spans="2:3" ht="15.75" customHeight="1" x14ac:dyDescent="0.3">
      <c r="B351" s="432"/>
      <c r="C351" s="432"/>
    </row>
    <row r="352" spans="2:3" ht="15.75" customHeight="1" x14ac:dyDescent="0.3">
      <c r="B352" s="432"/>
      <c r="C352" s="432"/>
    </row>
    <row r="353" spans="2:3" ht="15.75" customHeight="1" x14ac:dyDescent="0.3">
      <c r="B353" s="432"/>
      <c r="C353" s="432"/>
    </row>
    <row r="354" spans="2:3" ht="15.75" customHeight="1" x14ac:dyDescent="0.3">
      <c r="B354" s="432"/>
      <c r="C354" s="432"/>
    </row>
    <row r="355" spans="2:3" ht="15.75" customHeight="1" x14ac:dyDescent="0.3">
      <c r="B355" s="432"/>
      <c r="C355" s="432"/>
    </row>
    <row r="356" spans="2:3" ht="15.75" customHeight="1" x14ac:dyDescent="0.3">
      <c r="B356" s="432"/>
      <c r="C356" s="432"/>
    </row>
    <row r="357" spans="2:3" ht="15.75" customHeight="1" x14ac:dyDescent="0.3">
      <c r="B357" s="432"/>
      <c r="C357" s="432"/>
    </row>
    <row r="358" spans="2:3" ht="15.75" customHeight="1" x14ac:dyDescent="0.3">
      <c r="B358" s="432"/>
      <c r="C358" s="432"/>
    </row>
    <row r="359" spans="2:3" ht="15.75" customHeight="1" x14ac:dyDescent="0.3">
      <c r="B359" s="432"/>
      <c r="C359" s="432"/>
    </row>
    <row r="360" spans="2:3" ht="15.75" customHeight="1" x14ac:dyDescent="0.3">
      <c r="B360" s="432"/>
      <c r="C360" s="432"/>
    </row>
    <row r="361" spans="2:3" ht="15.75" customHeight="1" x14ac:dyDescent="0.3">
      <c r="B361" s="432"/>
      <c r="C361" s="432"/>
    </row>
    <row r="362" spans="2:3" ht="15.75" customHeight="1" x14ac:dyDescent="0.3">
      <c r="B362" s="432"/>
      <c r="C362" s="432"/>
    </row>
    <row r="363" spans="2:3" ht="15.75" customHeight="1" x14ac:dyDescent="0.3">
      <c r="B363" s="432"/>
      <c r="C363" s="432"/>
    </row>
    <row r="364" spans="2:3" ht="15.75" customHeight="1" x14ac:dyDescent="0.3">
      <c r="B364" s="432"/>
      <c r="C364" s="432"/>
    </row>
    <row r="365" spans="2:3" ht="15.75" customHeight="1" x14ac:dyDescent="0.3">
      <c r="B365" s="432"/>
      <c r="C365" s="432"/>
    </row>
    <row r="366" spans="2:3" ht="15.75" customHeight="1" x14ac:dyDescent="0.3">
      <c r="B366" s="432"/>
      <c r="C366" s="432"/>
    </row>
    <row r="367" spans="2:3" ht="15.75" customHeight="1" x14ac:dyDescent="0.3">
      <c r="B367" s="432"/>
      <c r="C367" s="432"/>
    </row>
    <row r="368" spans="2:3" ht="15.75" customHeight="1" x14ac:dyDescent="0.3">
      <c r="B368" s="432"/>
      <c r="C368" s="432"/>
    </row>
    <row r="369" spans="2:3" ht="15.75" customHeight="1" x14ac:dyDescent="0.3">
      <c r="B369" s="432"/>
      <c r="C369" s="432"/>
    </row>
    <row r="370" spans="2:3" ht="15.75" customHeight="1" x14ac:dyDescent="0.3">
      <c r="B370" s="432"/>
      <c r="C370" s="432"/>
    </row>
    <row r="371" spans="2:3" ht="15.75" customHeight="1" x14ac:dyDescent="0.3">
      <c r="B371" s="432"/>
      <c r="C371" s="432"/>
    </row>
    <row r="372" spans="2:3" ht="15.75" customHeight="1" x14ac:dyDescent="0.3">
      <c r="B372" s="432"/>
      <c r="C372" s="432"/>
    </row>
    <row r="373" spans="2:3" ht="15.75" customHeight="1" x14ac:dyDescent="0.3">
      <c r="B373" s="432"/>
      <c r="C373" s="432"/>
    </row>
    <row r="374" spans="2:3" ht="15.75" customHeight="1" x14ac:dyDescent="0.3">
      <c r="B374" s="432"/>
      <c r="C374" s="432"/>
    </row>
    <row r="375" spans="2:3" ht="15.75" customHeight="1" x14ac:dyDescent="0.3">
      <c r="B375" s="432"/>
      <c r="C375" s="432"/>
    </row>
    <row r="376" spans="2:3" ht="15.75" customHeight="1" x14ac:dyDescent="0.3">
      <c r="B376" s="432"/>
      <c r="C376" s="432"/>
    </row>
    <row r="377" spans="2:3" ht="15.75" customHeight="1" x14ac:dyDescent="0.3">
      <c r="B377" s="432"/>
      <c r="C377" s="432"/>
    </row>
    <row r="378" spans="2:3" ht="15.75" customHeight="1" x14ac:dyDescent="0.3">
      <c r="B378" s="432"/>
      <c r="C378" s="432"/>
    </row>
    <row r="379" spans="2:3" ht="15.75" customHeight="1" x14ac:dyDescent="0.3">
      <c r="B379" s="432"/>
      <c r="C379" s="432"/>
    </row>
    <row r="380" spans="2:3" ht="15.75" customHeight="1" x14ac:dyDescent="0.3">
      <c r="B380" s="432"/>
      <c r="C380" s="432"/>
    </row>
    <row r="381" spans="2:3" ht="15.75" customHeight="1" x14ac:dyDescent="0.3">
      <c r="B381" s="432"/>
      <c r="C381" s="432"/>
    </row>
    <row r="382" spans="2:3" ht="15.75" customHeight="1" x14ac:dyDescent="0.3">
      <c r="B382" s="432"/>
      <c r="C382" s="432"/>
    </row>
    <row r="383" spans="2:3" ht="15.75" customHeight="1" x14ac:dyDescent="0.3">
      <c r="B383" s="432"/>
      <c r="C383" s="432"/>
    </row>
    <row r="384" spans="2:3" ht="15.75" customHeight="1" x14ac:dyDescent="0.3">
      <c r="B384" s="432"/>
      <c r="C384" s="432"/>
    </row>
    <row r="385" spans="2:3" ht="15.75" customHeight="1" x14ac:dyDescent="0.3">
      <c r="B385" s="432"/>
      <c r="C385" s="432"/>
    </row>
    <row r="386" spans="2:3" ht="15.75" customHeight="1" x14ac:dyDescent="0.3">
      <c r="B386" s="432"/>
      <c r="C386" s="432"/>
    </row>
    <row r="387" spans="2:3" ht="15.75" customHeight="1" x14ac:dyDescent="0.3">
      <c r="B387" s="432"/>
      <c r="C387" s="432"/>
    </row>
    <row r="388" spans="2:3" ht="15.75" customHeight="1" x14ac:dyDescent="0.3">
      <c r="B388" s="432"/>
      <c r="C388" s="432"/>
    </row>
    <row r="389" spans="2:3" ht="15.75" customHeight="1" x14ac:dyDescent="0.3">
      <c r="B389" s="432"/>
      <c r="C389" s="432"/>
    </row>
    <row r="390" spans="2:3" ht="15.75" customHeight="1" x14ac:dyDescent="0.3">
      <c r="B390" s="432"/>
      <c r="C390" s="432"/>
    </row>
    <row r="391" spans="2:3" ht="15.75" customHeight="1" x14ac:dyDescent="0.3">
      <c r="B391" s="432"/>
      <c r="C391" s="432"/>
    </row>
    <row r="392" spans="2:3" ht="15.75" customHeight="1" x14ac:dyDescent="0.3">
      <c r="B392" s="432"/>
      <c r="C392" s="432"/>
    </row>
    <row r="393" spans="2:3" ht="15.75" customHeight="1" x14ac:dyDescent="0.3">
      <c r="B393" s="432"/>
      <c r="C393" s="432"/>
    </row>
    <row r="394" spans="2:3" ht="15.75" customHeight="1" x14ac:dyDescent="0.3">
      <c r="B394" s="432"/>
      <c r="C394" s="432"/>
    </row>
    <row r="395" spans="2:3" ht="15.75" customHeight="1" x14ac:dyDescent="0.3">
      <c r="B395" s="432"/>
      <c r="C395" s="432"/>
    </row>
    <row r="396" spans="2:3" ht="15.75" customHeight="1" x14ac:dyDescent="0.3">
      <c r="B396" s="432"/>
      <c r="C396" s="432"/>
    </row>
    <row r="397" spans="2:3" ht="15.75" customHeight="1" x14ac:dyDescent="0.3">
      <c r="B397" s="432"/>
      <c r="C397" s="432"/>
    </row>
    <row r="398" spans="2:3" ht="15.75" customHeight="1" x14ac:dyDescent="0.3">
      <c r="B398" s="432"/>
      <c r="C398" s="432"/>
    </row>
    <row r="399" spans="2:3" ht="15.75" customHeight="1" x14ac:dyDescent="0.3">
      <c r="B399" s="432"/>
      <c r="C399" s="432"/>
    </row>
    <row r="400" spans="2:3" ht="15.75" customHeight="1" x14ac:dyDescent="0.3">
      <c r="B400" s="432"/>
      <c r="C400" s="432"/>
    </row>
    <row r="401" spans="2:3" ht="15.75" customHeight="1" x14ac:dyDescent="0.3">
      <c r="B401" s="432"/>
      <c r="C401" s="432"/>
    </row>
    <row r="402" spans="2:3" ht="15.75" customHeight="1" x14ac:dyDescent="0.3">
      <c r="B402" s="432"/>
      <c r="C402" s="432"/>
    </row>
    <row r="403" spans="2:3" ht="15.75" customHeight="1" x14ac:dyDescent="0.3">
      <c r="B403" s="432"/>
      <c r="C403" s="432"/>
    </row>
    <row r="404" spans="2:3" ht="15.75" customHeight="1" x14ac:dyDescent="0.3">
      <c r="B404" s="432"/>
      <c r="C404" s="432"/>
    </row>
    <row r="405" spans="2:3" ht="15.75" customHeight="1" x14ac:dyDescent="0.3">
      <c r="B405" s="432"/>
      <c r="C405" s="432"/>
    </row>
    <row r="406" spans="2:3" ht="15.75" customHeight="1" x14ac:dyDescent="0.3">
      <c r="B406" s="432"/>
      <c r="C406" s="432"/>
    </row>
    <row r="407" spans="2:3" ht="15.75" customHeight="1" x14ac:dyDescent="0.3">
      <c r="B407" s="432"/>
      <c r="C407" s="432"/>
    </row>
    <row r="408" spans="2:3" ht="15.75" customHeight="1" x14ac:dyDescent="0.3">
      <c r="B408" s="432"/>
      <c r="C408" s="432"/>
    </row>
    <row r="409" spans="2:3" ht="15.75" customHeight="1" x14ac:dyDescent="0.3">
      <c r="B409" s="432"/>
      <c r="C409" s="432"/>
    </row>
    <row r="410" spans="2:3" ht="15.75" customHeight="1" x14ac:dyDescent="0.3">
      <c r="B410" s="432"/>
      <c r="C410" s="432"/>
    </row>
    <row r="411" spans="2:3" ht="15.75" customHeight="1" x14ac:dyDescent="0.3">
      <c r="B411" s="432"/>
      <c r="C411" s="432"/>
    </row>
    <row r="412" spans="2:3" ht="15.75" customHeight="1" x14ac:dyDescent="0.3">
      <c r="B412" s="432"/>
      <c r="C412" s="432"/>
    </row>
    <row r="413" spans="2:3" ht="15.75" customHeight="1" x14ac:dyDescent="0.3">
      <c r="B413" s="432"/>
      <c r="C413" s="432"/>
    </row>
    <row r="414" spans="2:3" ht="15.75" customHeight="1" x14ac:dyDescent="0.3">
      <c r="B414" s="432"/>
      <c r="C414" s="432"/>
    </row>
    <row r="415" spans="2:3" ht="15.75" customHeight="1" x14ac:dyDescent="0.3">
      <c r="B415" s="432"/>
      <c r="C415" s="432"/>
    </row>
    <row r="416" spans="2:3" ht="15.75" customHeight="1" x14ac:dyDescent="0.3">
      <c r="B416" s="432"/>
      <c r="C416" s="432"/>
    </row>
    <row r="417" spans="2:3" ht="15.75" customHeight="1" x14ac:dyDescent="0.3">
      <c r="B417" s="432"/>
      <c r="C417" s="432"/>
    </row>
    <row r="418" spans="2:3" ht="15.75" customHeight="1" x14ac:dyDescent="0.3">
      <c r="B418" s="432"/>
      <c r="C418" s="432"/>
    </row>
    <row r="419" spans="2:3" ht="15.75" customHeight="1" x14ac:dyDescent="0.3">
      <c r="B419" s="432"/>
      <c r="C419" s="432"/>
    </row>
    <row r="420" spans="2:3" ht="15.75" customHeight="1" x14ac:dyDescent="0.3">
      <c r="B420" s="432"/>
      <c r="C420" s="432"/>
    </row>
    <row r="421" spans="2:3" ht="15.75" customHeight="1" x14ac:dyDescent="0.3">
      <c r="B421" s="432"/>
      <c r="C421" s="432"/>
    </row>
    <row r="422" spans="2:3" ht="15.75" customHeight="1" x14ac:dyDescent="0.3">
      <c r="B422" s="432"/>
      <c r="C422" s="432"/>
    </row>
    <row r="423" spans="2:3" ht="15.75" customHeight="1" x14ac:dyDescent="0.3">
      <c r="B423" s="432"/>
      <c r="C423" s="432"/>
    </row>
    <row r="424" spans="2:3" ht="15.75" customHeight="1" x14ac:dyDescent="0.3">
      <c r="B424" s="432"/>
      <c r="C424" s="432"/>
    </row>
    <row r="425" spans="2:3" ht="15.75" customHeight="1" x14ac:dyDescent="0.3">
      <c r="B425" s="432"/>
      <c r="C425" s="432"/>
    </row>
    <row r="426" spans="2:3" ht="15.75" customHeight="1" x14ac:dyDescent="0.3">
      <c r="B426" s="432"/>
      <c r="C426" s="432"/>
    </row>
    <row r="427" spans="2:3" ht="15.75" customHeight="1" x14ac:dyDescent="0.3">
      <c r="B427" s="432"/>
      <c r="C427" s="432"/>
    </row>
    <row r="428" spans="2:3" ht="15.75" customHeight="1" x14ac:dyDescent="0.3">
      <c r="B428" s="432"/>
      <c r="C428" s="432"/>
    </row>
    <row r="429" spans="2:3" ht="15.75" customHeight="1" x14ac:dyDescent="0.3">
      <c r="B429" s="432"/>
      <c r="C429" s="432"/>
    </row>
    <row r="430" spans="2:3" ht="15.75" customHeight="1" x14ac:dyDescent="0.3">
      <c r="B430" s="432"/>
      <c r="C430" s="432"/>
    </row>
    <row r="431" spans="2:3" ht="15.75" customHeight="1" x14ac:dyDescent="0.3">
      <c r="B431" s="432"/>
      <c r="C431" s="432"/>
    </row>
    <row r="432" spans="2:3" ht="15.75" customHeight="1" x14ac:dyDescent="0.3">
      <c r="B432" s="432"/>
      <c r="C432" s="432"/>
    </row>
    <row r="433" spans="2:3" ht="15.75" customHeight="1" x14ac:dyDescent="0.3">
      <c r="B433" s="432"/>
      <c r="C433" s="432"/>
    </row>
    <row r="434" spans="2:3" ht="15.75" customHeight="1" x14ac:dyDescent="0.3">
      <c r="B434" s="432"/>
      <c r="C434" s="432"/>
    </row>
    <row r="435" spans="2:3" ht="15.75" customHeight="1" x14ac:dyDescent="0.3">
      <c r="B435" s="432"/>
      <c r="C435" s="432"/>
    </row>
    <row r="436" spans="2:3" ht="15.75" customHeight="1" x14ac:dyDescent="0.3">
      <c r="B436" s="432"/>
      <c r="C436" s="432"/>
    </row>
    <row r="437" spans="2:3" ht="15.75" customHeight="1" x14ac:dyDescent="0.3">
      <c r="B437" s="432"/>
      <c r="C437" s="432"/>
    </row>
    <row r="438" spans="2:3" ht="15.75" customHeight="1" x14ac:dyDescent="0.3">
      <c r="B438" s="432"/>
      <c r="C438" s="432"/>
    </row>
    <row r="439" spans="2:3" ht="15.75" customHeight="1" x14ac:dyDescent="0.3">
      <c r="B439" s="432"/>
      <c r="C439" s="432"/>
    </row>
    <row r="440" spans="2:3" ht="15.75" customHeight="1" x14ac:dyDescent="0.3">
      <c r="B440" s="432"/>
      <c r="C440" s="432"/>
    </row>
    <row r="441" spans="2:3" ht="15.75" customHeight="1" x14ac:dyDescent="0.3">
      <c r="B441" s="432"/>
      <c r="C441" s="432"/>
    </row>
    <row r="442" spans="2:3" ht="15.75" customHeight="1" x14ac:dyDescent="0.3">
      <c r="B442" s="432"/>
      <c r="C442" s="432"/>
    </row>
    <row r="443" spans="2:3" ht="15.75" customHeight="1" x14ac:dyDescent="0.3">
      <c r="B443" s="432"/>
      <c r="C443" s="432"/>
    </row>
    <row r="444" spans="2:3" ht="15.75" customHeight="1" x14ac:dyDescent="0.3">
      <c r="B444" s="432"/>
      <c r="C444" s="432"/>
    </row>
    <row r="445" spans="2:3" ht="15.75" customHeight="1" x14ac:dyDescent="0.3">
      <c r="B445" s="432"/>
      <c r="C445" s="432"/>
    </row>
    <row r="446" spans="2:3" ht="15.75" customHeight="1" x14ac:dyDescent="0.3">
      <c r="B446" s="432"/>
      <c r="C446" s="432"/>
    </row>
    <row r="447" spans="2:3" ht="15.75" customHeight="1" x14ac:dyDescent="0.3">
      <c r="B447" s="432"/>
      <c r="C447" s="432"/>
    </row>
    <row r="448" spans="2:3" ht="15.75" customHeight="1" x14ac:dyDescent="0.3">
      <c r="B448" s="432"/>
      <c r="C448" s="432"/>
    </row>
    <row r="449" spans="2:3" ht="15.75" customHeight="1" x14ac:dyDescent="0.3">
      <c r="B449" s="432"/>
      <c r="C449" s="432"/>
    </row>
    <row r="450" spans="2:3" ht="15.75" customHeight="1" x14ac:dyDescent="0.3">
      <c r="B450" s="432"/>
      <c r="C450" s="432"/>
    </row>
    <row r="451" spans="2:3" ht="15.75" customHeight="1" x14ac:dyDescent="0.3">
      <c r="B451" s="432"/>
      <c r="C451" s="432"/>
    </row>
    <row r="452" spans="2:3" ht="15.75" customHeight="1" x14ac:dyDescent="0.3">
      <c r="B452" s="432"/>
      <c r="C452" s="432"/>
    </row>
    <row r="453" spans="2:3" ht="15.75" customHeight="1" x14ac:dyDescent="0.3">
      <c r="B453" s="432"/>
      <c r="C453" s="432"/>
    </row>
    <row r="454" spans="2:3" ht="15.75" customHeight="1" x14ac:dyDescent="0.3">
      <c r="B454" s="432"/>
      <c r="C454" s="432"/>
    </row>
    <row r="455" spans="2:3" ht="15.75" customHeight="1" x14ac:dyDescent="0.3">
      <c r="B455" s="432"/>
      <c r="C455" s="432"/>
    </row>
    <row r="456" spans="2:3" ht="15.75" customHeight="1" x14ac:dyDescent="0.3">
      <c r="B456" s="432"/>
      <c r="C456" s="432"/>
    </row>
    <row r="457" spans="2:3" ht="15.75" customHeight="1" x14ac:dyDescent="0.3">
      <c r="B457" s="432"/>
      <c r="C457" s="432"/>
    </row>
    <row r="458" spans="2:3" ht="15.75" customHeight="1" x14ac:dyDescent="0.3">
      <c r="B458" s="432"/>
      <c r="C458" s="432"/>
    </row>
    <row r="459" spans="2:3" ht="15.75" customHeight="1" x14ac:dyDescent="0.3">
      <c r="B459" s="432"/>
      <c r="C459" s="432"/>
    </row>
    <row r="460" spans="2:3" ht="15.75" customHeight="1" x14ac:dyDescent="0.3">
      <c r="B460" s="432"/>
      <c r="C460" s="432"/>
    </row>
    <row r="461" spans="2:3" ht="15.75" customHeight="1" x14ac:dyDescent="0.3">
      <c r="B461" s="432"/>
      <c r="C461" s="432"/>
    </row>
    <row r="462" spans="2:3" ht="15.75" customHeight="1" x14ac:dyDescent="0.3">
      <c r="B462" s="432"/>
      <c r="C462" s="432"/>
    </row>
    <row r="463" spans="2:3" ht="15.75" customHeight="1" x14ac:dyDescent="0.3">
      <c r="B463" s="432"/>
      <c r="C463" s="432"/>
    </row>
    <row r="464" spans="2:3" ht="15.75" customHeight="1" x14ac:dyDescent="0.3">
      <c r="B464" s="432"/>
      <c r="C464" s="432"/>
    </row>
    <row r="465" spans="2:3" ht="15.75" customHeight="1" x14ac:dyDescent="0.3">
      <c r="B465" s="432"/>
      <c r="C465" s="432"/>
    </row>
    <row r="466" spans="2:3" ht="15.75" customHeight="1" x14ac:dyDescent="0.3">
      <c r="B466" s="432"/>
      <c r="C466" s="432"/>
    </row>
    <row r="467" spans="2:3" ht="15.75" customHeight="1" x14ac:dyDescent="0.3">
      <c r="B467" s="432"/>
      <c r="C467" s="432"/>
    </row>
    <row r="468" spans="2:3" ht="15.75" customHeight="1" x14ac:dyDescent="0.3">
      <c r="B468" s="432"/>
      <c r="C468" s="432"/>
    </row>
    <row r="469" spans="2:3" ht="15.75" customHeight="1" x14ac:dyDescent="0.3">
      <c r="B469" s="432"/>
      <c r="C469" s="432"/>
    </row>
    <row r="470" spans="2:3" ht="15.75" customHeight="1" x14ac:dyDescent="0.3">
      <c r="B470" s="432"/>
      <c r="C470" s="432"/>
    </row>
    <row r="471" spans="2:3" ht="15.75" customHeight="1" x14ac:dyDescent="0.3">
      <c r="B471" s="432"/>
      <c r="C471" s="432"/>
    </row>
    <row r="472" spans="2:3" ht="15.75" customHeight="1" x14ac:dyDescent="0.3">
      <c r="B472" s="432"/>
      <c r="C472" s="432"/>
    </row>
    <row r="473" spans="2:3" ht="15.75" customHeight="1" x14ac:dyDescent="0.3">
      <c r="B473" s="432"/>
      <c r="C473" s="432"/>
    </row>
    <row r="474" spans="2:3" ht="15.75" customHeight="1" x14ac:dyDescent="0.3">
      <c r="B474" s="432"/>
      <c r="C474" s="432"/>
    </row>
    <row r="475" spans="2:3" ht="15.75" customHeight="1" x14ac:dyDescent="0.3">
      <c r="B475" s="432"/>
      <c r="C475" s="432"/>
    </row>
    <row r="476" spans="2:3" ht="15.75" customHeight="1" x14ac:dyDescent="0.3">
      <c r="B476" s="432"/>
      <c r="C476" s="432"/>
    </row>
    <row r="477" spans="2:3" ht="15.75" customHeight="1" x14ac:dyDescent="0.3">
      <c r="B477" s="432"/>
      <c r="C477" s="432"/>
    </row>
    <row r="478" spans="2:3" ht="15.75" customHeight="1" x14ac:dyDescent="0.3">
      <c r="B478" s="432"/>
      <c r="C478" s="432"/>
    </row>
    <row r="479" spans="2:3" ht="15.75" customHeight="1" x14ac:dyDescent="0.3">
      <c r="B479" s="432"/>
      <c r="C479" s="432"/>
    </row>
    <row r="480" spans="2:3" ht="15.75" customHeight="1" x14ac:dyDescent="0.3">
      <c r="B480" s="432"/>
      <c r="C480" s="432"/>
    </row>
    <row r="481" spans="2:3" ht="15.75" customHeight="1" x14ac:dyDescent="0.3">
      <c r="B481" s="432"/>
      <c r="C481" s="432"/>
    </row>
    <row r="482" spans="2:3" ht="15.75" customHeight="1" x14ac:dyDescent="0.3">
      <c r="B482" s="432"/>
      <c r="C482" s="432"/>
    </row>
    <row r="483" spans="2:3" ht="15.75" customHeight="1" x14ac:dyDescent="0.3">
      <c r="B483" s="432"/>
      <c r="C483" s="432"/>
    </row>
    <row r="484" spans="2:3" ht="15.75" customHeight="1" x14ac:dyDescent="0.3">
      <c r="B484" s="432"/>
      <c r="C484" s="432"/>
    </row>
    <row r="485" spans="2:3" ht="15.75" customHeight="1" x14ac:dyDescent="0.3">
      <c r="B485" s="432"/>
      <c r="C485" s="432"/>
    </row>
    <row r="486" spans="2:3" ht="15.75" customHeight="1" x14ac:dyDescent="0.3">
      <c r="B486" s="432"/>
      <c r="C486" s="432"/>
    </row>
    <row r="487" spans="2:3" ht="15.75" customHeight="1" x14ac:dyDescent="0.3">
      <c r="B487" s="432"/>
      <c r="C487" s="432"/>
    </row>
    <row r="488" spans="2:3" ht="15.75" customHeight="1" x14ac:dyDescent="0.3">
      <c r="B488" s="432"/>
      <c r="C488" s="432"/>
    </row>
    <row r="489" spans="2:3" ht="15.75" customHeight="1" x14ac:dyDescent="0.3">
      <c r="B489" s="432"/>
      <c r="C489" s="432"/>
    </row>
    <row r="490" spans="2:3" ht="15.75" customHeight="1" x14ac:dyDescent="0.3">
      <c r="B490" s="432"/>
      <c r="C490" s="432"/>
    </row>
    <row r="491" spans="2:3" ht="15.75" customHeight="1" x14ac:dyDescent="0.3">
      <c r="B491" s="432"/>
      <c r="C491" s="432"/>
    </row>
    <row r="492" spans="2:3" ht="15.75" customHeight="1" x14ac:dyDescent="0.3">
      <c r="B492" s="432"/>
      <c r="C492" s="432"/>
    </row>
    <row r="493" spans="2:3" ht="15.75" customHeight="1" x14ac:dyDescent="0.3">
      <c r="B493" s="432"/>
      <c r="C493" s="432"/>
    </row>
    <row r="494" spans="2:3" ht="15.75" customHeight="1" x14ac:dyDescent="0.3">
      <c r="B494" s="432"/>
      <c r="C494" s="432"/>
    </row>
    <row r="495" spans="2:3" ht="15.75" customHeight="1" x14ac:dyDescent="0.3">
      <c r="B495" s="432"/>
      <c r="C495" s="432"/>
    </row>
    <row r="496" spans="2:3" ht="15.75" customHeight="1" x14ac:dyDescent="0.3">
      <c r="B496" s="432"/>
      <c r="C496" s="432"/>
    </row>
    <row r="497" spans="2:3" ht="15.75" customHeight="1" x14ac:dyDescent="0.3">
      <c r="B497" s="432"/>
      <c r="C497" s="432"/>
    </row>
    <row r="498" spans="2:3" ht="15.75" customHeight="1" x14ac:dyDescent="0.3">
      <c r="B498" s="432"/>
      <c r="C498" s="432"/>
    </row>
    <row r="499" spans="2:3" ht="15.75" customHeight="1" x14ac:dyDescent="0.3">
      <c r="B499" s="432"/>
      <c r="C499" s="432"/>
    </row>
    <row r="500" spans="2:3" ht="15.75" customHeight="1" x14ac:dyDescent="0.3">
      <c r="B500" s="432"/>
      <c r="C500" s="432"/>
    </row>
    <row r="501" spans="2:3" ht="15.75" customHeight="1" x14ac:dyDescent="0.3">
      <c r="B501" s="432"/>
      <c r="C501" s="432"/>
    </row>
    <row r="502" spans="2:3" ht="15.75" customHeight="1" x14ac:dyDescent="0.3">
      <c r="B502" s="432"/>
      <c r="C502" s="432"/>
    </row>
    <row r="503" spans="2:3" ht="15.75" customHeight="1" x14ac:dyDescent="0.3">
      <c r="B503" s="432"/>
      <c r="C503" s="432"/>
    </row>
    <row r="504" spans="2:3" ht="15.75" customHeight="1" x14ac:dyDescent="0.3">
      <c r="B504" s="432"/>
      <c r="C504" s="432"/>
    </row>
    <row r="505" spans="2:3" ht="15.75" customHeight="1" x14ac:dyDescent="0.3">
      <c r="B505" s="432"/>
      <c r="C505" s="432"/>
    </row>
    <row r="506" spans="2:3" ht="15.75" customHeight="1" x14ac:dyDescent="0.3">
      <c r="B506" s="432"/>
      <c r="C506" s="432"/>
    </row>
    <row r="507" spans="2:3" ht="15.75" customHeight="1" x14ac:dyDescent="0.3">
      <c r="B507" s="432"/>
      <c r="C507" s="432"/>
    </row>
    <row r="508" spans="2:3" ht="15.75" customHeight="1" x14ac:dyDescent="0.3">
      <c r="B508" s="432"/>
      <c r="C508" s="432"/>
    </row>
    <row r="509" spans="2:3" ht="15.75" customHeight="1" x14ac:dyDescent="0.3">
      <c r="B509" s="432"/>
      <c r="C509" s="432"/>
    </row>
    <row r="510" spans="2:3" ht="15.75" customHeight="1" x14ac:dyDescent="0.3">
      <c r="B510" s="432"/>
      <c r="C510" s="432"/>
    </row>
    <row r="511" spans="2:3" ht="15.75" customHeight="1" x14ac:dyDescent="0.3">
      <c r="B511" s="432"/>
      <c r="C511" s="432"/>
    </row>
    <row r="512" spans="2:3" ht="15.75" customHeight="1" x14ac:dyDescent="0.3">
      <c r="B512" s="432"/>
      <c r="C512" s="432"/>
    </row>
    <row r="513" spans="2:3" ht="15.75" customHeight="1" x14ac:dyDescent="0.3">
      <c r="B513" s="432"/>
      <c r="C513" s="432"/>
    </row>
    <row r="514" spans="2:3" ht="15.75" customHeight="1" x14ac:dyDescent="0.3">
      <c r="B514" s="432"/>
      <c r="C514" s="432"/>
    </row>
    <row r="515" spans="2:3" ht="15.75" customHeight="1" x14ac:dyDescent="0.3">
      <c r="B515" s="432"/>
      <c r="C515" s="432"/>
    </row>
    <row r="516" spans="2:3" ht="15.75" customHeight="1" x14ac:dyDescent="0.3">
      <c r="B516" s="432"/>
      <c r="C516" s="432"/>
    </row>
    <row r="517" spans="2:3" ht="15.75" customHeight="1" x14ac:dyDescent="0.3">
      <c r="B517" s="432"/>
      <c r="C517" s="432"/>
    </row>
    <row r="518" spans="2:3" ht="15.75" customHeight="1" x14ac:dyDescent="0.3">
      <c r="B518" s="432"/>
      <c r="C518" s="432"/>
    </row>
    <row r="519" spans="2:3" ht="15.75" customHeight="1" x14ac:dyDescent="0.3">
      <c r="B519" s="432"/>
      <c r="C519" s="432"/>
    </row>
    <row r="520" spans="2:3" ht="15.75" customHeight="1" x14ac:dyDescent="0.3">
      <c r="B520" s="432"/>
      <c r="C520" s="432"/>
    </row>
    <row r="521" spans="2:3" ht="15.75" customHeight="1" x14ac:dyDescent="0.3">
      <c r="B521" s="432"/>
      <c r="C521" s="432"/>
    </row>
    <row r="522" spans="2:3" ht="15.75" customHeight="1" x14ac:dyDescent="0.3">
      <c r="B522" s="432"/>
      <c r="C522" s="432"/>
    </row>
    <row r="523" spans="2:3" ht="15.75" customHeight="1" x14ac:dyDescent="0.3">
      <c r="B523" s="432"/>
      <c r="C523" s="432"/>
    </row>
    <row r="524" spans="2:3" ht="15.75" customHeight="1" x14ac:dyDescent="0.3">
      <c r="B524" s="432"/>
      <c r="C524" s="432"/>
    </row>
    <row r="525" spans="2:3" ht="15.75" customHeight="1" x14ac:dyDescent="0.3">
      <c r="B525" s="432"/>
      <c r="C525" s="432"/>
    </row>
    <row r="526" spans="2:3" ht="15.75" customHeight="1" x14ac:dyDescent="0.3">
      <c r="B526" s="432"/>
      <c r="C526" s="432"/>
    </row>
    <row r="527" spans="2:3" ht="15.75" customHeight="1" x14ac:dyDescent="0.3">
      <c r="B527" s="432"/>
      <c r="C527" s="432"/>
    </row>
    <row r="528" spans="2:3" ht="15.75" customHeight="1" x14ac:dyDescent="0.3">
      <c r="B528" s="432"/>
      <c r="C528" s="432"/>
    </row>
    <row r="529" spans="2:3" ht="15.75" customHeight="1" x14ac:dyDescent="0.3">
      <c r="B529" s="432"/>
      <c r="C529" s="432"/>
    </row>
    <row r="530" spans="2:3" ht="15.75" customHeight="1" x14ac:dyDescent="0.3">
      <c r="B530" s="432"/>
      <c r="C530" s="432"/>
    </row>
    <row r="531" spans="2:3" ht="15.75" customHeight="1" x14ac:dyDescent="0.3">
      <c r="B531" s="432"/>
      <c r="C531" s="432"/>
    </row>
    <row r="532" spans="2:3" ht="15.75" customHeight="1" x14ac:dyDescent="0.3">
      <c r="B532" s="432"/>
      <c r="C532" s="432"/>
    </row>
    <row r="533" spans="2:3" ht="15.75" customHeight="1" x14ac:dyDescent="0.3">
      <c r="B533" s="432"/>
      <c r="C533" s="432"/>
    </row>
    <row r="534" spans="2:3" ht="15.75" customHeight="1" x14ac:dyDescent="0.3">
      <c r="B534" s="432"/>
      <c r="C534" s="432"/>
    </row>
    <row r="535" spans="2:3" ht="15.75" customHeight="1" x14ac:dyDescent="0.3">
      <c r="B535" s="432"/>
      <c r="C535" s="432"/>
    </row>
    <row r="536" spans="2:3" ht="15.75" customHeight="1" x14ac:dyDescent="0.3">
      <c r="B536" s="432"/>
      <c r="C536" s="432"/>
    </row>
    <row r="537" spans="2:3" ht="15.75" customHeight="1" x14ac:dyDescent="0.3">
      <c r="B537" s="432"/>
      <c r="C537" s="432"/>
    </row>
    <row r="538" spans="2:3" ht="15.75" customHeight="1" x14ac:dyDescent="0.3">
      <c r="B538" s="432"/>
      <c r="C538" s="432"/>
    </row>
    <row r="539" spans="2:3" ht="15.75" customHeight="1" x14ac:dyDescent="0.3">
      <c r="B539" s="432"/>
      <c r="C539" s="432"/>
    </row>
    <row r="540" spans="2:3" ht="15.75" customHeight="1" x14ac:dyDescent="0.3">
      <c r="B540" s="432"/>
      <c r="C540" s="432"/>
    </row>
    <row r="541" spans="2:3" ht="15.75" customHeight="1" x14ac:dyDescent="0.3">
      <c r="B541" s="432"/>
      <c r="C541" s="432"/>
    </row>
    <row r="542" spans="2:3" ht="15.75" customHeight="1" x14ac:dyDescent="0.3">
      <c r="B542" s="432"/>
      <c r="C542" s="432"/>
    </row>
    <row r="543" spans="2:3" ht="15.75" customHeight="1" x14ac:dyDescent="0.3">
      <c r="B543" s="432"/>
      <c r="C543" s="432"/>
    </row>
    <row r="544" spans="2:3" ht="15.75" customHeight="1" x14ac:dyDescent="0.3">
      <c r="B544" s="432"/>
      <c r="C544" s="432"/>
    </row>
    <row r="545" spans="2:3" ht="15.75" customHeight="1" x14ac:dyDescent="0.3">
      <c r="B545" s="432"/>
      <c r="C545" s="432"/>
    </row>
    <row r="546" spans="2:3" ht="15.75" customHeight="1" x14ac:dyDescent="0.3">
      <c r="B546" s="432"/>
      <c r="C546" s="432"/>
    </row>
    <row r="547" spans="2:3" ht="15.75" customHeight="1" x14ac:dyDescent="0.3">
      <c r="B547" s="432"/>
      <c r="C547" s="432"/>
    </row>
    <row r="548" spans="2:3" ht="15.75" customHeight="1" x14ac:dyDescent="0.3">
      <c r="B548" s="432"/>
      <c r="C548" s="432"/>
    </row>
    <row r="549" spans="2:3" ht="15.75" customHeight="1" x14ac:dyDescent="0.3">
      <c r="B549" s="432"/>
      <c r="C549" s="432"/>
    </row>
    <row r="550" spans="2:3" ht="15.75" customHeight="1" x14ac:dyDescent="0.3">
      <c r="B550" s="432"/>
      <c r="C550" s="432"/>
    </row>
    <row r="551" spans="2:3" ht="15.75" customHeight="1" x14ac:dyDescent="0.3">
      <c r="B551" s="432"/>
      <c r="C551" s="432"/>
    </row>
    <row r="552" spans="2:3" ht="15.75" customHeight="1" x14ac:dyDescent="0.3">
      <c r="B552" s="432"/>
      <c r="C552" s="432"/>
    </row>
    <row r="553" spans="2:3" ht="15.75" customHeight="1" x14ac:dyDescent="0.3">
      <c r="B553" s="432"/>
      <c r="C553" s="432"/>
    </row>
    <row r="554" spans="2:3" ht="15.75" customHeight="1" x14ac:dyDescent="0.3">
      <c r="B554" s="432"/>
      <c r="C554" s="432"/>
    </row>
    <row r="555" spans="2:3" ht="15.75" customHeight="1" x14ac:dyDescent="0.3">
      <c r="B555" s="432"/>
      <c r="C555" s="432"/>
    </row>
    <row r="556" spans="2:3" ht="15.75" customHeight="1" x14ac:dyDescent="0.3">
      <c r="B556" s="432"/>
      <c r="C556" s="432"/>
    </row>
    <row r="557" spans="2:3" ht="15.75" customHeight="1" x14ac:dyDescent="0.3">
      <c r="B557" s="432"/>
      <c r="C557" s="432"/>
    </row>
    <row r="558" spans="2:3" ht="15.75" customHeight="1" x14ac:dyDescent="0.3">
      <c r="B558" s="432"/>
      <c r="C558" s="432"/>
    </row>
    <row r="559" spans="2:3" ht="15.75" customHeight="1" x14ac:dyDescent="0.3">
      <c r="B559" s="432"/>
      <c r="C559" s="432"/>
    </row>
    <row r="560" spans="2:3" ht="15.75" customHeight="1" x14ac:dyDescent="0.3">
      <c r="B560" s="432"/>
      <c r="C560" s="432"/>
    </row>
    <row r="561" spans="2:3" ht="15.75" customHeight="1" x14ac:dyDescent="0.3">
      <c r="B561" s="432"/>
      <c r="C561" s="432"/>
    </row>
    <row r="562" spans="2:3" ht="15.75" customHeight="1" x14ac:dyDescent="0.3">
      <c r="B562" s="432"/>
      <c r="C562" s="432"/>
    </row>
    <row r="563" spans="2:3" ht="15.75" customHeight="1" x14ac:dyDescent="0.3">
      <c r="B563" s="432"/>
      <c r="C563" s="432"/>
    </row>
    <row r="564" spans="2:3" ht="15.75" customHeight="1" x14ac:dyDescent="0.3">
      <c r="B564" s="432"/>
      <c r="C564" s="432"/>
    </row>
    <row r="565" spans="2:3" ht="15.75" customHeight="1" x14ac:dyDescent="0.3">
      <c r="B565" s="432"/>
      <c r="C565" s="432"/>
    </row>
    <row r="566" spans="2:3" ht="15.75" customHeight="1" x14ac:dyDescent="0.3">
      <c r="B566" s="432"/>
      <c r="C566" s="432"/>
    </row>
    <row r="567" spans="2:3" ht="15.75" customHeight="1" x14ac:dyDescent="0.3">
      <c r="B567" s="432"/>
      <c r="C567" s="432"/>
    </row>
    <row r="568" spans="2:3" ht="15.75" customHeight="1" x14ac:dyDescent="0.3">
      <c r="B568" s="432"/>
      <c r="C568" s="432"/>
    </row>
    <row r="569" spans="2:3" ht="15.75" customHeight="1" x14ac:dyDescent="0.3">
      <c r="B569" s="432"/>
      <c r="C569" s="432"/>
    </row>
    <row r="570" spans="2:3" ht="15.75" customHeight="1" x14ac:dyDescent="0.3">
      <c r="B570" s="432"/>
      <c r="C570" s="432"/>
    </row>
    <row r="571" spans="2:3" ht="15.75" customHeight="1" x14ac:dyDescent="0.3">
      <c r="B571" s="432"/>
      <c r="C571" s="432"/>
    </row>
    <row r="572" spans="2:3" ht="15.75" customHeight="1" x14ac:dyDescent="0.3">
      <c r="B572" s="432"/>
      <c r="C572" s="432"/>
    </row>
    <row r="573" spans="2:3" ht="15.75" customHeight="1" x14ac:dyDescent="0.3">
      <c r="B573" s="432"/>
      <c r="C573" s="432"/>
    </row>
    <row r="574" spans="2:3" ht="15.75" customHeight="1" x14ac:dyDescent="0.3">
      <c r="B574" s="432"/>
      <c r="C574" s="432"/>
    </row>
    <row r="575" spans="2:3" ht="15.75" customHeight="1" x14ac:dyDescent="0.3">
      <c r="B575" s="432"/>
      <c r="C575" s="432"/>
    </row>
    <row r="576" spans="2:3" ht="15.75" customHeight="1" x14ac:dyDescent="0.3">
      <c r="B576" s="432"/>
      <c r="C576" s="432"/>
    </row>
    <row r="577" spans="2:3" ht="15.75" customHeight="1" x14ac:dyDescent="0.3">
      <c r="B577" s="432"/>
      <c r="C577" s="432"/>
    </row>
    <row r="578" spans="2:3" ht="15.75" customHeight="1" x14ac:dyDescent="0.3">
      <c r="B578" s="432"/>
      <c r="C578" s="432"/>
    </row>
    <row r="579" spans="2:3" ht="15.75" customHeight="1" x14ac:dyDescent="0.3">
      <c r="B579" s="432"/>
      <c r="C579" s="432"/>
    </row>
    <row r="580" spans="2:3" ht="15.75" customHeight="1" x14ac:dyDescent="0.3">
      <c r="B580" s="432"/>
      <c r="C580" s="432"/>
    </row>
    <row r="581" spans="2:3" ht="15.75" customHeight="1" x14ac:dyDescent="0.3">
      <c r="B581" s="432"/>
      <c r="C581" s="432"/>
    </row>
    <row r="582" spans="2:3" ht="15.75" customHeight="1" x14ac:dyDescent="0.3">
      <c r="B582" s="432"/>
      <c r="C582" s="432"/>
    </row>
    <row r="583" spans="2:3" ht="15.75" customHeight="1" x14ac:dyDescent="0.3">
      <c r="B583" s="432"/>
      <c r="C583" s="432"/>
    </row>
    <row r="584" spans="2:3" ht="15.75" customHeight="1" x14ac:dyDescent="0.3">
      <c r="B584" s="432"/>
      <c r="C584" s="432"/>
    </row>
    <row r="585" spans="2:3" ht="15.75" customHeight="1" x14ac:dyDescent="0.3">
      <c r="B585" s="432"/>
      <c r="C585" s="432"/>
    </row>
    <row r="586" spans="2:3" ht="15.75" customHeight="1" x14ac:dyDescent="0.3">
      <c r="B586" s="432"/>
      <c r="C586" s="432"/>
    </row>
    <row r="587" spans="2:3" ht="15.75" customHeight="1" x14ac:dyDescent="0.3">
      <c r="B587" s="432"/>
      <c r="C587" s="432"/>
    </row>
    <row r="588" spans="2:3" ht="15.75" customHeight="1" x14ac:dyDescent="0.3">
      <c r="B588" s="432"/>
      <c r="C588" s="432"/>
    </row>
    <row r="589" spans="2:3" ht="15.75" customHeight="1" x14ac:dyDescent="0.3">
      <c r="B589" s="432"/>
      <c r="C589" s="432"/>
    </row>
    <row r="590" spans="2:3" ht="15.75" customHeight="1" x14ac:dyDescent="0.3">
      <c r="B590" s="432"/>
      <c r="C590" s="432"/>
    </row>
    <row r="591" spans="2:3" ht="15.75" customHeight="1" x14ac:dyDescent="0.3">
      <c r="B591" s="432"/>
      <c r="C591" s="432"/>
    </row>
    <row r="592" spans="2:3" ht="15.75" customHeight="1" x14ac:dyDescent="0.3">
      <c r="B592" s="432"/>
      <c r="C592" s="432"/>
    </row>
    <row r="593" spans="2:3" ht="15.75" customHeight="1" x14ac:dyDescent="0.3">
      <c r="B593" s="432"/>
      <c r="C593" s="432"/>
    </row>
    <row r="594" spans="2:3" ht="15.75" customHeight="1" x14ac:dyDescent="0.3">
      <c r="B594" s="432"/>
      <c r="C594" s="432"/>
    </row>
    <row r="595" spans="2:3" ht="15.75" customHeight="1" x14ac:dyDescent="0.3">
      <c r="B595" s="432"/>
      <c r="C595" s="432"/>
    </row>
    <row r="596" spans="2:3" ht="15.75" customHeight="1" x14ac:dyDescent="0.3">
      <c r="B596" s="432"/>
      <c r="C596" s="432"/>
    </row>
    <row r="597" spans="2:3" ht="15.75" customHeight="1" x14ac:dyDescent="0.3">
      <c r="B597" s="432"/>
      <c r="C597" s="432"/>
    </row>
    <row r="598" spans="2:3" ht="15.75" customHeight="1" x14ac:dyDescent="0.3">
      <c r="B598" s="432"/>
      <c r="C598" s="432"/>
    </row>
    <row r="599" spans="2:3" ht="15.75" customHeight="1" x14ac:dyDescent="0.3">
      <c r="B599" s="432"/>
      <c r="C599" s="432"/>
    </row>
    <row r="600" spans="2:3" ht="15.75" customHeight="1" x14ac:dyDescent="0.3">
      <c r="B600" s="432"/>
      <c r="C600" s="432"/>
    </row>
    <row r="601" spans="2:3" ht="15.75" customHeight="1" x14ac:dyDescent="0.3">
      <c r="B601" s="432"/>
      <c r="C601" s="432"/>
    </row>
    <row r="602" spans="2:3" ht="15.75" customHeight="1" x14ac:dyDescent="0.3">
      <c r="B602" s="432"/>
      <c r="C602" s="432"/>
    </row>
    <row r="603" spans="2:3" ht="15.75" customHeight="1" x14ac:dyDescent="0.3">
      <c r="B603" s="432"/>
      <c r="C603" s="432"/>
    </row>
    <row r="604" spans="2:3" ht="15.75" customHeight="1" x14ac:dyDescent="0.3">
      <c r="B604" s="432"/>
      <c r="C604" s="432"/>
    </row>
    <row r="605" spans="2:3" ht="15.75" customHeight="1" x14ac:dyDescent="0.3">
      <c r="B605" s="432"/>
      <c r="C605" s="432"/>
    </row>
    <row r="606" spans="2:3" ht="15.75" customHeight="1" x14ac:dyDescent="0.3">
      <c r="B606" s="432"/>
      <c r="C606" s="432"/>
    </row>
    <row r="607" spans="2:3" ht="15.75" customHeight="1" x14ac:dyDescent="0.3">
      <c r="B607" s="432"/>
      <c r="C607" s="432"/>
    </row>
    <row r="608" spans="2:3" ht="15.75" customHeight="1" x14ac:dyDescent="0.3">
      <c r="B608" s="432"/>
      <c r="C608" s="432"/>
    </row>
    <row r="609" spans="2:3" ht="15.75" customHeight="1" x14ac:dyDescent="0.3">
      <c r="B609" s="432"/>
      <c r="C609" s="432"/>
    </row>
    <row r="610" spans="2:3" ht="15.75" customHeight="1" x14ac:dyDescent="0.3">
      <c r="B610" s="432"/>
      <c r="C610" s="432"/>
    </row>
    <row r="611" spans="2:3" ht="15.75" customHeight="1" x14ac:dyDescent="0.3">
      <c r="B611" s="432"/>
      <c r="C611" s="432"/>
    </row>
    <row r="612" spans="2:3" ht="15.75" customHeight="1" x14ac:dyDescent="0.3">
      <c r="B612" s="432"/>
      <c r="C612" s="432"/>
    </row>
    <row r="613" spans="2:3" ht="15.75" customHeight="1" x14ac:dyDescent="0.3">
      <c r="B613" s="432"/>
      <c r="C613" s="432"/>
    </row>
    <row r="614" spans="2:3" ht="15.75" customHeight="1" x14ac:dyDescent="0.3">
      <c r="B614" s="432"/>
      <c r="C614" s="432"/>
    </row>
    <row r="615" spans="2:3" ht="15.75" customHeight="1" x14ac:dyDescent="0.3">
      <c r="B615" s="432"/>
      <c r="C615" s="432"/>
    </row>
    <row r="616" spans="2:3" ht="15.75" customHeight="1" x14ac:dyDescent="0.3">
      <c r="B616" s="432"/>
      <c r="C616" s="432"/>
    </row>
    <row r="617" spans="2:3" ht="15.75" customHeight="1" x14ac:dyDescent="0.3">
      <c r="B617" s="432"/>
      <c r="C617" s="432"/>
    </row>
    <row r="618" spans="2:3" ht="15.75" customHeight="1" x14ac:dyDescent="0.3">
      <c r="B618" s="432"/>
      <c r="C618" s="432"/>
    </row>
    <row r="619" spans="2:3" ht="15.75" customHeight="1" x14ac:dyDescent="0.3">
      <c r="B619" s="432"/>
      <c r="C619" s="432"/>
    </row>
    <row r="620" spans="2:3" ht="15.75" customHeight="1" x14ac:dyDescent="0.3">
      <c r="B620" s="432"/>
      <c r="C620" s="432"/>
    </row>
    <row r="621" spans="2:3" ht="15.75" customHeight="1" x14ac:dyDescent="0.3">
      <c r="B621" s="432"/>
      <c r="C621" s="432"/>
    </row>
    <row r="622" spans="2:3" ht="15.75" customHeight="1" x14ac:dyDescent="0.3">
      <c r="B622" s="432"/>
      <c r="C622" s="432"/>
    </row>
    <row r="623" spans="2:3" ht="15.75" customHeight="1" x14ac:dyDescent="0.3">
      <c r="B623" s="432"/>
      <c r="C623" s="432"/>
    </row>
    <row r="624" spans="2:3" ht="15.75" customHeight="1" x14ac:dyDescent="0.3">
      <c r="B624" s="432"/>
      <c r="C624" s="432"/>
    </row>
    <row r="625" spans="2:3" ht="15.75" customHeight="1" x14ac:dyDescent="0.3">
      <c r="B625" s="432"/>
      <c r="C625" s="432"/>
    </row>
    <row r="626" spans="2:3" ht="15.75" customHeight="1" x14ac:dyDescent="0.3">
      <c r="B626" s="432"/>
      <c r="C626" s="432"/>
    </row>
    <row r="627" spans="2:3" ht="15.75" customHeight="1" x14ac:dyDescent="0.3">
      <c r="B627" s="432"/>
      <c r="C627" s="432"/>
    </row>
    <row r="628" spans="2:3" ht="15.75" customHeight="1" x14ac:dyDescent="0.3">
      <c r="B628" s="432"/>
      <c r="C628" s="432"/>
    </row>
    <row r="629" spans="2:3" ht="15.75" customHeight="1" x14ac:dyDescent="0.3">
      <c r="B629" s="432"/>
      <c r="C629" s="432"/>
    </row>
    <row r="630" spans="2:3" ht="15.75" customHeight="1" x14ac:dyDescent="0.3">
      <c r="B630" s="432"/>
      <c r="C630" s="432"/>
    </row>
    <row r="631" spans="2:3" ht="15.75" customHeight="1" x14ac:dyDescent="0.3">
      <c r="B631" s="432"/>
      <c r="C631" s="432"/>
    </row>
    <row r="632" spans="2:3" ht="15.75" customHeight="1" x14ac:dyDescent="0.3">
      <c r="B632" s="432"/>
      <c r="C632" s="432"/>
    </row>
    <row r="633" spans="2:3" ht="15.75" customHeight="1" x14ac:dyDescent="0.3">
      <c r="B633" s="432"/>
      <c r="C633" s="432"/>
    </row>
    <row r="634" spans="2:3" ht="15.75" customHeight="1" x14ac:dyDescent="0.3">
      <c r="B634" s="432"/>
      <c r="C634" s="432"/>
    </row>
    <row r="635" spans="2:3" ht="15.75" customHeight="1" x14ac:dyDescent="0.3">
      <c r="B635" s="432"/>
      <c r="C635" s="432"/>
    </row>
    <row r="636" spans="2:3" ht="15.75" customHeight="1" x14ac:dyDescent="0.3">
      <c r="B636" s="432"/>
      <c r="C636" s="432"/>
    </row>
    <row r="637" spans="2:3" ht="15.75" customHeight="1" x14ac:dyDescent="0.3">
      <c r="B637" s="432"/>
      <c r="C637" s="432"/>
    </row>
    <row r="638" spans="2:3" ht="15.75" customHeight="1" x14ac:dyDescent="0.3">
      <c r="B638" s="432"/>
      <c r="C638" s="432"/>
    </row>
    <row r="639" spans="2:3" ht="15.75" customHeight="1" x14ac:dyDescent="0.3">
      <c r="B639" s="432"/>
      <c r="C639" s="432"/>
    </row>
    <row r="640" spans="2:3" ht="15.75" customHeight="1" x14ac:dyDescent="0.3">
      <c r="B640" s="432"/>
      <c r="C640" s="432"/>
    </row>
    <row r="641" spans="2:3" ht="15.75" customHeight="1" x14ac:dyDescent="0.3">
      <c r="B641" s="432"/>
      <c r="C641" s="432"/>
    </row>
    <row r="642" spans="2:3" ht="15.75" customHeight="1" x14ac:dyDescent="0.3">
      <c r="B642" s="432"/>
      <c r="C642" s="432"/>
    </row>
    <row r="643" spans="2:3" ht="15.75" customHeight="1" x14ac:dyDescent="0.3">
      <c r="B643" s="432"/>
      <c r="C643" s="432"/>
    </row>
    <row r="644" spans="2:3" ht="15.75" customHeight="1" x14ac:dyDescent="0.3">
      <c r="B644" s="432"/>
      <c r="C644" s="432"/>
    </row>
    <row r="645" spans="2:3" ht="15.75" customHeight="1" x14ac:dyDescent="0.3">
      <c r="B645" s="432"/>
      <c r="C645" s="432"/>
    </row>
    <row r="646" spans="2:3" ht="15.75" customHeight="1" x14ac:dyDescent="0.3">
      <c r="B646" s="432"/>
      <c r="C646" s="432"/>
    </row>
    <row r="647" spans="2:3" ht="15.75" customHeight="1" x14ac:dyDescent="0.3">
      <c r="B647" s="432"/>
      <c r="C647" s="432"/>
    </row>
    <row r="648" spans="2:3" ht="15.75" customHeight="1" x14ac:dyDescent="0.3">
      <c r="B648" s="432"/>
      <c r="C648" s="432"/>
    </row>
    <row r="649" spans="2:3" ht="15.75" customHeight="1" x14ac:dyDescent="0.3">
      <c r="B649" s="432"/>
      <c r="C649" s="432"/>
    </row>
    <row r="650" spans="2:3" ht="15.75" customHeight="1" x14ac:dyDescent="0.3">
      <c r="B650" s="432"/>
      <c r="C650" s="432"/>
    </row>
    <row r="651" spans="2:3" ht="15.75" customHeight="1" x14ac:dyDescent="0.3">
      <c r="B651" s="432"/>
      <c r="C651" s="432"/>
    </row>
    <row r="652" spans="2:3" ht="15.75" customHeight="1" x14ac:dyDescent="0.3">
      <c r="B652" s="432"/>
      <c r="C652" s="432"/>
    </row>
    <row r="653" spans="2:3" ht="15.75" customHeight="1" x14ac:dyDescent="0.3">
      <c r="B653" s="432"/>
      <c r="C653" s="432"/>
    </row>
    <row r="654" spans="2:3" ht="15.75" customHeight="1" x14ac:dyDescent="0.3">
      <c r="B654" s="432"/>
      <c r="C654" s="432"/>
    </row>
    <row r="655" spans="2:3" ht="15.75" customHeight="1" x14ac:dyDescent="0.3">
      <c r="B655" s="432"/>
      <c r="C655" s="432"/>
    </row>
    <row r="656" spans="2:3" ht="15.75" customHeight="1" x14ac:dyDescent="0.3">
      <c r="B656" s="432"/>
      <c r="C656" s="432"/>
    </row>
    <row r="657" spans="2:3" ht="15.75" customHeight="1" x14ac:dyDescent="0.3">
      <c r="B657" s="432"/>
      <c r="C657" s="432"/>
    </row>
    <row r="658" spans="2:3" ht="15.75" customHeight="1" x14ac:dyDescent="0.3">
      <c r="B658" s="432"/>
      <c r="C658" s="432"/>
    </row>
    <row r="659" spans="2:3" ht="15.75" customHeight="1" x14ac:dyDescent="0.3">
      <c r="B659" s="432"/>
      <c r="C659" s="432"/>
    </row>
    <row r="660" spans="2:3" ht="15.75" customHeight="1" x14ac:dyDescent="0.3">
      <c r="B660" s="432"/>
      <c r="C660" s="432"/>
    </row>
    <row r="661" spans="2:3" ht="15.75" customHeight="1" x14ac:dyDescent="0.3">
      <c r="B661" s="432"/>
      <c r="C661" s="432"/>
    </row>
    <row r="662" spans="2:3" ht="15.75" customHeight="1" x14ac:dyDescent="0.3">
      <c r="B662" s="432"/>
      <c r="C662" s="432"/>
    </row>
    <row r="663" spans="2:3" ht="15.75" customHeight="1" x14ac:dyDescent="0.3">
      <c r="B663" s="432"/>
      <c r="C663" s="432"/>
    </row>
    <row r="664" spans="2:3" ht="15.75" customHeight="1" x14ac:dyDescent="0.3">
      <c r="B664" s="432"/>
      <c r="C664" s="432"/>
    </row>
    <row r="665" spans="2:3" ht="15.75" customHeight="1" x14ac:dyDescent="0.3">
      <c r="B665" s="432"/>
      <c r="C665" s="432"/>
    </row>
    <row r="666" spans="2:3" ht="15.75" customHeight="1" x14ac:dyDescent="0.3">
      <c r="B666" s="432"/>
      <c r="C666" s="432"/>
    </row>
    <row r="667" spans="2:3" ht="15.75" customHeight="1" x14ac:dyDescent="0.3">
      <c r="B667" s="432"/>
      <c r="C667" s="432"/>
    </row>
    <row r="668" spans="2:3" ht="15.75" customHeight="1" x14ac:dyDescent="0.3">
      <c r="B668" s="432"/>
      <c r="C668" s="432"/>
    </row>
    <row r="669" spans="2:3" ht="15.75" customHeight="1" x14ac:dyDescent="0.3">
      <c r="B669" s="432"/>
      <c r="C669" s="432"/>
    </row>
    <row r="670" spans="2:3" ht="15.75" customHeight="1" x14ac:dyDescent="0.3">
      <c r="B670" s="432"/>
      <c r="C670" s="432"/>
    </row>
    <row r="671" spans="2:3" ht="15.75" customHeight="1" x14ac:dyDescent="0.3">
      <c r="B671" s="432"/>
      <c r="C671" s="432"/>
    </row>
    <row r="672" spans="2:3" ht="15.75" customHeight="1" x14ac:dyDescent="0.3">
      <c r="B672" s="432"/>
      <c r="C672" s="432"/>
    </row>
    <row r="673" spans="2:3" ht="15.75" customHeight="1" x14ac:dyDescent="0.3">
      <c r="B673" s="432"/>
      <c r="C673" s="432"/>
    </row>
    <row r="674" spans="2:3" ht="15.75" customHeight="1" x14ac:dyDescent="0.3">
      <c r="B674" s="432"/>
      <c r="C674" s="432"/>
    </row>
    <row r="675" spans="2:3" ht="15.75" customHeight="1" x14ac:dyDescent="0.3">
      <c r="B675" s="432"/>
      <c r="C675" s="432"/>
    </row>
    <row r="676" spans="2:3" ht="15.75" customHeight="1" x14ac:dyDescent="0.3">
      <c r="B676" s="432"/>
      <c r="C676" s="432"/>
    </row>
    <row r="677" spans="2:3" ht="15.75" customHeight="1" x14ac:dyDescent="0.3">
      <c r="B677" s="432"/>
      <c r="C677" s="432"/>
    </row>
    <row r="678" spans="2:3" ht="15.75" customHeight="1" x14ac:dyDescent="0.3">
      <c r="B678" s="432"/>
      <c r="C678" s="432"/>
    </row>
    <row r="679" spans="2:3" ht="15.75" customHeight="1" x14ac:dyDescent="0.3">
      <c r="B679" s="432"/>
      <c r="C679" s="432"/>
    </row>
    <row r="680" spans="2:3" ht="15.75" customHeight="1" x14ac:dyDescent="0.3">
      <c r="B680" s="432"/>
      <c r="C680" s="432"/>
    </row>
    <row r="681" spans="2:3" ht="15.75" customHeight="1" x14ac:dyDescent="0.3">
      <c r="B681" s="432"/>
      <c r="C681" s="432"/>
    </row>
    <row r="682" spans="2:3" ht="15.75" customHeight="1" x14ac:dyDescent="0.3">
      <c r="B682" s="432"/>
      <c r="C682" s="432"/>
    </row>
    <row r="683" spans="2:3" ht="15.75" customHeight="1" x14ac:dyDescent="0.3">
      <c r="B683" s="432"/>
      <c r="C683" s="432"/>
    </row>
    <row r="684" spans="2:3" ht="15.75" customHeight="1" x14ac:dyDescent="0.3">
      <c r="B684" s="432"/>
      <c r="C684" s="432"/>
    </row>
    <row r="685" spans="2:3" ht="15.75" customHeight="1" x14ac:dyDescent="0.3">
      <c r="B685" s="432"/>
      <c r="C685" s="432"/>
    </row>
    <row r="686" spans="2:3" ht="15.75" customHeight="1" x14ac:dyDescent="0.3">
      <c r="B686" s="432"/>
      <c r="C686" s="432"/>
    </row>
    <row r="687" spans="2:3" ht="15.75" customHeight="1" x14ac:dyDescent="0.3">
      <c r="B687" s="432"/>
      <c r="C687" s="432"/>
    </row>
    <row r="688" spans="2:3" ht="15.75" customHeight="1" x14ac:dyDescent="0.3">
      <c r="B688" s="432"/>
      <c r="C688" s="432"/>
    </row>
    <row r="689" spans="2:3" ht="15.75" customHeight="1" x14ac:dyDescent="0.3">
      <c r="B689" s="432"/>
      <c r="C689" s="432"/>
    </row>
    <row r="690" spans="2:3" ht="15.75" customHeight="1" x14ac:dyDescent="0.3">
      <c r="B690" s="432"/>
      <c r="C690" s="432"/>
    </row>
    <row r="691" spans="2:3" ht="15.75" customHeight="1" x14ac:dyDescent="0.3">
      <c r="B691" s="432"/>
      <c r="C691" s="432"/>
    </row>
    <row r="692" spans="2:3" ht="15.75" customHeight="1" x14ac:dyDescent="0.3">
      <c r="B692" s="432"/>
      <c r="C692" s="432"/>
    </row>
    <row r="693" spans="2:3" ht="15.75" customHeight="1" x14ac:dyDescent="0.3">
      <c r="B693" s="432"/>
      <c r="C693" s="432"/>
    </row>
    <row r="694" spans="2:3" ht="15.75" customHeight="1" x14ac:dyDescent="0.3">
      <c r="B694" s="432"/>
      <c r="C694" s="432"/>
    </row>
    <row r="695" spans="2:3" ht="15.75" customHeight="1" x14ac:dyDescent="0.3">
      <c r="B695" s="432"/>
      <c r="C695" s="432"/>
    </row>
    <row r="696" spans="2:3" ht="15.75" customHeight="1" x14ac:dyDescent="0.3">
      <c r="B696" s="432"/>
      <c r="C696" s="432"/>
    </row>
    <row r="697" spans="2:3" ht="15.75" customHeight="1" x14ac:dyDescent="0.3">
      <c r="B697" s="432"/>
      <c r="C697" s="432"/>
    </row>
    <row r="698" spans="2:3" ht="15.75" customHeight="1" x14ac:dyDescent="0.3">
      <c r="B698" s="432"/>
      <c r="C698" s="432"/>
    </row>
    <row r="699" spans="2:3" ht="15.75" customHeight="1" x14ac:dyDescent="0.3">
      <c r="B699" s="432"/>
      <c r="C699" s="432"/>
    </row>
    <row r="700" spans="2:3" ht="15.75" customHeight="1" x14ac:dyDescent="0.3">
      <c r="B700" s="432"/>
      <c r="C700" s="432"/>
    </row>
    <row r="701" spans="2:3" ht="15.75" customHeight="1" x14ac:dyDescent="0.3">
      <c r="B701" s="432"/>
      <c r="C701" s="432"/>
    </row>
    <row r="702" spans="2:3" ht="15.75" customHeight="1" x14ac:dyDescent="0.3">
      <c r="B702" s="432"/>
      <c r="C702" s="432"/>
    </row>
    <row r="703" spans="2:3" ht="15.75" customHeight="1" x14ac:dyDescent="0.3">
      <c r="B703" s="432"/>
      <c r="C703" s="432"/>
    </row>
    <row r="704" spans="2:3" ht="15.75" customHeight="1" x14ac:dyDescent="0.3">
      <c r="B704" s="432"/>
      <c r="C704" s="432"/>
    </row>
    <row r="705" spans="2:3" ht="15.75" customHeight="1" x14ac:dyDescent="0.3">
      <c r="B705" s="432"/>
      <c r="C705" s="432"/>
    </row>
    <row r="706" spans="2:3" ht="15.75" customHeight="1" x14ac:dyDescent="0.3">
      <c r="B706" s="432"/>
      <c r="C706" s="432"/>
    </row>
    <row r="707" spans="2:3" ht="15.75" customHeight="1" x14ac:dyDescent="0.3">
      <c r="B707" s="432"/>
      <c r="C707" s="432"/>
    </row>
    <row r="708" spans="2:3" ht="15.75" customHeight="1" x14ac:dyDescent="0.3">
      <c r="B708" s="432"/>
      <c r="C708" s="432"/>
    </row>
    <row r="709" spans="2:3" ht="15.75" customHeight="1" x14ac:dyDescent="0.3">
      <c r="B709" s="432"/>
      <c r="C709" s="432"/>
    </row>
    <row r="710" spans="2:3" ht="15.75" customHeight="1" x14ac:dyDescent="0.3">
      <c r="B710" s="432"/>
      <c r="C710" s="432"/>
    </row>
    <row r="711" spans="2:3" ht="15.75" customHeight="1" x14ac:dyDescent="0.3">
      <c r="B711" s="432"/>
      <c r="C711" s="432"/>
    </row>
    <row r="712" spans="2:3" ht="15.75" customHeight="1" x14ac:dyDescent="0.3">
      <c r="B712" s="432"/>
      <c r="C712" s="432"/>
    </row>
    <row r="713" spans="2:3" ht="15.75" customHeight="1" x14ac:dyDescent="0.3">
      <c r="B713" s="432"/>
      <c r="C713" s="432"/>
    </row>
    <row r="714" spans="2:3" ht="15.75" customHeight="1" x14ac:dyDescent="0.3">
      <c r="B714" s="432"/>
      <c r="C714" s="432"/>
    </row>
    <row r="715" spans="2:3" ht="15.75" customHeight="1" x14ac:dyDescent="0.3">
      <c r="B715" s="432"/>
      <c r="C715" s="432"/>
    </row>
    <row r="716" spans="2:3" ht="15.75" customHeight="1" x14ac:dyDescent="0.3">
      <c r="B716" s="432"/>
      <c r="C716" s="432"/>
    </row>
    <row r="717" spans="2:3" ht="15.75" customHeight="1" x14ac:dyDescent="0.3">
      <c r="B717" s="432"/>
      <c r="C717" s="432"/>
    </row>
    <row r="718" spans="2:3" ht="15.75" customHeight="1" x14ac:dyDescent="0.3">
      <c r="B718" s="432"/>
      <c r="C718" s="432"/>
    </row>
    <row r="719" spans="2:3" ht="15.75" customHeight="1" x14ac:dyDescent="0.3">
      <c r="B719" s="432"/>
      <c r="C719" s="432"/>
    </row>
    <row r="720" spans="2:3" ht="15.75" customHeight="1" x14ac:dyDescent="0.3">
      <c r="B720" s="432"/>
      <c r="C720" s="432"/>
    </row>
    <row r="721" spans="2:3" ht="15.75" customHeight="1" x14ac:dyDescent="0.3">
      <c r="B721" s="432"/>
      <c r="C721" s="432"/>
    </row>
    <row r="722" spans="2:3" ht="15.75" customHeight="1" x14ac:dyDescent="0.3">
      <c r="B722" s="432"/>
      <c r="C722" s="432"/>
    </row>
    <row r="723" spans="2:3" ht="15.75" customHeight="1" x14ac:dyDescent="0.3">
      <c r="B723" s="432"/>
      <c r="C723" s="432"/>
    </row>
    <row r="724" spans="2:3" ht="15.75" customHeight="1" x14ac:dyDescent="0.3">
      <c r="B724" s="432"/>
      <c r="C724" s="432"/>
    </row>
    <row r="725" spans="2:3" ht="15.75" customHeight="1" x14ac:dyDescent="0.3">
      <c r="B725" s="432"/>
      <c r="C725" s="432"/>
    </row>
    <row r="726" spans="2:3" ht="15.75" customHeight="1" x14ac:dyDescent="0.3">
      <c r="B726" s="432"/>
      <c r="C726" s="432"/>
    </row>
    <row r="727" spans="2:3" ht="15.75" customHeight="1" x14ac:dyDescent="0.3">
      <c r="B727" s="432"/>
      <c r="C727" s="432"/>
    </row>
    <row r="728" spans="2:3" ht="15.75" customHeight="1" x14ac:dyDescent="0.3">
      <c r="B728" s="432"/>
      <c r="C728" s="432"/>
    </row>
    <row r="729" spans="2:3" ht="15.75" customHeight="1" x14ac:dyDescent="0.3">
      <c r="B729" s="432"/>
      <c r="C729" s="432"/>
    </row>
    <row r="730" spans="2:3" ht="15.75" customHeight="1" x14ac:dyDescent="0.3">
      <c r="B730" s="432"/>
      <c r="C730" s="432"/>
    </row>
    <row r="731" spans="2:3" ht="15.75" customHeight="1" x14ac:dyDescent="0.3">
      <c r="B731" s="432"/>
      <c r="C731" s="432"/>
    </row>
    <row r="732" spans="2:3" ht="15.75" customHeight="1" x14ac:dyDescent="0.3">
      <c r="B732" s="432"/>
      <c r="C732" s="432"/>
    </row>
    <row r="733" spans="2:3" ht="15.75" customHeight="1" x14ac:dyDescent="0.3">
      <c r="B733" s="432"/>
      <c r="C733" s="432"/>
    </row>
    <row r="734" spans="2:3" ht="15.75" customHeight="1" x14ac:dyDescent="0.3">
      <c r="B734" s="432"/>
      <c r="C734" s="432"/>
    </row>
    <row r="735" spans="2:3" ht="15.75" customHeight="1" x14ac:dyDescent="0.3">
      <c r="B735" s="432"/>
      <c r="C735" s="432"/>
    </row>
    <row r="736" spans="2:3" ht="15.75" customHeight="1" x14ac:dyDescent="0.3">
      <c r="B736" s="432"/>
      <c r="C736" s="432"/>
    </row>
    <row r="737" spans="2:3" ht="15.75" customHeight="1" x14ac:dyDescent="0.3">
      <c r="B737" s="432"/>
      <c r="C737" s="432"/>
    </row>
    <row r="738" spans="2:3" ht="15.75" customHeight="1" x14ac:dyDescent="0.3">
      <c r="B738" s="432"/>
      <c r="C738" s="432"/>
    </row>
    <row r="739" spans="2:3" ht="15.75" customHeight="1" x14ac:dyDescent="0.3">
      <c r="B739" s="432"/>
      <c r="C739" s="432"/>
    </row>
    <row r="740" spans="2:3" ht="15.75" customHeight="1" x14ac:dyDescent="0.3">
      <c r="B740" s="432"/>
      <c r="C740" s="432"/>
    </row>
    <row r="741" spans="2:3" ht="15.75" customHeight="1" x14ac:dyDescent="0.3">
      <c r="B741" s="432"/>
      <c r="C741" s="432"/>
    </row>
    <row r="742" spans="2:3" ht="15.75" customHeight="1" x14ac:dyDescent="0.3">
      <c r="B742" s="432"/>
      <c r="C742" s="432"/>
    </row>
    <row r="743" spans="2:3" ht="15.75" customHeight="1" x14ac:dyDescent="0.3">
      <c r="B743" s="432"/>
      <c r="C743" s="432"/>
    </row>
    <row r="744" spans="2:3" ht="15.75" customHeight="1" x14ac:dyDescent="0.3">
      <c r="B744" s="432"/>
      <c r="C744" s="432"/>
    </row>
    <row r="745" spans="2:3" ht="15.75" customHeight="1" x14ac:dyDescent="0.3">
      <c r="B745" s="432"/>
      <c r="C745" s="432"/>
    </row>
    <row r="746" spans="2:3" ht="15.75" customHeight="1" x14ac:dyDescent="0.3">
      <c r="B746" s="432"/>
      <c r="C746" s="432"/>
    </row>
    <row r="747" spans="2:3" ht="15.75" customHeight="1" x14ac:dyDescent="0.3">
      <c r="B747" s="432"/>
      <c r="C747" s="432"/>
    </row>
    <row r="748" spans="2:3" ht="15.75" customHeight="1" x14ac:dyDescent="0.3">
      <c r="B748" s="432"/>
      <c r="C748" s="432"/>
    </row>
    <row r="749" spans="2:3" ht="15.75" customHeight="1" x14ac:dyDescent="0.3">
      <c r="B749" s="432"/>
      <c r="C749" s="432"/>
    </row>
    <row r="750" spans="2:3" ht="15.75" customHeight="1" x14ac:dyDescent="0.3">
      <c r="B750" s="432"/>
      <c r="C750" s="432"/>
    </row>
    <row r="751" spans="2:3" ht="15.75" customHeight="1" x14ac:dyDescent="0.3">
      <c r="B751" s="432"/>
      <c r="C751" s="432"/>
    </row>
    <row r="752" spans="2:3" ht="15.75" customHeight="1" x14ac:dyDescent="0.3">
      <c r="B752" s="432"/>
      <c r="C752" s="432"/>
    </row>
    <row r="753" spans="2:3" ht="15.75" customHeight="1" x14ac:dyDescent="0.3">
      <c r="B753" s="432"/>
      <c r="C753" s="432"/>
    </row>
    <row r="754" spans="2:3" ht="15.75" customHeight="1" x14ac:dyDescent="0.3">
      <c r="B754" s="432"/>
      <c r="C754" s="432"/>
    </row>
    <row r="755" spans="2:3" ht="15.75" customHeight="1" x14ac:dyDescent="0.3">
      <c r="B755" s="432"/>
      <c r="C755" s="432"/>
    </row>
    <row r="756" spans="2:3" ht="15.75" customHeight="1" x14ac:dyDescent="0.3">
      <c r="B756" s="432"/>
      <c r="C756" s="432"/>
    </row>
    <row r="757" spans="2:3" ht="15.75" customHeight="1" x14ac:dyDescent="0.3">
      <c r="B757" s="432"/>
      <c r="C757" s="432"/>
    </row>
    <row r="758" spans="2:3" ht="15.75" customHeight="1" x14ac:dyDescent="0.3">
      <c r="B758" s="432"/>
      <c r="C758" s="432"/>
    </row>
    <row r="759" spans="2:3" ht="15.75" customHeight="1" x14ac:dyDescent="0.3">
      <c r="B759" s="432"/>
      <c r="C759" s="432"/>
    </row>
    <row r="760" spans="2:3" ht="15.75" customHeight="1" x14ac:dyDescent="0.3">
      <c r="B760" s="432"/>
      <c r="C760" s="432"/>
    </row>
    <row r="761" spans="2:3" ht="15.75" customHeight="1" x14ac:dyDescent="0.3">
      <c r="B761" s="432"/>
      <c r="C761" s="432"/>
    </row>
    <row r="762" spans="2:3" ht="15.75" customHeight="1" x14ac:dyDescent="0.3">
      <c r="B762" s="432"/>
      <c r="C762" s="432"/>
    </row>
    <row r="763" spans="2:3" ht="15.75" customHeight="1" x14ac:dyDescent="0.3">
      <c r="B763" s="432"/>
      <c r="C763" s="432"/>
    </row>
    <row r="764" spans="2:3" ht="15.75" customHeight="1" x14ac:dyDescent="0.3">
      <c r="B764" s="432"/>
      <c r="C764" s="432"/>
    </row>
    <row r="765" spans="2:3" ht="15.75" customHeight="1" x14ac:dyDescent="0.3">
      <c r="B765" s="432"/>
      <c r="C765" s="432"/>
    </row>
    <row r="766" spans="2:3" ht="15.75" customHeight="1" x14ac:dyDescent="0.3">
      <c r="B766" s="432"/>
      <c r="C766" s="432"/>
    </row>
    <row r="767" spans="2:3" ht="15.75" customHeight="1" x14ac:dyDescent="0.3">
      <c r="B767" s="432"/>
      <c r="C767" s="432"/>
    </row>
    <row r="768" spans="2:3" ht="15.75" customHeight="1" x14ac:dyDescent="0.3">
      <c r="B768" s="432"/>
      <c r="C768" s="432"/>
    </row>
    <row r="769" spans="2:3" ht="15.75" customHeight="1" x14ac:dyDescent="0.3">
      <c r="B769" s="432"/>
      <c r="C769" s="432"/>
    </row>
    <row r="770" spans="2:3" ht="15.75" customHeight="1" x14ac:dyDescent="0.3">
      <c r="B770" s="432"/>
      <c r="C770" s="432"/>
    </row>
    <row r="771" spans="2:3" ht="15.75" customHeight="1" x14ac:dyDescent="0.3">
      <c r="B771" s="432"/>
      <c r="C771" s="432"/>
    </row>
    <row r="772" spans="2:3" ht="15.75" customHeight="1" x14ac:dyDescent="0.3">
      <c r="B772" s="432"/>
      <c r="C772" s="432"/>
    </row>
    <row r="773" spans="2:3" ht="15.75" customHeight="1" x14ac:dyDescent="0.3">
      <c r="B773" s="432"/>
      <c r="C773" s="432"/>
    </row>
    <row r="774" spans="2:3" ht="15.75" customHeight="1" x14ac:dyDescent="0.3">
      <c r="B774" s="432"/>
      <c r="C774" s="432"/>
    </row>
    <row r="775" spans="2:3" ht="15.75" customHeight="1" x14ac:dyDescent="0.3">
      <c r="B775" s="432"/>
      <c r="C775" s="432"/>
    </row>
    <row r="776" spans="2:3" ht="15.75" customHeight="1" x14ac:dyDescent="0.3">
      <c r="B776" s="432"/>
      <c r="C776" s="432"/>
    </row>
    <row r="777" spans="2:3" ht="15.75" customHeight="1" x14ac:dyDescent="0.3">
      <c r="B777" s="432"/>
      <c r="C777" s="432"/>
    </row>
    <row r="778" spans="2:3" ht="15.75" customHeight="1" x14ac:dyDescent="0.3">
      <c r="B778" s="432"/>
      <c r="C778" s="432"/>
    </row>
    <row r="779" spans="2:3" ht="15.75" customHeight="1" x14ac:dyDescent="0.3">
      <c r="B779" s="432"/>
      <c r="C779" s="432"/>
    </row>
    <row r="780" spans="2:3" ht="15.75" customHeight="1" x14ac:dyDescent="0.3">
      <c r="B780" s="432"/>
      <c r="C780" s="432"/>
    </row>
    <row r="781" spans="2:3" ht="15.75" customHeight="1" x14ac:dyDescent="0.3">
      <c r="B781" s="432"/>
      <c r="C781" s="432"/>
    </row>
    <row r="782" spans="2:3" ht="15.75" customHeight="1" x14ac:dyDescent="0.3">
      <c r="B782" s="432"/>
      <c r="C782" s="432"/>
    </row>
    <row r="783" spans="2:3" ht="15.75" customHeight="1" x14ac:dyDescent="0.3">
      <c r="B783" s="432"/>
      <c r="C783" s="432"/>
    </row>
    <row r="784" spans="2:3" ht="15.75" customHeight="1" x14ac:dyDescent="0.3">
      <c r="B784" s="432"/>
      <c r="C784" s="432"/>
    </row>
    <row r="785" spans="2:3" ht="15.75" customHeight="1" x14ac:dyDescent="0.3">
      <c r="B785" s="432"/>
      <c r="C785" s="432"/>
    </row>
    <row r="786" spans="2:3" ht="15.75" customHeight="1" x14ac:dyDescent="0.3">
      <c r="B786" s="432"/>
      <c r="C786" s="432"/>
    </row>
    <row r="787" spans="2:3" ht="15.75" customHeight="1" x14ac:dyDescent="0.3">
      <c r="B787" s="432"/>
      <c r="C787" s="432"/>
    </row>
    <row r="788" spans="2:3" ht="15.75" customHeight="1" x14ac:dyDescent="0.3">
      <c r="B788" s="432"/>
      <c r="C788" s="432"/>
    </row>
    <row r="789" spans="2:3" ht="15.75" customHeight="1" x14ac:dyDescent="0.3">
      <c r="B789" s="432"/>
      <c r="C789" s="432"/>
    </row>
    <row r="790" spans="2:3" ht="15.75" customHeight="1" x14ac:dyDescent="0.3">
      <c r="B790" s="432"/>
      <c r="C790" s="432"/>
    </row>
    <row r="791" spans="2:3" ht="15.75" customHeight="1" x14ac:dyDescent="0.3">
      <c r="B791" s="432"/>
      <c r="C791" s="432"/>
    </row>
    <row r="792" spans="2:3" ht="15.75" customHeight="1" x14ac:dyDescent="0.3">
      <c r="B792" s="432"/>
      <c r="C792" s="432"/>
    </row>
    <row r="793" spans="2:3" ht="15.75" customHeight="1" x14ac:dyDescent="0.3">
      <c r="B793" s="432"/>
      <c r="C793" s="432"/>
    </row>
    <row r="794" spans="2:3" ht="15.75" customHeight="1" x14ac:dyDescent="0.3">
      <c r="B794" s="432"/>
      <c r="C794" s="432"/>
    </row>
    <row r="795" spans="2:3" ht="15.75" customHeight="1" x14ac:dyDescent="0.3">
      <c r="B795" s="432"/>
      <c r="C795" s="432"/>
    </row>
    <row r="796" spans="2:3" ht="15.75" customHeight="1" x14ac:dyDescent="0.3">
      <c r="B796" s="432"/>
      <c r="C796" s="432"/>
    </row>
    <row r="797" spans="2:3" ht="15.75" customHeight="1" x14ac:dyDescent="0.3">
      <c r="B797" s="432"/>
      <c r="C797" s="432"/>
    </row>
    <row r="798" spans="2:3" ht="15.75" customHeight="1" x14ac:dyDescent="0.3">
      <c r="B798" s="432"/>
      <c r="C798" s="432"/>
    </row>
    <row r="799" spans="2:3" ht="15.75" customHeight="1" x14ac:dyDescent="0.3">
      <c r="B799" s="432"/>
      <c r="C799" s="432"/>
    </row>
    <row r="800" spans="2:3" ht="15.75" customHeight="1" x14ac:dyDescent="0.3">
      <c r="B800" s="432"/>
      <c r="C800" s="432"/>
    </row>
    <row r="801" spans="2:3" ht="15.75" customHeight="1" x14ac:dyDescent="0.3">
      <c r="B801" s="432"/>
      <c r="C801" s="432"/>
    </row>
    <row r="802" spans="2:3" ht="15.75" customHeight="1" x14ac:dyDescent="0.3">
      <c r="B802" s="432"/>
      <c r="C802" s="432"/>
    </row>
    <row r="803" spans="2:3" ht="15.75" customHeight="1" x14ac:dyDescent="0.3">
      <c r="B803" s="432"/>
      <c r="C803" s="432"/>
    </row>
    <row r="804" spans="2:3" ht="15.75" customHeight="1" x14ac:dyDescent="0.3">
      <c r="B804" s="432"/>
      <c r="C804" s="432"/>
    </row>
    <row r="805" spans="2:3" ht="15.75" customHeight="1" x14ac:dyDescent="0.3">
      <c r="B805" s="432"/>
      <c r="C805" s="432"/>
    </row>
    <row r="806" spans="2:3" ht="15.75" customHeight="1" x14ac:dyDescent="0.3">
      <c r="B806" s="432"/>
      <c r="C806" s="432"/>
    </row>
    <row r="807" spans="2:3" ht="15.75" customHeight="1" x14ac:dyDescent="0.3">
      <c r="B807" s="432"/>
      <c r="C807" s="432"/>
    </row>
    <row r="808" spans="2:3" ht="15.75" customHeight="1" x14ac:dyDescent="0.3">
      <c r="B808" s="432"/>
      <c r="C808" s="432"/>
    </row>
    <row r="809" spans="2:3" ht="15.75" customHeight="1" x14ac:dyDescent="0.3">
      <c r="B809" s="432"/>
      <c r="C809" s="432"/>
    </row>
    <row r="810" spans="2:3" ht="15.75" customHeight="1" x14ac:dyDescent="0.3">
      <c r="B810" s="432"/>
      <c r="C810" s="432"/>
    </row>
    <row r="811" spans="2:3" ht="15.75" customHeight="1" x14ac:dyDescent="0.3">
      <c r="B811" s="432"/>
      <c r="C811" s="432"/>
    </row>
    <row r="812" spans="2:3" ht="15.75" customHeight="1" x14ac:dyDescent="0.3">
      <c r="B812" s="432"/>
      <c r="C812" s="432"/>
    </row>
    <row r="813" spans="2:3" ht="15.75" customHeight="1" x14ac:dyDescent="0.3">
      <c r="B813" s="432"/>
      <c r="C813" s="432"/>
    </row>
    <row r="814" spans="2:3" ht="15.75" customHeight="1" x14ac:dyDescent="0.3">
      <c r="B814" s="432"/>
      <c r="C814" s="432"/>
    </row>
    <row r="815" spans="2:3" ht="15.75" customHeight="1" x14ac:dyDescent="0.3">
      <c r="B815" s="432"/>
      <c r="C815" s="432"/>
    </row>
    <row r="816" spans="2:3" ht="15.75" customHeight="1" x14ac:dyDescent="0.3">
      <c r="B816" s="432"/>
      <c r="C816" s="432"/>
    </row>
    <row r="817" spans="2:3" ht="15.75" customHeight="1" x14ac:dyDescent="0.3">
      <c r="B817" s="432"/>
      <c r="C817" s="432"/>
    </row>
    <row r="818" spans="2:3" ht="15.75" customHeight="1" x14ac:dyDescent="0.3">
      <c r="B818" s="432"/>
      <c r="C818" s="432"/>
    </row>
    <row r="819" spans="2:3" ht="15.75" customHeight="1" x14ac:dyDescent="0.3">
      <c r="B819" s="432"/>
      <c r="C819" s="432"/>
    </row>
    <row r="820" spans="2:3" ht="15.75" customHeight="1" x14ac:dyDescent="0.3">
      <c r="B820" s="432"/>
      <c r="C820" s="432"/>
    </row>
    <row r="821" spans="2:3" ht="15.75" customHeight="1" x14ac:dyDescent="0.3">
      <c r="B821" s="432"/>
      <c r="C821" s="432"/>
    </row>
    <row r="822" spans="2:3" ht="15.75" customHeight="1" x14ac:dyDescent="0.3">
      <c r="B822" s="432"/>
      <c r="C822" s="432"/>
    </row>
    <row r="823" spans="2:3" ht="15.75" customHeight="1" x14ac:dyDescent="0.3">
      <c r="B823" s="432"/>
      <c r="C823" s="432"/>
    </row>
    <row r="824" spans="2:3" ht="15.75" customHeight="1" x14ac:dyDescent="0.3">
      <c r="B824" s="432"/>
      <c r="C824" s="432"/>
    </row>
    <row r="825" spans="2:3" ht="15.75" customHeight="1" x14ac:dyDescent="0.3">
      <c r="B825" s="432"/>
      <c r="C825" s="432"/>
    </row>
    <row r="826" spans="2:3" ht="15.75" customHeight="1" x14ac:dyDescent="0.3">
      <c r="B826" s="432"/>
      <c r="C826" s="432"/>
    </row>
    <row r="827" spans="2:3" ht="15.75" customHeight="1" x14ac:dyDescent="0.3">
      <c r="B827" s="432"/>
      <c r="C827" s="432"/>
    </row>
    <row r="828" spans="2:3" ht="15.75" customHeight="1" x14ac:dyDescent="0.3">
      <c r="B828" s="432"/>
      <c r="C828" s="432"/>
    </row>
    <row r="829" spans="2:3" ht="15.75" customHeight="1" x14ac:dyDescent="0.3">
      <c r="B829" s="432"/>
      <c r="C829" s="432"/>
    </row>
    <row r="830" spans="2:3" ht="15.75" customHeight="1" x14ac:dyDescent="0.3">
      <c r="B830" s="432"/>
      <c r="C830" s="432"/>
    </row>
    <row r="831" spans="2:3" ht="15.75" customHeight="1" x14ac:dyDescent="0.3">
      <c r="B831" s="432"/>
      <c r="C831" s="432"/>
    </row>
    <row r="832" spans="2:3" ht="15.75" customHeight="1" x14ac:dyDescent="0.3">
      <c r="B832" s="432"/>
      <c r="C832" s="432"/>
    </row>
    <row r="833" spans="2:3" ht="15.75" customHeight="1" x14ac:dyDescent="0.3">
      <c r="B833" s="432"/>
      <c r="C833" s="432"/>
    </row>
    <row r="834" spans="2:3" ht="15.75" customHeight="1" x14ac:dyDescent="0.3">
      <c r="B834" s="432"/>
      <c r="C834" s="432"/>
    </row>
    <row r="835" spans="2:3" ht="15.75" customHeight="1" x14ac:dyDescent="0.3">
      <c r="B835" s="432"/>
      <c r="C835" s="432"/>
    </row>
    <row r="836" spans="2:3" ht="15.75" customHeight="1" x14ac:dyDescent="0.3">
      <c r="B836" s="432"/>
      <c r="C836" s="432"/>
    </row>
    <row r="837" spans="2:3" ht="15.75" customHeight="1" x14ac:dyDescent="0.3">
      <c r="B837" s="432"/>
      <c r="C837" s="432"/>
    </row>
    <row r="838" spans="2:3" ht="15.75" customHeight="1" x14ac:dyDescent="0.3">
      <c r="B838" s="432"/>
      <c r="C838" s="432"/>
    </row>
    <row r="839" spans="2:3" ht="15.75" customHeight="1" x14ac:dyDescent="0.3">
      <c r="B839" s="432"/>
      <c r="C839" s="432"/>
    </row>
    <row r="840" spans="2:3" ht="15.75" customHeight="1" x14ac:dyDescent="0.3">
      <c r="B840" s="432"/>
      <c r="C840" s="432"/>
    </row>
    <row r="841" spans="2:3" ht="15.75" customHeight="1" x14ac:dyDescent="0.3">
      <c r="B841" s="432"/>
      <c r="C841" s="432"/>
    </row>
    <row r="842" spans="2:3" ht="15.75" customHeight="1" x14ac:dyDescent="0.3">
      <c r="B842" s="432"/>
      <c r="C842" s="432"/>
    </row>
    <row r="843" spans="2:3" ht="15.75" customHeight="1" x14ac:dyDescent="0.3">
      <c r="B843" s="432"/>
      <c r="C843" s="432"/>
    </row>
    <row r="844" spans="2:3" ht="15.75" customHeight="1" x14ac:dyDescent="0.3">
      <c r="B844" s="432"/>
      <c r="C844" s="432"/>
    </row>
    <row r="845" spans="2:3" ht="15.75" customHeight="1" x14ac:dyDescent="0.3">
      <c r="B845" s="432"/>
      <c r="C845" s="432"/>
    </row>
    <row r="846" spans="2:3" ht="15.75" customHeight="1" x14ac:dyDescent="0.3">
      <c r="B846" s="432"/>
      <c r="C846" s="432"/>
    </row>
    <row r="847" spans="2:3" ht="15.75" customHeight="1" x14ac:dyDescent="0.3">
      <c r="B847" s="432"/>
      <c r="C847" s="432"/>
    </row>
    <row r="848" spans="2:3" ht="15.75" customHeight="1" x14ac:dyDescent="0.3">
      <c r="B848" s="432"/>
      <c r="C848" s="432"/>
    </row>
    <row r="849" spans="2:3" ht="15.75" customHeight="1" x14ac:dyDescent="0.3">
      <c r="B849" s="432"/>
      <c r="C849" s="432"/>
    </row>
    <row r="850" spans="2:3" ht="15.75" customHeight="1" x14ac:dyDescent="0.3">
      <c r="B850" s="432"/>
      <c r="C850" s="432"/>
    </row>
    <row r="851" spans="2:3" ht="15.75" customHeight="1" x14ac:dyDescent="0.3">
      <c r="B851" s="432"/>
      <c r="C851" s="432"/>
    </row>
    <row r="852" spans="2:3" ht="15.75" customHeight="1" x14ac:dyDescent="0.3">
      <c r="B852" s="432"/>
      <c r="C852" s="432"/>
    </row>
    <row r="853" spans="2:3" ht="15.75" customHeight="1" x14ac:dyDescent="0.3">
      <c r="B853" s="432"/>
      <c r="C853" s="432"/>
    </row>
    <row r="854" spans="2:3" ht="15.75" customHeight="1" x14ac:dyDescent="0.3">
      <c r="B854" s="432"/>
      <c r="C854" s="432"/>
    </row>
    <row r="855" spans="2:3" ht="15.75" customHeight="1" x14ac:dyDescent="0.3">
      <c r="B855" s="432"/>
      <c r="C855" s="432"/>
    </row>
    <row r="856" spans="2:3" ht="15.75" customHeight="1" x14ac:dyDescent="0.3">
      <c r="B856" s="432"/>
      <c r="C856" s="432"/>
    </row>
    <row r="857" spans="2:3" ht="15.75" customHeight="1" x14ac:dyDescent="0.3">
      <c r="B857" s="432"/>
      <c r="C857" s="432"/>
    </row>
    <row r="858" spans="2:3" ht="15.75" customHeight="1" x14ac:dyDescent="0.3">
      <c r="B858" s="432"/>
      <c r="C858" s="432"/>
    </row>
    <row r="859" spans="2:3" ht="15.75" customHeight="1" x14ac:dyDescent="0.3">
      <c r="B859" s="432"/>
      <c r="C859" s="432"/>
    </row>
    <row r="860" spans="2:3" ht="15.75" customHeight="1" x14ac:dyDescent="0.3">
      <c r="B860" s="432"/>
      <c r="C860" s="432"/>
    </row>
    <row r="861" spans="2:3" ht="15.75" customHeight="1" x14ac:dyDescent="0.3">
      <c r="B861" s="432"/>
      <c r="C861" s="432"/>
    </row>
    <row r="862" spans="2:3" ht="15.75" customHeight="1" x14ac:dyDescent="0.3">
      <c r="B862" s="432"/>
      <c r="C862" s="432"/>
    </row>
    <row r="863" spans="2:3" ht="15.75" customHeight="1" x14ac:dyDescent="0.3">
      <c r="B863" s="432"/>
      <c r="C863" s="432"/>
    </row>
    <row r="864" spans="2:3" ht="15.75" customHeight="1" x14ac:dyDescent="0.3">
      <c r="B864" s="432"/>
      <c r="C864" s="432"/>
    </row>
    <row r="865" spans="2:3" ht="15.75" customHeight="1" x14ac:dyDescent="0.3">
      <c r="B865" s="432"/>
      <c r="C865" s="432"/>
    </row>
    <row r="866" spans="2:3" ht="15.75" customHeight="1" x14ac:dyDescent="0.3">
      <c r="B866" s="432"/>
      <c r="C866" s="432"/>
    </row>
    <row r="867" spans="2:3" ht="15.75" customHeight="1" x14ac:dyDescent="0.3">
      <c r="B867" s="432"/>
      <c r="C867" s="432"/>
    </row>
    <row r="868" spans="2:3" ht="15.75" customHeight="1" x14ac:dyDescent="0.3">
      <c r="B868" s="432"/>
      <c r="C868" s="432"/>
    </row>
    <row r="869" spans="2:3" ht="15.75" customHeight="1" x14ac:dyDescent="0.3">
      <c r="B869" s="432"/>
      <c r="C869" s="432"/>
    </row>
    <row r="870" spans="2:3" ht="15.75" customHeight="1" x14ac:dyDescent="0.3">
      <c r="B870" s="432"/>
      <c r="C870" s="432"/>
    </row>
    <row r="871" spans="2:3" ht="15.75" customHeight="1" x14ac:dyDescent="0.3">
      <c r="B871" s="432"/>
      <c r="C871" s="432"/>
    </row>
    <row r="872" spans="2:3" ht="15.75" customHeight="1" x14ac:dyDescent="0.3">
      <c r="B872" s="432"/>
      <c r="C872" s="432"/>
    </row>
    <row r="873" spans="2:3" ht="15.75" customHeight="1" x14ac:dyDescent="0.3">
      <c r="B873" s="432"/>
      <c r="C873" s="432"/>
    </row>
    <row r="874" spans="2:3" ht="15.75" customHeight="1" x14ac:dyDescent="0.3">
      <c r="B874" s="432"/>
      <c r="C874" s="432"/>
    </row>
    <row r="875" spans="2:3" ht="15.75" customHeight="1" x14ac:dyDescent="0.3">
      <c r="B875" s="432"/>
      <c r="C875" s="432"/>
    </row>
    <row r="876" spans="2:3" ht="15.75" customHeight="1" x14ac:dyDescent="0.3">
      <c r="B876" s="432"/>
      <c r="C876" s="432"/>
    </row>
    <row r="877" spans="2:3" ht="15.75" customHeight="1" x14ac:dyDescent="0.3">
      <c r="B877" s="432"/>
      <c r="C877" s="432"/>
    </row>
    <row r="878" spans="2:3" ht="15.75" customHeight="1" x14ac:dyDescent="0.3">
      <c r="B878" s="432"/>
      <c r="C878" s="432"/>
    </row>
    <row r="879" spans="2:3" ht="15.75" customHeight="1" x14ac:dyDescent="0.3">
      <c r="B879" s="432"/>
      <c r="C879" s="432"/>
    </row>
    <row r="880" spans="2:3" ht="15.75" customHeight="1" x14ac:dyDescent="0.3">
      <c r="B880" s="432"/>
      <c r="C880" s="432"/>
    </row>
    <row r="881" spans="2:3" ht="15.75" customHeight="1" x14ac:dyDescent="0.3">
      <c r="B881" s="432"/>
      <c r="C881" s="432"/>
    </row>
    <row r="882" spans="2:3" ht="15.75" customHeight="1" x14ac:dyDescent="0.3">
      <c r="B882" s="432"/>
      <c r="C882" s="432"/>
    </row>
    <row r="883" spans="2:3" ht="15.75" customHeight="1" x14ac:dyDescent="0.3">
      <c r="B883" s="432"/>
      <c r="C883" s="432"/>
    </row>
    <row r="884" spans="2:3" ht="15.75" customHeight="1" x14ac:dyDescent="0.3">
      <c r="B884" s="432"/>
      <c r="C884" s="432"/>
    </row>
    <row r="885" spans="2:3" ht="15.75" customHeight="1" x14ac:dyDescent="0.3">
      <c r="B885" s="432"/>
      <c r="C885" s="432"/>
    </row>
    <row r="886" spans="2:3" ht="15.75" customHeight="1" x14ac:dyDescent="0.3">
      <c r="B886" s="432"/>
      <c r="C886" s="432"/>
    </row>
    <row r="887" spans="2:3" ht="15.75" customHeight="1" x14ac:dyDescent="0.3">
      <c r="B887" s="432"/>
      <c r="C887" s="432"/>
    </row>
    <row r="888" spans="2:3" ht="15.75" customHeight="1" x14ac:dyDescent="0.3">
      <c r="B888" s="432"/>
      <c r="C888" s="432"/>
    </row>
    <row r="889" spans="2:3" ht="15.75" customHeight="1" x14ac:dyDescent="0.3">
      <c r="B889" s="432"/>
      <c r="C889" s="432"/>
    </row>
    <row r="890" spans="2:3" ht="15.75" customHeight="1" x14ac:dyDescent="0.3">
      <c r="B890" s="432"/>
      <c r="C890" s="432"/>
    </row>
    <row r="891" spans="2:3" ht="15.75" customHeight="1" x14ac:dyDescent="0.3">
      <c r="B891" s="432"/>
      <c r="C891" s="432"/>
    </row>
    <row r="892" spans="2:3" ht="15.75" customHeight="1" x14ac:dyDescent="0.3">
      <c r="B892" s="432"/>
      <c r="C892" s="432"/>
    </row>
    <row r="893" spans="2:3" ht="15.75" customHeight="1" x14ac:dyDescent="0.3">
      <c r="B893" s="432"/>
      <c r="C893" s="432"/>
    </row>
    <row r="894" spans="2:3" ht="15.75" customHeight="1" x14ac:dyDescent="0.3">
      <c r="B894" s="432"/>
      <c r="C894" s="432"/>
    </row>
    <row r="895" spans="2:3" ht="15.75" customHeight="1" x14ac:dyDescent="0.3">
      <c r="B895" s="432"/>
      <c r="C895" s="432"/>
    </row>
    <row r="896" spans="2:3" ht="15.75" customHeight="1" x14ac:dyDescent="0.3">
      <c r="B896" s="432"/>
      <c r="C896" s="432"/>
    </row>
    <row r="897" spans="2:3" ht="15.75" customHeight="1" x14ac:dyDescent="0.3">
      <c r="B897" s="432"/>
      <c r="C897" s="432"/>
    </row>
    <row r="898" spans="2:3" ht="15.75" customHeight="1" x14ac:dyDescent="0.3">
      <c r="B898" s="432"/>
      <c r="C898" s="432"/>
    </row>
    <row r="899" spans="2:3" ht="15.75" customHeight="1" x14ac:dyDescent="0.3">
      <c r="B899" s="432"/>
      <c r="C899" s="432"/>
    </row>
    <row r="900" spans="2:3" ht="15.75" customHeight="1" x14ac:dyDescent="0.3">
      <c r="B900" s="432"/>
      <c r="C900" s="432"/>
    </row>
    <row r="901" spans="2:3" ht="15.75" customHeight="1" x14ac:dyDescent="0.3">
      <c r="B901" s="432"/>
      <c r="C901" s="432"/>
    </row>
    <row r="902" spans="2:3" ht="15.75" customHeight="1" x14ac:dyDescent="0.3">
      <c r="B902" s="432"/>
      <c r="C902" s="432"/>
    </row>
    <row r="903" spans="2:3" ht="15.75" customHeight="1" x14ac:dyDescent="0.3">
      <c r="B903" s="432"/>
      <c r="C903" s="432"/>
    </row>
    <row r="904" spans="2:3" ht="15.75" customHeight="1" x14ac:dyDescent="0.3">
      <c r="B904" s="432"/>
      <c r="C904" s="432"/>
    </row>
    <row r="905" spans="2:3" ht="15.75" customHeight="1" x14ac:dyDescent="0.3">
      <c r="B905" s="432"/>
      <c r="C905" s="432"/>
    </row>
    <row r="906" spans="2:3" ht="15.75" customHeight="1" x14ac:dyDescent="0.3">
      <c r="B906" s="432"/>
      <c r="C906" s="432"/>
    </row>
    <row r="907" spans="2:3" ht="15.75" customHeight="1" x14ac:dyDescent="0.3">
      <c r="B907" s="432"/>
      <c r="C907" s="432"/>
    </row>
    <row r="908" spans="2:3" ht="15.75" customHeight="1" x14ac:dyDescent="0.3">
      <c r="B908" s="432"/>
      <c r="C908" s="432"/>
    </row>
    <row r="909" spans="2:3" ht="15.75" customHeight="1" x14ac:dyDescent="0.3">
      <c r="B909" s="432"/>
      <c r="C909" s="432"/>
    </row>
    <row r="910" spans="2:3" ht="15.75" customHeight="1" x14ac:dyDescent="0.3">
      <c r="B910" s="432"/>
      <c r="C910" s="432"/>
    </row>
    <row r="911" spans="2:3" ht="15.75" customHeight="1" x14ac:dyDescent="0.3">
      <c r="B911" s="432"/>
      <c r="C911" s="432"/>
    </row>
    <row r="912" spans="2:3" ht="15.75" customHeight="1" x14ac:dyDescent="0.3">
      <c r="B912" s="432"/>
      <c r="C912" s="432"/>
    </row>
    <row r="913" spans="2:3" ht="15.75" customHeight="1" x14ac:dyDescent="0.3">
      <c r="B913" s="432"/>
      <c r="C913" s="432"/>
    </row>
    <row r="914" spans="2:3" ht="15.75" customHeight="1" x14ac:dyDescent="0.3">
      <c r="B914" s="432"/>
      <c r="C914" s="432"/>
    </row>
    <row r="915" spans="2:3" ht="15.75" customHeight="1" x14ac:dyDescent="0.3">
      <c r="B915" s="432"/>
      <c r="C915" s="432"/>
    </row>
    <row r="916" spans="2:3" ht="15.75" customHeight="1" x14ac:dyDescent="0.3">
      <c r="B916" s="432"/>
      <c r="C916" s="432"/>
    </row>
    <row r="917" spans="2:3" ht="15.75" customHeight="1" x14ac:dyDescent="0.3">
      <c r="B917" s="432"/>
      <c r="C917" s="432"/>
    </row>
    <row r="918" spans="2:3" ht="15.75" customHeight="1" x14ac:dyDescent="0.3">
      <c r="B918" s="432"/>
      <c r="C918" s="432"/>
    </row>
    <row r="919" spans="2:3" ht="15.75" customHeight="1" x14ac:dyDescent="0.3">
      <c r="B919" s="432"/>
      <c r="C919" s="432"/>
    </row>
    <row r="920" spans="2:3" ht="15.75" customHeight="1" x14ac:dyDescent="0.3">
      <c r="B920" s="432"/>
      <c r="C920" s="432"/>
    </row>
    <row r="921" spans="2:3" ht="15.75" customHeight="1" x14ac:dyDescent="0.3">
      <c r="B921" s="432"/>
      <c r="C921" s="432"/>
    </row>
    <row r="922" spans="2:3" ht="15.75" customHeight="1" x14ac:dyDescent="0.3">
      <c r="B922" s="432"/>
      <c r="C922" s="432"/>
    </row>
    <row r="923" spans="2:3" ht="15.75" customHeight="1" x14ac:dyDescent="0.3">
      <c r="B923" s="432"/>
      <c r="C923" s="432"/>
    </row>
    <row r="924" spans="2:3" ht="15.75" customHeight="1" x14ac:dyDescent="0.3">
      <c r="B924" s="432"/>
      <c r="C924" s="432"/>
    </row>
    <row r="925" spans="2:3" ht="15.75" customHeight="1" x14ac:dyDescent="0.3">
      <c r="B925" s="432"/>
      <c r="C925" s="432"/>
    </row>
    <row r="926" spans="2:3" ht="15.75" customHeight="1" x14ac:dyDescent="0.3">
      <c r="B926" s="432"/>
      <c r="C926" s="432"/>
    </row>
    <row r="927" spans="2:3" ht="15.75" customHeight="1" x14ac:dyDescent="0.3">
      <c r="B927" s="432"/>
      <c r="C927" s="432"/>
    </row>
    <row r="928" spans="2:3" ht="15.75" customHeight="1" x14ac:dyDescent="0.3">
      <c r="B928" s="432"/>
      <c r="C928" s="432"/>
    </row>
    <row r="929" spans="2:3" ht="15.75" customHeight="1" x14ac:dyDescent="0.3">
      <c r="B929" s="432"/>
      <c r="C929" s="432"/>
    </row>
    <row r="930" spans="2:3" ht="15.75" customHeight="1" x14ac:dyDescent="0.3">
      <c r="B930" s="432"/>
      <c r="C930" s="432"/>
    </row>
    <row r="931" spans="2:3" ht="15.75" customHeight="1" x14ac:dyDescent="0.3">
      <c r="B931" s="432"/>
      <c r="C931" s="432"/>
    </row>
    <row r="932" spans="2:3" ht="15.75" customHeight="1" x14ac:dyDescent="0.3">
      <c r="B932" s="432"/>
      <c r="C932" s="432"/>
    </row>
    <row r="933" spans="2:3" ht="15.75" customHeight="1" x14ac:dyDescent="0.3">
      <c r="B933" s="432"/>
      <c r="C933" s="432"/>
    </row>
    <row r="934" spans="2:3" ht="15.75" customHeight="1" x14ac:dyDescent="0.3">
      <c r="B934" s="432"/>
      <c r="C934" s="432"/>
    </row>
    <row r="935" spans="2:3" ht="15.75" customHeight="1" x14ac:dyDescent="0.3">
      <c r="B935" s="432"/>
      <c r="C935" s="432"/>
    </row>
    <row r="936" spans="2:3" ht="15.75" customHeight="1" x14ac:dyDescent="0.3">
      <c r="B936" s="432"/>
      <c r="C936" s="432"/>
    </row>
    <row r="937" spans="2:3" ht="15.75" customHeight="1" x14ac:dyDescent="0.3">
      <c r="B937" s="432"/>
      <c r="C937" s="432"/>
    </row>
    <row r="938" spans="2:3" ht="15.75" customHeight="1" x14ac:dyDescent="0.3">
      <c r="B938" s="432"/>
      <c r="C938" s="432"/>
    </row>
    <row r="939" spans="2:3" ht="15.75" customHeight="1" x14ac:dyDescent="0.3">
      <c r="B939" s="432"/>
      <c r="C939" s="432"/>
    </row>
    <row r="940" spans="2:3" ht="15.75" customHeight="1" x14ac:dyDescent="0.3">
      <c r="B940" s="432"/>
      <c r="C940" s="432"/>
    </row>
    <row r="941" spans="2:3" ht="15.75" customHeight="1" x14ac:dyDescent="0.3">
      <c r="B941" s="432"/>
      <c r="C941" s="432"/>
    </row>
    <row r="942" spans="2:3" ht="15.75" customHeight="1" x14ac:dyDescent="0.3">
      <c r="B942" s="432"/>
      <c r="C942" s="432"/>
    </row>
    <row r="943" spans="2:3" ht="15.75" customHeight="1" x14ac:dyDescent="0.3">
      <c r="B943" s="432"/>
      <c r="C943" s="432"/>
    </row>
    <row r="944" spans="2:3" ht="15.75" customHeight="1" x14ac:dyDescent="0.3">
      <c r="B944" s="432"/>
      <c r="C944" s="432"/>
    </row>
    <row r="945" spans="2:3" ht="15.75" customHeight="1" x14ac:dyDescent="0.3">
      <c r="B945" s="432"/>
      <c r="C945" s="432"/>
    </row>
    <row r="946" spans="2:3" ht="15.75" customHeight="1" x14ac:dyDescent="0.3">
      <c r="B946" s="432"/>
      <c r="C946" s="432"/>
    </row>
    <row r="947" spans="2:3" ht="15.75" customHeight="1" x14ac:dyDescent="0.3">
      <c r="B947" s="432"/>
      <c r="C947" s="432"/>
    </row>
    <row r="948" spans="2:3" ht="15.75" customHeight="1" x14ac:dyDescent="0.3">
      <c r="B948" s="432"/>
      <c r="C948" s="432"/>
    </row>
    <row r="949" spans="2:3" ht="15.75" customHeight="1" x14ac:dyDescent="0.3">
      <c r="B949" s="432"/>
      <c r="C949" s="432"/>
    </row>
    <row r="950" spans="2:3" ht="15.75" customHeight="1" x14ac:dyDescent="0.3">
      <c r="B950" s="432"/>
      <c r="C950" s="432"/>
    </row>
    <row r="951" spans="2:3" ht="15.75" customHeight="1" x14ac:dyDescent="0.3">
      <c r="B951" s="432"/>
      <c r="C951" s="432"/>
    </row>
    <row r="952" spans="2:3" ht="15.75" customHeight="1" x14ac:dyDescent="0.3">
      <c r="B952" s="432"/>
      <c r="C952" s="432"/>
    </row>
    <row r="953" spans="2:3" ht="15.75" customHeight="1" x14ac:dyDescent="0.3">
      <c r="B953" s="432"/>
      <c r="C953" s="432"/>
    </row>
    <row r="954" spans="2:3" ht="15.75" customHeight="1" x14ac:dyDescent="0.3">
      <c r="B954" s="432"/>
      <c r="C954" s="432"/>
    </row>
    <row r="955" spans="2:3" ht="15.75" customHeight="1" x14ac:dyDescent="0.3">
      <c r="B955" s="432"/>
      <c r="C955" s="432"/>
    </row>
    <row r="956" spans="2:3" ht="15.75" customHeight="1" x14ac:dyDescent="0.3">
      <c r="B956" s="432"/>
      <c r="C956" s="432"/>
    </row>
    <row r="957" spans="2:3" ht="15.75" customHeight="1" x14ac:dyDescent="0.3">
      <c r="B957" s="432"/>
      <c r="C957" s="432"/>
    </row>
    <row r="958" spans="2:3" ht="15.75" customHeight="1" x14ac:dyDescent="0.3">
      <c r="B958" s="432"/>
      <c r="C958" s="432"/>
    </row>
    <row r="959" spans="2:3" ht="15.75" customHeight="1" x14ac:dyDescent="0.3">
      <c r="B959" s="432"/>
      <c r="C959" s="432"/>
    </row>
    <row r="960" spans="2:3" ht="15.75" customHeight="1" x14ac:dyDescent="0.3">
      <c r="B960" s="432"/>
      <c r="C960" s="432"/>
    </row>
    <row r="961" spans="2:3" ht="15.75" customHeight="1" x14ac:dyDescent="0.3">
      <c r="B961" s="432"/>
      <c r="C961" s="432"/>
    </row>
    <row r="962" spans="2:3" ht="15.75" customHeight="1" x14ac:dyDescent="0.3">
      <c r="B962" s="432"/>
      <c r="C962" s="432"/>
    </row>
    <row r="963" spans="2:3" ht="15.75" customHeight="1" x14ac:dyDescent="0.3">
      <c r="B963" s="432"/>
      <c r="C963" s="432"/>
    </row>
    <row r="964" spans="2:3" ht="15.75" customHeight="1" x14ac:dyDescent="0.3">
      <c r="B964" s="432"/>
      <c r="C964" s="432"/>
    </row>
    <row r="965" spans="2:3" ht="15.75" customHeight="1" x14ac:dyDescent="0.3">
      <c r="B965" s="432"/>
      <c r="C965" s="432"/>
    </row>
    <row r="966" spans="2:3" ht="15.75" customHeight="1" x14ac:dyDescent="0.3">
      <c r="B966" s="432"/>
      <c r="C966" s="432"/>
    </row>
    <row r="967" spans="2:3" ht="15.75" customHeight="1" x14ac:dyDescent="0.3">
      <c r="B967" s="432"/>
      <c r="C967" s="432"/>
    </row>
    <row r="968" spans="2:3" ht="15.75" customHeight="1" x14ac:dyDescent="0.3">
      <c r="B968" s="432"/>
      <c r="C968" s="432"/>
    </row>
    <row r="969" spans="2:3" ht="15.75" customHeight="1" x14ac:dyDescent="0.3">
      <c r="B969" s="432"/>
      <c r="C969" s="432"/>
    </row>
    <row r="970" spans="2:3" ht="15.75" customHeight="1" x14ac:dyDescent="0.3">
      <c r="B970" s="432"/>
      <c r="C970" s="432"/>
    </row>
    <row r="971" spans="2:3" ht="15.75" customHeight="1" x14ac:dyDescent="0.3">
      <c r="B971" s="432"/>
      <c r="C971" s="432"/>
    </row>
    <row r="972" spans="2:3" ht="15.75" customHeight="1" x14ac:dyDescent="0.3">
      <c r="B972" s="432"/>
      <c r="C972" s="432"/>
    </row>
    <row r="973" spans="2:3" ht="15.75" customHeight="1" x14ac:dyDescent="0.3">
      <c r="B973" s="432"/>
      <c r="C973" s="432"/>
    </row>
    <row r="974" spans="2:3" ht="15.75" customHeight="1" x14ac:dyDescent="0.3">
      <c r="B974" s="432"/>
      <c r="C974" s="432"/>
    </row>
    <row r="975" spans="2:3" ht="15.75" customHeight="1" x14ac:dyDescent="0.3">
      <c r="B975" s="432"/>
      <c r="C975" s="432"/>
    </row>
    <row r="976" spans="2:3" ht="15.75" customHeight="1" x14ac:dyDescent="0.3">
      <c r="B976" s="432"/>
      <c r="C976" s="432"/>
    </row>
    <row r="977" spans="2:3" ht="15.75" customHeight="1" x14ac:dyDescent="0.3">
      <c r="B977" s="432"/>
      <c r="C977" s="432"/>
    </row>
    <row r="978" spans="2:3" ht="15.75" customHeight="1" x14ac:dyDescent="0.3">
      <c r="B978" s="432"/>
      <c r="C978" s="432"/>
    </row>
    <row r="979" spans="2:3" ht="15.75" customHeight="1" x14ac:dyDescent="0.3">
      <c r="B979" s="432"/>
      <c r="C979" s="432"/>
    </row>
    <row r="980" spans="2:3" ht="15.75" customHeight="1" x14ac:dyDescent="0.3">
      <c r="B980" s="432"/>
      <c r="C980" s="432"/>
    </row>
    <row r="981" spans="2:3" ht="15.75" customHeight="1" x14ac:dyDescent="0.3">
      <c r="B981" s="432"/>
      <c r="C981" s="432"/>
    </row>
    <row r="982" spans="2:3" ht="15.75" customHeight="1" x14ac:dyDescent="0.3">
      <c r="B982" s="432"/>
      <c r="C982" s="432"/>
    </row>
    <row r="983" spans="2:3" ht="15.75" customHeight="1" x14ac:dyDescent="0.3">
      <c r="B983" s="432"/>
      <c r="C983" s="432"/>
    </row>
    <row r="984" spans="2:3" ht="15.75" customHeight="1" x14ac:dyDescent="0.3">
      <c r="B984" s="432"/>
      <c r="C984" s="432"/>
    </row>
    <row r="985" spans="2:3" ht="15.75" customHeight="1" x14ac:dyDescent="0.3">
      <c r="B985" s="432"/>
      <c r="C985" s="432"/>
    </row>
    <row r="986" spans="2:3" ht="15.75" customHeight="1" x14ac:dyDescent="0.3">
      <c r="B986" s="432"/>
      <c r="C986" s="432"/>
    </row>
    <row r="987" spans="2:3" ht="15.75" customHeight="1" x14ac:dyDescent="0.3">
      <c r="B987" s="432"/>
      <c r="C987" s="432"/>
    </row>
    <row r="988" spans="2:3" ht="15.75" customHeight="1" x14ac:dyDescent="0.3">
      <c r="B988" s="432"/>
      <c r="C988" s="432"/>
    </row>
  </sheetData>
  <pageMargins left="0.7" right="0.7" top="0.75" bottom="0.75" header="0" footer="0"/>
  <pageSetup scale="85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99CC00"/>
  </sheetPr>
  <dimension ref="A1:G1000"/>
  <sheetViews>
    <sheetView topLeftCell="A49" workbookViewId="0">
      <selection activeCell="B57" sqref="B57:G57"/>
    </sheetView>
  </sheetViews>
  <sheetFormatPr defaultColWidth="14.44140625" defaultRowHeight="15" customHeight="1" x14ac:dyDescent="0.3"/>
  <cols>
    <col min="1" max="1" width="5.6640625" style="431" customWidth="1"/>
    <col min="2" max="2" width="17.33203125" style="431" customWidth="1"/>
    <col min="3" max="3" width="12.6640625" style="431" customWidth="1"/>
    <col min="4" max="4" width="11.88671875" style="431" customWidth="1"/>
    <col min="5" max="5" width="16.5546875" style="431" customWidth="1"/>
    <col min="6" max="6" width="13.44140625" style="431" customWidth="1"/>
    <col min="7" max="25" width="8" style="431" customWidth="1"/>
    <col min="26" max="16384" width="14.44140625" style="431"/>
  </cols>
  <sheetData>
    <row r="1" spans="1:7" ht="15.75" customHeight="1" x14ac:dyDescent="0.3">
      <c r="A1" s="480" t="s">
        <v>0</v>
      </c>
      <c r="B1" s="450"/>
      <c r="C1" s="450"/>
      <c r="D1" s="448"/>
      <c r="E1" s="457"/>
      <c r="F1" s="448"/>
      <c r="G1" s="448"/>
    </row>
    <row r="2" spans="1:7" ht="15.75" customHeight="1" x14ac:dyDescent="0.3">
      <c r="A2" s="480" t="s">
        <v>877</v>
      </c>
      <c r="B2" s="483"/>
      <c r="C2" s="450"/>
      <c r="D2" s="448"/>
      <c r="F2" s="482" t="s">
        <v>2</v>
      </c>
    </row>
    <row r="3" spans="1:7" ht="14.4" x14ac:dyDescent="0.3">
      <c r="A3" s="481"/>
      <c r="B3" s="481"/>
      <c r="C3" s="481"/>
      <c r="D3" s="481"/>
      <c r="E3" s="481"/>
      <c r="F3" s="481"/>
      <c r="G3" s="481"/>
    </row>
    <row r="4" spans="1:7" ht="15.75" customHeight="1" x14ac:dyDescent="0.3">
      <c r="A4" s="450"/>
      <c r="B4" s="480" t="s">
        <v>932</v>
      </c>
      <c r="C4" s="448"/>
      <c r="D4" s="448"/>
      <c r="E4" s="447"/>
      <c r="F4" s="446"/>
    </row>
    <row r="5" spans="1:7" ht="14.4" x14ac:dyDescent="0.3">
      <c r="A5" s="478"/>
      <c r="B5" s="479"/>
      <c r="C5" s="478"/>
      <c r="D5" s="478"/>
      <c r="E5" s="447">
        <v>1</v>
      </c>
      <c r="F5" s="446" t="s">
        <v>3</v>
      </c>
      <c r="G5" s="478"/>
    </row>
    <row r="6" spans="1:7" ht="14.4" x14ac:dyDescent="0.3">
      <c r="A6" s="475" t="s">
        <v>4</v>
      </c>
      <c r="B6" s="477" t="s">
        <v>5</v>
      </c>
      <c r="C6" s="476" t="s">
        <v>6</v>
      </c>
      <c r="D6" s="475" t="s">
        <v>7</v>
      </c>
      <c r="E6" s="475" t="s">
        <v>8</v>
      </c>
      <c r="F6" s="475" t="s">
        <v>9</v>
      </c>
      <c r="G6" s="474" t="s">
        <v>10</v>
      </c>
    </row>
    <row r="7" spans="1:7" ht="19.5" customHeight="1" x14ac:dyDescent="0.3">
      <c r="A7" s="438" t="s">
        <v>12</v>
      </c>
      <c r="B7" s="437" t="s">
        <v>785</v>
      </c>
      <c r="C7" s="436" t="s">
        <v>784</v>
      </c>
      <c r="D7" s="435" t="s">
        <v>783</v>
      </c>
      <c r="E7" s="440" t="s">
        <v>77</v>
      </c>
      <c r="F7" s="434" t="s">
        <v>253</v>
      </c>
      <c r="G7" s="433">
        <v>26.71</v>
      </c>
    </row>
    <row r="8" spans="1:7" ht="19.5" customHeight="1" x14ac:dyDescent="0.3">
      <c r="A8" s="453" t="s">
        <v>15</v>
      </c>
      <c r="B8" s="437" t="s">
        <v>319</v>
      </c>
      <c r="C8" s="436" t="s">
        <v>320</v>
      </c>
      <c r="D8" s="441" t="s">
        <v>321</v>
      </c>
      <c r="E8" s="501" t="s">
        <v>46</v>
      </c>
      <c r="F8" s="434" t="s">
        <v>296</v>
      </c>
      <c r="G8" s="433" t="s">
        <v>63</v>
      </c>
    </row>
    <row r="9" spans="1:7" ht="19.5" customHeight="1" x14ac:dyDescent="0.3">
      <c r="A9" s="438" t="s">
        <v>18</v>
      </c>
      <c r="B9" s="437" t="s">
        <v>399</v>
      </c>
      <c r="C9" s="436" t="s">
        <v>413</v>
      </c>
      <c r="D9" s="441" t="s">
        <v>414</v>
      </c>
      <c r="E9" s="434" t="s">
        <v>44</v>
      </c>
      <c r="F9" s="508" t="s">
        <v>80</v>
      </c>
      <c r="G9" s="433">
        <v>24.43</v>
      </c>
    </row>
    <row r="10" spans="1:7" ht="19.5" customHeight="1" x14ac:dyDescent="0.3">
      <c r="A10" s="438" t="s">
        <v>22</v>
      </c>
      <c r="B10" s="437" t="s">
        <v>383</v>
      </c>
      <c r="C10" s="436" t="s">
        <v>384</v>
      </c>
      <c r="D10" s="441" t="s">
        <v>385</v>
      </c>
      <c r="E10" s="434" t="s">
        <v>237</v>
      </c>
      <c r="F10" s="434" t="s">
        <v>238</v>
      </c>
      <c r="G10" s="433" t="s">
        <v>915</v>
      </c>
    </row>
    <row r="11" spans="1:7" ht="14.4" x14ac:dyDescent="0.3">
      <c r="A11" s="478"/>
      <c r="B11" s="479"/>
      <c r="C11" s="478"/>
      <c r="D11" s="478"/>
      <c r="E11" s="447" t="s">
        <v>15</v>
      </c>
      <c r="F11" s="446" t="s">
        <v>3</v>
      </c>
      <c r="G11" s="478"/>
    </row>
    <row r="12" spans="1:7" ht="14.4" x14ac:dyDescent="0.3">
      <c r="A12" s="475" t="s">
        <v>4</v>
      </c>
      <c r="B12" s="477" t="s">
        <v>5</v>
      </c>
      <c r="C12" s="476" t="s">
        <v>6</v>
      </c>
      <c r="D12" s="475" t="s">
        <v>7</v>
      </c>
      <c r="E12" s="475" t="s">
        <v>8</v>
      </c>
      <c r="F12" s="475" t="s">
        <v>9</v>
      </c>
      <c r="G12" s="474" t="s">
        <v>10</v>
      </c>
    </row>
    <row r="13" spans="1:7" ht="19.5" customHeight="1" x14ac:dyDescent="0.3">
      <c r="A13" s="438" t="s">
        <v>12</v>
      </c>
      <c r="B13" s="437" t="s">
        <v>358</v>
      </c>
      <c r="C13" s="436" t="s">
        <v>359</v>
      </c>
      <c r="D13" s="441" t="s">
        <v>360</v>
      </c>
      <c r="E13" s="434" t="s">
        <v>65</v>
      </c>
      <c r="F13" s="434" t="s">
        <v>68</v>
      </c>
      <c r="G13" s="433">
        <v>25.79</v>
      </c>
    </row>
    <row r="14" spans="1:7" ht="19.5" customHeight="1" x14ac:dyDescent="0.3">
      <c r="A14" s="453" t="s">
        <v>15</v>
      </c>
      <c r="B14" s="437" t="s">
        <v>430</v>
      </c>
      <c r="C14" s="436" t="s">
        <v>431</v>
      </c>
      <c r="D14" s="435" t="s">
        <v>432</v>
      </c>
      <c r="E14" s="440" t="s">
        <v>36</v>
      </c>
      <c r="F14" s="434" t="s">
        <v>72</v>
      </c>
      <c r="G14" s="433">
        <v>23.44</v>
      </c>
    </row>
    <row r="15" spans="1:7" ht="19.5" customHeight="1" x14ac:dyDescent="0.3">
      <c r="A15" s="453" t="s">
        <v>18</v>
      </c>
      <c r="B15" s="452" t="s">
        <v>305</v>
      </c>
      <c r="C15" s="436" t="s">
        <v>363</v>
      </c>
      <c r="D15" s="441" t="s">
        <v>364</v>
      </c>
      <c r="E15" s="434" t="s">
        <v>41</v>
      </c>
      <c r="F15" s="434" t="s">
        <v>42</v>
      </c>
      <c r="G15" s="433">
        <v>25.43</v>
      </c>
    </row>
    <row r="16" spans="1:7" ht="19.5" customHeight="1" x14ac:dyDescent="0.3">
      <c r="A16" s="453" t="s">
        <v>22</v>
      </c>
      <c r="B16" s="452" t="s">
        <v>446</v>
      </c>
      <c r="C16" s="436" t="s">
        <v>447</v>
      </c>
      <c r="D16" s="441" t="s">
        <v>931</v>
      </c>
      <c r="E16" s="501" t="s">
        <v>28</v>
      </c>
      <c r="F16" s="434" t="s">
        <v>860</v>
      </c>
      <c r="G16" s="433" t="s">
        <v>63</v>
      </c>
    </row>
    <row r="17" spans="1:7" ht="14.4" x14ac:dyDescent="0.3">
      <c r="A17" s="478"/>
      <c r="B17" s="479"/>
      <c r="C17" s="478"/>
      <c r="D17" s="478"/>
      <c r="E17" s="447" t="s">
        <v>18</v>
      </c>
      <c r="F17" s="446" t="s">
        <v>3</v>
      </c>
      <c r="G17" s="478"/>
    </row>
    <row r="18" spans="1:7" ht="14.4" x14ac:dyDescent="0.3">
      <c r="A18" s="475" t="s">
        <v>4</v>
      </c>
      <c r="B18" s="477" t="s">
        <v>5</v>
      </c>
      <c r="C18" s="476" t="s">
        <v>6</v>
      </c>
      <c r="D18" s="475" t="s">
        <v>7</v>
      </c>
      <c r="E18" s="475" t="s">
        <v>8</v>
      </c>
      <c r="F18" s="475" t="s">
        <v>9</v>
      </c>
      <c r="G18" s="474" t="s">
        <v>10</v>
      </c>
    </row>
    <row r="19" spans="1:7" ht="19.5" customHeight="1" x14ac:dyDescent="0.3">
      <c r="A19" s="438" t="s">
        <v>12</v>
      </c>
      <c r="B19" s="437" t="s">
        <v>337</v>
      </c>
      <c r="C19" s="436" t="s">
        <v>338</v>
      </c>
      <c r="D19" s="441" t="s">
        <v>339</v>
      </c>
      <c r="E19" s="434" t="s">
        <v>44</v>
      </c>
      <c r="F19" s="508" t="s">
        <v>45</v>
      </c>
      <c r="G19" s="433">
        <v>24.98</v>
      </c>
    </row>
    <row r="20" spans="1:7" ht="19.5" customHeight="1" x14ac:dyDescent="0.3">
      <c r="A20" s="453" t="s">
        <v>15</v>
      </c>
      <c r="B20" s="467" t="s">
        <v>930</v>
      </c>
      <c r="C20" s="466" t="s">
        <v>929</v>
      </c>
      <c r="D20" s="441" t="s">
        <v>928</v>
      </c>
      <c r="E20" s="510" t="s">
        <v>97</v>
      </c>
      <c r="F20" s="434" t="s">
        <v>516</v>
      </c>
      <c r="G20" s="433">
        <v>24.8</v>
      </c>
    </row>
    <row r="21" spans="1:7" ht="19.5" customHeight="1" x14ac:dyDescent="0.3">
      <c r="A21" s="438" t="s">
        <v>18</v>
      </c>
      <c r="B21" s="467" t="s">
        <v>316</v>
      </c>
      <c r="C21" s="466" t="s">
        <v>357</v>
      </c>
      <c r="D21" s="441">
        <v>40114</v>
      </c>
      <c r="E21" s="434" t="s">
        <v>32</v>
      </c>
      <c r="F21" s="434" t="s">
        <v>80</v>
      </c>
      <c r="G21" s="433">
        <v>25.27</v>
      </c>
    </row>
    <row r="22" spans="1:7" ht="19.5" customHeight="1" x14ac:dyDescent="0.3">
      <c r="A22" s="438" t="s">
        <v>22</v>
      </c>
      <c r="B22" s="467" t="s">
        <v>294</v>
      </c>
      <c r="C22" s="466" t="s">
        <v>422</v>
      </c>
      <c r="D22" s="441">
        <v>39834</v>
      </c>
      <c r="E22" s="434" t="s">
        <v>32</v>
      </c>
      <c r="F22" s="434" t="s">
        <v>80</v>
      </c>
      <c r="G22" s="433">
        <v>27.9</v>
      </c>
    </row>
    <row r="23" spans="1:7" ht="15.75" customHeight="1" x14ac:dyDescent="0.3">
      <c r="A23" s="478"/>
      <c r="B23" s="479"/>
      <c r="C23" s="478"/>
      <c r="D23" s="478"/>
      <c r="E23" s="447" t="s">
        <v>22</v>
      </c>
      <c r="F23" s="446" t="s">
        <v>3</v>
      </c>
      <c r="G23" s="478"/>
    </row>
    <row r="24" spans="1:7" ht="15.75" customHeight="1" x14ac:dyDescent="0.3">
      <c r="A24" s="475" t="s">
        <v>4</v>
      </c>
      <c r="B24" s="477" t="s">
        <v>5</v>
      </c>
      <c r="C24" s="476" t="s">
        <v>6</v>
      </c>
      <c r="D24" s="475" t="s">
        <v>7</v>
      </c>
      <c r="E24" s="475" t="s">
        <v>8</v>
      </c>
      <c r="F24" s="475" t="s">
        <v>9</v>
      </c>
      <c r="G24" s="474" t="s">
        <v>10</v>
      </c>
    </row>
    <row r="25" spans="1:7" ht="19.5" customHeight="1" x14ac:dyDescent="0.3">
      <c r="A25" s="438" t="s">
        <v>12</v>
      </c>
      <c r="B25" s="437" t="s">
        <v>301</v>
      </c>
      <c r="C25" s="436" t="s">
        <v>458</v>
      </c>
      <c r="D25" s="441" t="s">
        <v>459</v>
      </c>
      <c r="E25" s="434" t="s">
        <v>237</v>
      </c>
      <c r="F25" s="434" t="s">
        <v>238</v>
      </c>
      <c r="G25" s="433">
        <v>28.08</v>
      </c>
    </row>
    <row r="26" spans="1:7" ht="19.5" customHeight="1" x14ac:dyDescent="0.3">
      <c r="A26" s="453" t="s">
        <v>15</v>
      </c>
      <c r="B26" s="437" t="s">
        <v>302</v>
      </c>
      <c r="C26" s="436" t="s">
        <v>462</v>
      </c>
      <c r="D26" s="441" t="s">
        <v>463</v>
      </c>
      <c r="E26" s="434" t="s">
        <v>65</v>
      </c>
      <c r="F26" s="434" t="s">
        <v>68</v>
      </c>
      <c r="G26" s="433" t="s">
        <v>63</v>
      </c>
    </row>
    <row r="27" spans="1:7" ht="19.5" customHeight="1" x14ac:dyDescent="0.3">
      <c r="A27" s="438" t="s">
        <v>18</v>
      </c>
      <c r="B27" s="437" t="s">
        <v>927</v>
      </c>
      <c r="C27" s="436" t="s">
        <v>926</v>
      </c>
      <c r="D27" s="441" t="s">
        <v>925</v>
      </c>
      <c r="E27" s="454" t="s">
        <v>50</v>
      </c>
      <c r="F27" s="434" t="s">
        <v>198</v>
      </c>
      <c r="G27" s="433">
        <v>24.07</v>
      </c>
    </row>
    <row r="28" spans="1:7" ht="19.5" customHeight="1" x14ac:dyDescent="0.3">
      <c r="A28" s="438" t="s">
        <v>22</v>
      </c>
      <c r="B28" s="437" t="s">
        <v>353</v>
      </c>
      <c r="C28" s="436" t="s">
        <v>354</v>
      </c>
      <c r="D28" s="441" t="s">
        <v>355</v>
      </c>
      <c r="E28" s="434" t="s">
        <v>23</v>
      </c>
      <c r="F28" s="434" t="s">
        <v>356</v>
      </c>
      <c r="G28" s="433">
        <v>25.23</v>
      </c>
    </row>
    <row r="29" spans="1:7" ht="15.75" customHeight="1" x14ac:dyDescent="0.3">
      <c r="A29" s="478"/>
      <c r="B29" s="479"/>
      <c r="C29" s="478"/>
      <c r="D29" s="478"/>
      <c r="E29" s="447" t="s">
        <v>24</v>
      </c>
      <c r="F29" s="446" t="s">
        <v>3</v>
      </c>
      <c r="G29" s="478"/>
    </row>
    <row r="30" spans="1:7" ht="15.75" customHeight="1" x14ac:dyDescent="0.3">
      <c r="A30" s="475" t="s">
        <v>4</v>
      </c>
      <c r="B30" s="477" t="s">
        <v>5</v>
      </c>
      <c r="C30" s="476" t="s">
        <v>6</v>
      </c>
      <c r="D30" s="475" t="s">
        <v>7</v>
      </c>
      <c r="E30" s="475" t="s">
        <v>8</v>
      </c>
      <c r="F30" s="475" t="s">
        <v>9</v>
      </c>
      <c r="G30" s="474" t="s">
        <v>10</v>
      </c>
    </row>
    <row r="31" spans="1:7" ht="19.5" customHeight="1" x14ac:dyDescent="0.3">
      <c r="A31" s="438" t="s">
        <v>12</v>
      </c>
      <c r="B31" s="465" t="s">
        <v>441</v>
      </c>
      <c r="C31" s="464" t="s">
        <v>478</v>
      </c>
      <c r="D31" s="441" t="s">
        <v>479</v>
      </c>
      <c r="E31" s="434" t="s">
        <v>20</v>
      </c>
      <c r="F31" s="509" t="s">
        <v>480</v>
      </c>
      <c r="G31" s="433" t="s">
        <v>63</v>
      </c>
    </row>
    <row r="32" spans="1:7" ht="19.5" customHeight="1" x14ac:dyDescent="0.3">
      <c r="A32" s="453" t="s">
        <v>15</v>
      </c>
      <c r="B32" s="437" t="s">
        <v>552</v>
      </c>
      <c r="C32" s="436" t="s">
        <v>553</v>
      </c>
      <c r="D32" s="441" t="s">
        <v>554</v>
      </c>
      <c r="E32" s="454" t="s">
        <v>50</v>
      </c>
      <c r="F32" s="508" t="s">
        <v>292</v>
      </c>
      <c r="G32" s="433">
        <v>24.14</v>
      </c>
    </row>
    <row r="33" spans="1:7" ht="19.5" customHeight="1" x14ac:dyDescent="0.3">
      <c r="A33" s="438" t="s">
        <v>18</v>
      </c>
      <c r="B33" s="507"/>
      <c r="C33" s="506"/>
      <c r="D33" s="435"/>
      <c r="E33" s="434"/>
      <c r="F33" s="434"/>
      <c r="G33" s="433"/>
    </row>
    <row r="34" spans="1:7" ht="19.5" customHeight="1" x14ac:dyDescent="0.3">
      <c r="A34" s="438" t="s">
        <v>22</v>
      </c>
      <c r="B34" s="437" t="s">
        <v>484</v>
      </c>
      <c r="C34" s="436" t="s">
        <v>485</v>
      </c>
      <c r="D34" s="441">
        <v>39654</v>
      </c>
      <c r="E34" s="434" t="s">
        <v>93</v>
      </c>
      <c r="F34" s="434" t="s">
        <v>94</v>
      </c>
      <c r="G34" s="433">
        <v>23.21</v>
      </c>
    </row>
    <row r="35" spans="1:7" ht="15.75" customHeight="1" x14ac:dyDescent="0.3">
      <c r="A35" s="478"/>
      <c r="B35" s="479"/>
      <c r="C35" s="478"/>
      <c r="D35" s="478"/>
      <c r="E35" s="447" t="s">
        <v>26</v>
      </c>
      <c r="F35" s="446" t="s">
        <v>3</v>
      </c>
      <c r="G35" s="478"/>
    </row>
    <row r="36" spans="1:7" ht="15.75" customHeight="1" x14ac:dyDescent="0.3">
      <c r="A36" s="475" t="s">
        <v>4</v>
      </c>
      <c r="B36" s="477" t="s">
        <v>5</v>
      </c>
      <c r="C36" s="476" t="s">
        <v>6</v>
      </c>
      <c r="D36" s="475" t="s">
        <v>7</v>
      </c>
      <c r="E36" s="475" t="s">
        <v>8</v>
      </c>
      <c r="F36" s="475" t="s">
        <v>9</v>
      </c>
      <c r="G36" s="474" t="s">
        <v>10</v>
      </c>
    </row>
    <row r="37" spans="1:7" ht="19.5" customHeight="1" x14ac:dyDescent="0.3">
      <c r="A37" s="438" t="s">
        <v>12</v>
      </c>
      <c r="B37" s="437" t="s">
        <v>295</v>
      </c>
      <c r="C37" s="436" t="s">
        <v>403</v>
      </c>
      <c r="D37" s="441" t="s">
        <v>404</v>
      </c>
      <c r="E37" s="434" t="s">
        <v>41</v>
      </c>
      <c r="F37" s="434" t="s">
        <v>42</v>
      </c>
      <c r="G37" s="433">
        <v>24.14</v>
      </c>
    </row>
    <row r="38" spans="1:7" ht="19.5" customHeight="1" x14ac:dyDescent="0.3">
      <c r="A38" s="453" t="s">
        <v>15</v>
      </c>
      <c r="B38" s="437" t="s">
        <v>475</v>
      </c>
      <c r="C38" s="436" t="s">
        <v>476</v>
      </c>
      <c r="D38" s="441" t="s">
        <v>477</v>
      </c>
      <c r="E38" s="501" t="s">
        <v>46</v>
      </c>
      <c r="F38" s="434" t="s">
        <v>47</v>
      </c>
      <c r="G38" s="433" t="s">
        <v>63</v>
      </c>
    </row>
    <row r="39" spans="1:7" ht="19.5" customHeight="1" x14ac:dyDescent="0.3">
      <c r="A39" s="438" t="s">
        <v>18</v>
      </c>
      <c r="B39" s="437" t="s">
        <v>300</v>
      </c>
      <c r="C39" s="436" t="s">
        <v>454</v>
      </c>
      <c r="D39" s="441" t="s">
        <v>455</v>
      </c>
      <c r="E39" s="434" t="s">
        <v>23</v>
      </c>
      <c r="F39" s="434" t="s">
        <v>176</v>
      </c>
      <c r="G39" s="433">
        <v>23.95</v>
      </c>
    </row>
    <row r="40" spans="1:7" ht="19.5" customHeight="1" x14ac:dyDescent="0.3">
      <c r="A40" s="438" t="s">
        <v>22</v>
      </c>
      <c r="B40" s="437" t="s">
        <v>582</v>
      </c>
      <c r="C40" s="436" t="s">
        <v>583</v>
      </c>
      <c r="D40" s="441" t="s">
        <v>584</v>
      </c>
      <c r="E40" s="434" t="s">
        <v>23</v>
      </c>
      <c r="F40" s="434" t="s">
        <v>286</v>
      </c>
      <c r="G40" s="433">
        <v>25.76</v>
      </c>
    </row>
    <row r="41" spans="1:7" ht="15.75" customHeight="1" x14ac:dyDescent="0.3">
      <c r="A41" s="478"/>
      <c r="B41" s="479"/>
      <c r="C41" s="478"/>
      <c r="D41" s="478"/>
      <c r="E41" s="447" t="s">
        <v>60</v>
      </c>
      <c r="F41" s="446" t="s">
        <v>3</v>
      </c>
      <c r="G41" s="478"/>
    </row>
    <row r="42" spans="1:7" ht="15.75" customHeight="1" x14ac:dyDescent="0.3">
      <c r="A42" s="475" t="s">
        <v>4</v>
      </c>
      <c r="B42" s="477" t="s">
        <v>5</v>
      </c>
      <c r="C42" s="476" t="s">
        <v>6</v>
      </c>
      <c r="D42" s="475" t="s">
        <v>7</v>
      </c>
      <c r="E42" s="475" t="s">
        <v>8</v>
      </c>
      <c r="F42" s="475" t="s">
        <v>9</v>
      </c>
      <c r="G42" s="474" t="s">
        <v>10</v>
      </c>
    </row>
    <row r="43" spans="1:7" ht="19.5" customHeight="1" x14ac:dyDescent="0.3">
      <c r="A43" s="438" t="s">
        <v>12</v>
      </c>
      <c r="B43" s="437" t="s">
        <v>438</v>
      </c>
      <c r="C43" s="436" t="s">
        <v>473</v>
      </c>
      <c r="D43" s="435" t="s">
        <v>474</v>
      </c>
      <c r="E43" s="434" t="s">
        <v>39</v>
      </c>
      <c r="F43" s="434" t="s">
        <v>218</v>
      </c>
      <c r="G43" s="433">
        <v>27.62</v>
      </c>
    </row>
    <row r="44" spans="1:7" ht="19.5" customHeight="1" x14ac:dyDescent="0.3">
      <c r="A44" s="453" t="s">
        <v>15</v>
      </c>
      <c r="B44" s="437" t="s">
        <v>343</v>
      </c>
      <c r="C44" s="436" t="s">
        <v>344</v>
      </c>
      <c r="D44" s="435" t="s">
        <v>345</v>
      </c>
      <c r="E44" s="443" t="s">
        <v>65</v>
      </c>
      <c r="F44" s="434" t="s">
        <v>66</v>
      </c>
      <c r="G44" s="433">
        <v>23.72</v>
      </c>
    </row>
    <row r="45" spans="1:7" ht="19.5" customHeight="1" x14ac:dyDescent="0.3">
      <c r="A45" s="438" t="s">
        <v>18</v>
      </c>
      <c r="B45" s="437" t="s">
        <v>556</v>
      </c>
      <c r="C45" s="436" t="s">
        <v>557</v>
      </c>
      <c r="D45" s="505" t="s">
        <v>558</v>
      </c>
      <c r="E45" s="504" t="s">
        <v>559</v>
      </c>
      <c r="F45" s="503" t="s">
        <v>560</v>
      </c>
      <c r="G45" s="433" t="s">
        <v>63</v>
      </c>
    </row>
    <row r="46" spans="1:7" ht="19.5" customHeight="1" x14ac:dyDescent="0.3">
      <c r="A46" s="438" t="s">
        <v>22</v>
      </c>
      <c r="B46" s="437" t="s">
        <v>313</v>
      </c>
      <c r="C46" s="436" t="s">
        <v>314</v>
      </c>
      <c r="D46" s="441" t="s">
        <v>224</v>
      </c>
      <c r="E46" s="434" t="s">
        <v>20</v>
      </c>
      <c r="F46" s="434" t="s">
        <v>315</v>
      </c>
      <c r="G46" s="433" t="s">
        <v>915</v>
      </c>
    </row>
    <row r="47" spans="1:7" ht="15.75" customHeight="1" x14ac:dyDescent="0.3">
      <c r="A47" s="478"/>
      <c r="B47" s="479"/>
      <c r="C47" s="478"/>
      <c r="D47" s="478"/>
      <c r="E47" s="447" t="s">
        <v>67</v>
      </c>
      <c r="F47" s="446" t="s">
        <v>3</v>
      </c>
      <c r="G47" s="478"/>
    </row>
    <row r="48" spans="1:7" ht="15.75" customHeight="1" x14ac:dyDescent="0.3">
      <c r="A48" s="475" t="s">
        <v>4</v>
      </c>
      <c r="B48" s="477" t="s">
        <v>5</v>
      </c>
      <c r="C48" s="476" t="s">
        <v>6</v>
      </c>
      <c r="D48" s="475" t="s">
        <v>7</v>
      </c>
      <c r="E48" s="475" t="s">
        <v>8</v>
      </c>
      <c r="F48" s="475" t="s">
        <v>9</v>
      </c>
      <c r="G48" s="474" t="s">
        <v>10</v>
      </c>
    </row>
    <row r="49" spans="1:7" ht="19.5" customHeight="1" x14ac:dyDescent="0.3">
      <c r="A49" s="438" t="s">
        <v>12</v>
      </c>
      <c r="B49" s="437" t="s">
        <v>396</v>
      </c>
      <c r="C49" s="436" t="s">
        <v>397</v>
      </c>
      <c r="D49" s="441">
        <v>39935</v>
      </c>
      <c r="E49" s="434" t="s">
        <v>23</v>
      </c>
      <c r="F49" s="434" t="s">
        <v>398</v>
      </c>
      <c r="G49" s="433">
        <v>26.03</v>
      </c>
    </row>
    <row r="50" spans="1:7" ht="19.5" customHeight="1" x14ac:dyDescent="0.3">
      <c r="A50" s="453" t="s">
        <v>15</v>
      </c>
      <c r="B50" s="437" t="s">
        <v>924</v>
      </c>
      <c r="C50" s="436" t="s">
        <v>923</v>
      </c>
      <c r="D50" s="435" t="s">
        <v>922</v>
      </c>
      <c r="E50" s="440" t="s">
        <v>16</v>
      </c>
      <c r="F50" s="439" t="s">
        <v>921</v>
      </c>
      <c r="G50" s="433" t="s">
        <v>63</v>
      </c>
    </row>
    <row r="51" spans="1:7" ht="19.5" customHeight="1" x14ac:dyDescent="0.3">
      <c r="A51" s="438" t="s">
        <v>18</v>
      </c>
      <c r="B51" s="437" t="s">
        <v>450</v>
      </c>
      <c r="C51" s="436" t="s">
        <v>302</v>
      </c>
      <c r="D51" s="435" t="s">
        <v>435</v>
      </c>
      <c r="E51" s="440" t="s">
        <v>36</v>
      </c>
      <c r="F51" s="439" t="s">
        <v>53</v>
      </c>
      <c r="G51" s="433">
        <v>25.12</v>
      </c>
    </row>
    <row r="52" spans="1:7" ht="19.5" customHeight="1" x14ac:dyDescent="0.3">
      <c r="A52" s="438" t="s">
        <v>22</v>
      </c>
      <c r="B52" s="437" t="s">
        <v>444</v>
      </c>
      <c r="C52" s="436" t="s">
        <v>445</v>
      </c>
      <c r="D52" s="441" t="s">
        <v>393</v>
      </c>
      <c r="E52" s="434" t="s">
        <v>23</v>
      </c>
      <c r="F52" s="434" t="s">
        <v>356</v>
      </c>
      <c r="G52" s="433">
        <v>26.08</v>
      </c>
    </row>
    <row r="53" spans="1:7" ht="15.75" customHeight="1" x14ac:dyDescent="0.3">
      <c r="A53" s="478"/>
      <c r="B53" s="479"/>
      <c r="C53" s="478"/>
      <c r="D53" s="478"/>
      <c r="E53" s="447" t="s">
        <v>73</v>
      </c>
      <c r="F53" s="446" t="s">
        <v>3</v>
      </c>
      <c r="G53" s="478"/>
    </row>
    <row r="54" spans="1:7" ht="15.75" customHeight="1" x14ac:dyDescent="0.3">
      <c r="A54" s="475" t="s">
        <v>4</v>
      </c>
      <c r="B54" s="477" t="s">
        <v>5</v>
      </c>
      <c r="C54" s="476" t="s">
        <v>6</v>
      </c>
      <c r="D54" s="475" t="s">
        <v>7</v>
      </c>
      <c r="E54" s="475" t="s">
        <v>8</v>
      </c>
      <c r="F54" s="475" t="s">
        <v>9</v>
      </c>
      <c r="G54" s="474" t="s">
        <v>10</v>
      </c>
    </row>
    <row r="55" spans="1:7" ht="19.5" customHeight="1" x14ac:dyDescent="0.3">
      <c r="A55" s="438" t="s">
        <v>12</v>
      </c>
      <c r="B55" s="437"/>
      <c r="C55" s="436"/>
      <c r="D55" s="441"/>
      <c r="E55" s="434"/>
      <c r="F55" s="434"/>
      <c r="G55" s="433"/>
    </row>
    <row r="56" spans="1:7" ht="19.5" customHeight="1" x14ac:dyDescent="0.3">
      <c r="A56" s="453" t="s">
        <v>15</v>
      </c>
      <c r="B56" s="437" t="s">
        <v>386</v>
      </c>
      <c r="C56" s="436" t="s">
        <v>387</v>
      </c>
      <c r="D56" s="441" t="s">
        <v>388</v>
      </c>
      <c r="E56" s="434" t="s">
        <v>23</v>
      </c>
      <c r="F56" s="434" t="s">
        <v>356</v>
      </c>
      <c r="G56" s="433">
        <v>27.99</v>
      </c>
    </row>
    <row r="57" spans="1:7" ht="19.5" customHeight="1" x14ac:dyDescent="0.3">
      <c r="A57" s="438" t="s">
        <v>18</v>
      </c>
      <c r="B57" s="437" t="s">
        <v>920</v>
      </c>
      <c r="C57" s="436" t="s">
        <v>919</v>
      </c>
      <c r="D57" s="441" t="s">
        <v>918</v>
      </c>
      <c r="E57" s="434" t="s">
        <v>23</v>
      </c>
      <c r="F57" s="434" t="s">
        <v>286</v>
      </c>
      <c r="G57" s="433">
        <v>23.92</v>
      </c>
    </row>
    <row r="58" spans="1:7" ht="19.5" customHeight="1" x14ac:dyDescent="0.3">
      <c r="A58" s="438" t="s">
        <v>22</v>
      </c>
      <c r="B58" s="437" t="s">
        <v>394</v>
      </c>
      <c r="C58" s="436" t="s">
        <v>395</v>
      </c>
      <c r="D58" s="441">
        <v>40025</v>
      </c>
      <c r="E58" s="434" t="s">
        <v>93</v>
      </c>
      <c r="F58" s="434" t="s">
        <v>94</v>
      </c>
      <c r="G58" s="433">
        <v>25.8</v>
      </c>
    </row>
    <row r="59" spans="1:7" ht="15.75" customHeight="1" x14ac:dyDescent="0.3">
      <c r="A59" s="478"/>
      <c r="B59" s="479"/>
      <c r="C59" s="478"/>
      <c r="D59" s="478"/>
      <c r="E59" s="447" t="s">
        <v>76</v>
      </c>
      <c r="F59" s="446" t="s">
        <v>3</v>
      </c>
      <c r="G59" s="478"/>
    </row>
    <row r="60" spans="1:7" ht="15.75" customHeight="1" x14ac:dyDescent="0.3">
      <c r="A60" s="475" t="s">
        <v>4</v>
      </c>
      <c r="B60" s="477" t="s">
        <v>5</v>
      </c>
      <c r="C60" s="476" t="s">
        <v>6</v>
      </c>
      <c r="D60" s="475" t="s">
        <v>7</v>
      </c>
      <c r="E60" s="475" t="s">
        <v>8</v>
      </c>
      <c r="F60" s="475" t="s">
        <v>9</v>
      </c>
      <c r="G60" s="474" t="s">
        <v>10</v>
      </c>
    </row>
    <row r="61" spans="1:7" ht="19.5" customHeight="1" x14ac:dyDescent="0.3">
      <c r="A61" s="438" t="s">
        <v>12</v>
      </c>
      <c r="B61" s="445"/>
      <c r="C61" s="444"/>
      <c r="D61" s="435"/>
      <c r="E61" s="434"/>
      <c r="F61" s="461"/>
      <c r="G61" s="433"/>
    </row>
    <row r="62" spans="1:7" ht="19.5" customHeight="1" x14ac:dyDescent="0.3">
      <c r="A62" s="453" t="s">
        <v>15</v>
      </c>
      <c r="B62" s="437" t="s">
        <v>917</v>
      </c>
      <c r="C62" s="436" t="s">
        <v>916</v>
      </c>
      <c r="D62" s="502">
        <v>39860</v>
      </c>
      <c r="E62" s="434" t="s">
        <v>894</v>
      </c>
      <c r="F62" s="439" t="s">
        <v>893</v>
      </c>
      <c r="G62" s="433" t="s">
        <v>915</v>
      </c>
    </row>
    <row r="63" spans="1:7" ht="19.5" customHeight="1" x14ac:dyDescent="0.3">
      <c r="A63" s="438" t="s">
        <v>18</v>
      </c>
      <c r="B63" s="437" t="s">
        <v>340</v>
      </c>
      <c r="C63" s="436" t="s">
        <v>341</v>
      </c>
      <c r="D63" s="441" t="s">
        <v>342</v>
      </c>
      <c r="E63" s="501" t="s">
        <v>28</v>
      </c>
      <c r="F63" s="434" t="s">
        <v>52</v>
      </c>
      <c r="G63" s="433">
        <v>23.4</v>
      </c>
    </row>
    <row r="64" spans="1:7" ht="19.5" customHeight="1" x14ac:dyDescent="0.3">
      <c r="A64" s="438" t="s">
        <v>22</v>
      </c>
      <c r="B64" s="437" t="s">
        <v>316</v>
      </c>
      <c r="C64" s="436" t="s">
        <v>317</v>
      </c>
      <c r="D64" s="441" t="s">
        <v>318</v>
      </c>
      <c r="E64" s="434" t="s">
        <v>41</v>
      </c>
      <c r="F64" s="434" t="s">
        <v>42</v>
      </c>
      <c r="G64" s="433" t="s">
        <v>63</v>
      </c>
    </row>
    <row r="65" spans="1:7" ht="15.75" customHeight="1" x14ac:dyDescent="0.3">
      <c r="A65" s="478"/>
      <c r="B65" s="479"/>
      <c r="C65" s="478"/>
      <c r="D65" s="478"/>
      <c r="E65" s="447" t="s">
        <v>81</v>
      </c>
      <c r="F65" s="446" t="s">
        <v>3</v>
      </c>
      <c r="G65" s="478"/>
    </row>
    <row r="66" spans="1:7" ht="15.75" customHeight="1" x14ac:dyDescent="0.3">
      <c r="A66" s="475" t="s">
        <v>4</v>
      </c>
      <c r="B66" s="477" t="s">
        <v>5</v>
      </c>
      <c r="C66" s="476" t="s">
        <v>6</v>
      </c>
      <c r="D66" s="475" t="s">
        <v>7</v>
      </c>
      <c r="E66" s="475" t="s">
        <v>8</v>
      </c>
      <c r="F66" s="475" t="s">
        <v>9</v>
      </c>
      <c r="G66" s="474" t="s">
        <v>10</v>
      </c>
    </row>
    <row r="67" spans="1:7" ht="19.5" customHeight="1" x14ac:dyDescent="0.3">
      <c r="A67" s="438" t="s">
        <v>12</v>
      </c>
      <c r="B67" s="437" t="s">
        <v>420</v>
      </c>
      <c r="C67" s="436" t="s">
        <v>421</v>
      </c>
      <c r="D67" s="441">
        <v>40120</v>
      </c>
      <c r="E67" s="434" t="s">
        <v>23</v>
      </c>
      <c r="F67" s="472" t="s">
        <v>398</v>
      </c>
      <c r="G67" s="433">
        <v>27.08</v>
      </c>
    </row>
    <row r="68" spans="1:7" ht="19.5" customHeight="1" x14ac:dyDescent="0.3">
      <c r="A68" s="453" t="s">
        <v>15</v>
      </c>
      <c r="B68" s="437" t="s">
        <v>349</v>
      </c>
      <c r="C68" s="436" t="s">
        <v>350</v>
      </c>
      <c r="D68" s="441" t="s">
        <v>351</v>
      </c>
      <c r="E68" s="434" t="s">
        <v>41</v>
      </c>
      <c r="F68" s="434" t="s">
        <v>352</v>
      </c>
      <c r="G68" s="433">
        <v>25.19</v>
      </c>
    </row>
    <row r="69" spans="1:7" ht="19.5" customHeight="1" x14ac:dyDescent="0.3">
      <c r="A69" s="438" t="s">
        <v>18</v>
      </c>
      <c r="B69" s="437" t="s">
        <v>307</v>
      </c>
      <c r="C69" s="436" t="s">
        <v>436</v>
      </c>
      <c r="D69" s="435" t="s">
        <v>437</v>
      </c>
      <c r="E69" s="434" t="s">
        <v>39</v>
      </c>
      <c r="F69" s="434" t="s">
        <v>218</v>
      </c>
      <c r="G69" s="433">
        <v>26.61</v>
      </c>
    </row>
    <row r="70" spans="1:7" ht="19.5" customHeight="1" x14ac:dyDescent="0.3">
      <c r="A70" s="438" t="s">
        <v>22</v>
      </c>
      <c r="B70" s="437" t="s">
        <v>470</v>
      </c>
      <c r="C70" s="436" t="s">
        <v>471</v>
      </c>
      <c r="D70" s="441" t="s">
        <v>472</v>
      </c>
      <c r="E70" s="434" t="s">
        <v>65</v>
      </c>
      <c r="F70" s="472" t="s">
        <v>68</v>
      </c>
      <c r="G70" s="433">
        <v>26.37</v>
      </c>
    </row>
    <row r="71" spans="1:7" ht="15.75" customHeight="1" x14ac:dyDescent="0.3">
      <c r="B71" s="432"/>
      <c r="C71" s="432"/>
    </row>
    <row r="72" spans="1:7" ht="15.75" customHeight="1" x14ac:dyDescent="0.3">
      <c r="B72" s="432"/>
      <c r="C72" s="432"/>
    </row>
    <row r="73" spans="1:7" ht="15.75" customHeight="1" x14ac:dyDescent="0.3">
      <c r="B73" s="432"/>
      <c r="C73" s="432"/>
    </row>
    <row r="74" spans="1:7" ht="15.75" customHeight="1" x14ac:dyDescent="0.3">
      <c r="B74" s="432"/>
      <c r="C74" s="432"/>
    </row>
    <row r="75" spans="1:7" ht="15.75" customHeight="1" x14ac:dyDescent="0.3">
      <c r="B75" s="432"/>
      <c r="C75" s="432"/>
    </row>
    <row r="76" spans="1:7" ht="15.75" customHeight="1" x14ac:dyDescent="0.3">
      <c r="B76" s="432"/>
      <c r="C76" s="432"/>
    </row>
    <row r="77" spans="1:7" ht="15.75" customHeight="1" x14ac:dyDescent="0.3">
      <c r="B77" s="432"/>
      <c r="C77" s="432"/>
    </row>
    <row r="78" spans="1:7" ht="15.75" customHeight="1" x14ac:dyDescent="0.3">
      <c r="B78" s="432"/>
      <c r="C78" s="432"/>
    </row>
    <row r="79" spans="1:7" ht="15.75" customHeight="1" x14ac:dyDescent="0.3">
      <c r="B79" s="432"/>
      <c r="C79" s="432"/>
    </row>
    <row r="80" spans="1:7" ht="15.75" customHeight="1" x14ac:dyDescent="0.3">
      <c r="B80" s="432"/>
      <c r="C80" s="432"/>
    </row>
    <row r="81" spans="2:3" ht="15.75" customHeight="1" x14ac:dyDescent="0.3">
      <c r="B81" s="432"/>
      <c r="C81" s="432"/>
    </row>
    <row r="82" spans="2:3" ht="15.75" customHeight="1" x14ac:dyDescent="0.3">
      <c r="B82" s="432"/>
      <c r="C82" s="432"/>
    </row>
    <row r="83" spans="2:3" ht="15.75" customHeight="1" x14ac:dyDescent="0.3">
      <c r="B83" s="432"/>
      <c r="C83" s="432"/>
    </row>
    <row r="84" spans="2:3" ht="15.75" customHeight="1" x14ac:dyDescent="0.3">
      <c r="B84" s="432"/>
      <c r="C84" s="432"/>
    </row>
    <row r="85" spans="2:3" ht="15.75" customHeight="1" x14ac:dyDescent="0.3">
      <c r="B85" s="432"/>
      <c r="C85" s="432"/>
    </row>
    <row r="86" spans="2:3" ht="15.75" customHeight="1" x14ac:dyDescent="0.3">
      <c r="B86" s="432"/>
      <c r="C86" s="432"/>
    </row>
    <row r="87" spans="2:3" ht="15.75" customHeight="1" x14ac:dyDescent="0.3">
      <c r="B87" s="432"/>
      <c r="C87" s="432"/>
    </row>
    <row r="88" spans="2:3" ht="15.75" customHeight="1" x14ac:dyDescent="0.3">
      <c r="B88" s="432"/>
      <c r="C88" s="432"/>
    </row>
    <row r="89" spans="2:3" ht="15.75" customHeight="1" x14ac:dyDescent="0.3">
      <c r="B89" s="432"/>
      <c r="C89" s="432"/>
    </row>
    <row r="90" spans="2:3" ht="15.75" customHeight="1" x14ac:dyDescent="0.3">
      <c r="B90" s="432"/>
      <c r="C90" s="432"/>
    </row>
    <row r="91" spans="2:3" ht="15.75" customHeight="1" x14ac:dyDescent="0.3">
      <c r="B91" s="432"/>
      <c r="C91" s="432"/>
    </row>
    <row r="92" spans="2:3" ht="15.75" customHeight="1" x14ac:dyDescent="0.3">
      <c r="B92" s="432"/>
      <c r="C92" s="432"/>
    </row>
    <row r="93" spans="2:3" ht="15.75" customHeight="1" x14ac:dyDescent="0.3">
      <c r="B93" s="432"/>
      <c r="C93" s="432"/>
    </row>
    <row r="94" spans="2:3" ht="15.75" customHeight="1" x14ac:dyDescent="0.3">
      <c r="B94" s="432"/>
      <c r="C94" s="432"/>
    </row>
    <row r="95" spans="2:3" ht="15.75" customHeight="1" x14ac:dyDescent="0.3">
      <c r="B95" s="432"/>
      <c r="C95" s="432"/>
    </row>
    <row r="96" spans="2:3" ht="15.75" customHeight="1" x14ac:dyDescent="0.3">
      <c r="B96" s="432"/>
      <c r="C96" s="432"/>
    </row>
    <row r="97" spans="2:3" ht="15.75" customHeight="1" x14ac:dyDescent="0.3">
      <c r="B97" s="432"/>
      <c r="C97" s="432"/>
    </row>
    <row r="98" spans="2:3" ht="15.75" customHeight="1" x14ac:dyDescent="0.3">
      <c r="B98" s="432"/>
      <c r="C98" s="432"/>
    </row>
    <row r="99" spans="2:3" ht="15.75" customHeight="1" x14ac:dyDescent="0.3">
      <c r="B99" s="432"/>
      <c r="C99" s="432"/>
    </row>
    <row r="100" spans="2:3" ht="15.75" customHeight="1" x14ac:dyDescent="0.3">
      <c r="B100" s="432"/>
      <c r="C100" s="432"/>
    </row>
    <row r="101" spans="2:3" ht="15.75" customHeight="1" x14ac:dyDescent="0.3">
      <c r="B101" s="432"/>
      <c r="C101" s="432"/>
    </row>
    <row r="102" spans="2:3" ht="15.75" customHeight="1" x14ac:dyDescent="0.3">
      <c r="B102" s="432"/>
      <c r="C102" s="432"/>
    </row>
    <row r="103" spans="2:3" ht="15.75" customHeight="1" x14ac:dyDescent="0.3">
      <c r="B103" s="432"/>
      <c r="C103" s="432"/>
    </row>
    <row r="104" spans="2:3" ht="15.75" customHeight="1" x14ac:dyDescent="0.3">
      <c r="B104" s="432"/>
      <c r="C104" s="432"/>
    </row>
    <row r="105" spans="2:3" ht="15.75" customHeight="1" x14ac:dyDescent="0.3">
      <c r="B105" s="432"/>
      <c r="C105" s="432"/>
    </row>
    <row r="106" spans="2:3" ht="15.75" customHeight="1" x14ac:dyDescent="0.3">
      <c r="B106" s="432"/>
      <c r="C106" s="432"/>
    </row>
    <row r="107" spans="2:3" ht="15.75" customHeight="1" x14ac:dyDescent="0.3">
      <c r="B107" s="432"/>
      <c r="C107" s="432"/>
    </row>
    <row r="108" spans="2:3" ht="15.75" customHeight="1" x14ac:dyDescent="0.3">
      <c r="B108" s="432"/>
      <c r="C108" s="432"/>
    </row>
    <row r="109" spans="2:3" ht="15.75" customHeight="1" x14ac:dyDescent="0.3">
      <c r="B109" s="432"/>
      <c r="C109" s="432"/>
    </row>
    <row r="110" spans="2:3" ht="15.75" customHeight="1" x14ac:dyDescent="0.3">
      <c r="B110" s="432"/>
      <c r="C110" s="432"/>
    </row>
    <row r="111" spans="2:3" ht="15.75" customHeight="1" x14ac:dyDescent="0.3">
      <c r="B111" s="432"/>
      <c r="C111" s="432"/>
    </row>
    <row r="112" spans="2:3" ht="15.75" customHeight="1" x14ac:dyDescent="0.3">
      <c r="B112" s="432"/>
      <c r="C112" s="432"/>
    </row>
    <row r="113" spans="2:3" ht="15.75" customHeight="1" x14ac:dyDescent="0.3">
      <c r="B113" s="432"/>
      <c r="C113" s="432"/>
    </row>
    <row r="114" spans="2:3" ht="15.75" customHeight="1" x14ac:dyDescent="0.3">
      <c r="B114" s="432"/>
      <c r="C114" s="432"/>
    </row>
    <row r="115" spans="2:3" ht="15.75" customHeight="1" x14ac:dyDescent="0.3">
      <c r="B115" s="432"/>
      <c r="C115" s="432"/>
    </row>
    <row r="116" spans="2:3" ht="15.75" customHeight="1" x14ac:dyDescent="0.3">
      <c r="B116" s="432"/>
      <c r="C116" s="432"/>
    </row>
    <row r="117" spans="2:3" ht="15.75" customHeight="1" x14ac:dyDescent="0.3">
      <c r="B117" s="432"/>
      <c r="C117" s="432"/>
    </row>
    <row r="118" spans="2:3" ht="15.75" customHeight="1" x14ac:dyDescent="0.3">
      <c r="B118" s="432"/>
      <c r="C118" s="432"/>
    </row>
    <row r="119" spans="2:3" ht="15.75" customHeight="1" x14ac:dyDescent="0.3">
      <c r="B119" s="432"/>
      <c r="C119" s="432"/>
    </row>
    <row r="120" spans="2:3" ht="15.75" customHeight="1" x14ac:dyDescent="0.3">
      <c r="B120" s="432"/>
      <c r="C120" s="432"/>
    </row>
    <row r="121" spans="2:3" ht="15.75" customHeight="1" x14ac:dyDescent="0.3">
      <c r="B121" s="432"/>
      <c r="C121" s="432"/>
    </row>
    <row r="122" spans="2:3" ht="15.75" customHeight="1" x14ac:dyDescent="0.3">
      <c r="B122" s="432"/>
      <c r="C122" s="432"/>
    </row>
    <row r="123" spans="2:3" ht="15.75" customHeight="1" x14ac:dyDescent="0.3">
      <c r="B123" s="432"/>
      <c r="C123" s="432"/>
    </row>
    <row r="124" spans="2:3" ht="15.75" customHeight="1" x14ac:dyDescent="0.3">
      <c r="B124" s="432"/>
      <c r="C124" s="432"/>
    </row>
    <row r="125" spans="2:3" ht="15.75" customHeight="1" x14ac:dyDescent="0.3">
      <c r="B125" s="432"/>
      <c r="C125" s="432"/>
    </row>
    <row r="126" spans="2:3" ht="15.75" customHeight="1" x14ac:dyDescent="0.3">
      <c r="B126" s="432"/>
      <c r="C126" s="432"/>
    </row>
    <row r="127" spans="2:3" ht="15.75" customHeight="1" x14ac:dyDescent="0.3">
      <c r="B127" s="432"/>
      <c r="C127" s="432"/>
    </row>
    <row r="128" spans="2:3" ht="15.75" customHeight="1" x14ac:dyDescent="0.3">
      <c r="B128" s="432"/>
      <c r="C128" s="432"/>
    </row>
    <row r="129" spans="2:3" ht="15.75" customHeight="1" x14ac:dyDescent="0.3">
      <c r="B129" s="432"/>
      <c r="C129" s="432"/>
    </row>
    <row r="130" spans="2:3" ht="15.75" customHeight="1" x14ac:dyDescent="0.3">
      <c r="B130" s="432"/>
      <c r="C130" s="432"/>
    </row>
    <row r="131" spans="2:3" ht="15.75" customHeight="1" x14ac:dyDescent="0.3">
      <c r="B131" s="432"/>
      <c r="C131" s="432"/>
    </row>
    <row r="132" spans="2:3" ht="15.75" customHeight="1" x14ac:dyDescent="0.3">
      <c r="B132" s="432"/>
      <c r="C132" s="432"/>
    </row>
    <row r="133" spans="2:3" ht="15.75" customHeight="1" x14ac:dyDescent="0.3">
      <c r="B133" s="432"/>
      <c r="C133" s="432"/>
    </row>
    <row r="134" spans="2:3" ht="15.75" customHeight="1" x14ac:dyDescent="0.3">
      <c r="B134" s="432"/>
      <c r="C134" s="432"/>
    </row>
    <row r="135" spans="2:3" ht="15.75" customHeight="1" x14ac:dyDescent="0.3">
      <c r="B135" s="432"/>
      <c r="C135" s="432"/>
    </row>
    <row r="136" spans="2:3" ht="15.75" customHeight="1" x14ac:dyDescent="0.3">
      <c r="B136" s="432"/>
      <c r="C136" s="432"/>
    </row>
    <row r="137" spans="2:3" ht="15.75" customHeight="1" x14ac:dyDescent="0.3">
      <c r="B137" s="432"/>
      <c r="C137" s="432"/>
    </row>
    <row r="138" spans="2:3" ht="15.75" customHeight="1" x14ac:dyDescent="0.3">
      <c r="B138" s="432"/>
      <c r="C138" s="432"/>
    </row>
    <row r="139" spans="2:3" ht="15.75" customHeight="1" x14ac:dyDescent="0.3">
      <c r="B139" s="432"/>
      <c r="C139" s="432"/>
    </row>
    <row r="140" spans="2:3" ht="15.75" customHeight="1" x14ac:dyDescent="0.3">
      <c r="B140" s="432"/>
      <c r="C140" s="432"/>
    </row>
    <row r="141" spans="2:3" ht="15.75" customHeight="1" x14ac:dyDescent="0.3">
      <c r="B141" s="432"/>
      <c r="C141" s="432"/>
    </row>
    <row r="142" spans="2:3" ht="15.75" customHeight="1" x14ac:dyDescent="0.3">
      <c r="B142" s="432"/>
      <c r="C142" s="432"/>
    </row>
    <row r="143" spans="2:3" ht="15.75" customHeight="1" x14ac:dyDescent="0.3">
      <c r="B143" s="432"/>
      <c r="C143" s="432"/>
    </row>
    <row r="144" spans="2:3" ht="15.75" customHeight="1" x14ac:dyDescent="0.3">
      <c r="B144" s="432"/>
      <c r="C144" s="432"/>
    </row>
    <row r="145" spans="2:3" ht="15.75" customHeight="1" x14ac:dyDescent="0.3">
      <c r="B145" s="432"/>
      <c r="C145" s="432"/>
    </row>
    <row r="146" spans="2:3" ht="15.75" customHeight="1" x14ac:dyDescent="0.3">
      <c r="B146" s="432"/>
      <c r="C146" s="432"/>
    </row>
    <row r="147" spans="2:3" ht="15.75" customHeight="1" x14ac:dyDescent="0.3">
      <c r="B147" s="432"/>
      <c r="C147" s="432"/>
    </row>
    <row r="148" spans="2:3" ht="15.75" customHeight="1" x14ac:dyDescent="0.3">
      <c r="B148" s="432"/>
      <c r="C148" s="432"/>
    </row>
    <row r="149" spans="2:3" ht="15.75" customHeight="1" x14ac:dyDescent="0.3">
      <c r="B149" s="432"/>
      <c r="C149" s="432"/>
    </row>
    <row r="150" spans="2:3" ht="15.75" customHeight="1" x14ac:dyDescent="0.3">
      <c r="B150" s="432"/>
      <c r="C150" s="432"/>
    </row>
    <row r="151" spans="2:3" ht="15.75" customHeight="1" x14ac:dyDescent="0.3">
      <c r="B151" s="432"/>
      <c r="C151" s="432"/>
    </row>
    <row r="152" spans="2:3" ht="15.75" customHeight="1" x14ac:dyDescent="0.3">
      <c r="B152" s="432"/>
      <c r="C152" s="432"/>
    </row>
    <row r="153" spans="2:3" ht="15.75" customHeight="1" x14ac:dyDescent="0.3">
      <c r="B153" s="432"/>
      <c r="C153" s="432"/>
    </row>
    <row r="154" spans="2:3" ht="15.75" customHeight="1" x14ac:dyDescent="0.3">
      <c r="B154" s="432"/>
      <c r="C154" s="432"/>
    </row>
    <row r="155" spans="2:3" ht="15.75" customHeight="1" x14ac:dyDescent="0.3">
      <c r="B155" s="432"/>
      <c r="C155" s="432"/>
    </row>
    <row r="156" spans="2:3" ht="15.75" customHeight="1" x14ac:dyDescent="0.3">
      <c r="B156" s="432"/>
      <c r="C156" s="432"/>
    </row>
    <row r="157" spans="2:3" ht="15.75" customHeight="1" x14ac:dyDescent="0.3">
      <c r="B157" s="432"/>
      <c r="C157" s="432"/>
    </row>
    <row r="158" spans="2:3" ht="15.75" customHeight="1" x14ac:dyDescent="0.3">
      <c r="B158" s="432"/>
      <c r="C158" s="432"/>
    </row>
    <row r="159" spans="2:3" ht="15.75" customHeight="1" x14ac:dyDescent="0.3">
      <c r="B159" s="432"/>
      <c r="C159" s="432"/>
    </row>
    <row r="160" spans="2:3" ht="15.75" customHeight="1" x14ac:dyDescent="0.3">
      <c r="B160" s="432"/>
      <c r="C160" s="432"/>
    </row>
    <row r="161" spans="2:3" ht="15.75" customHeight="1" x14ac:dyDescent="0.3">
      <c r="B161" s="432"/>
      <c r="C161" s="432"/>
    </row>
    <row r="162" spans="2:3" ht="15.75" customHeight="1" x14ac:dyDescent="0.3">
      <c r="B162" s="432"/>
      <c r="C162" s="432"/>
    </row>
    <row r="163" spans="2:3" ht="15.75" customHeight="1" x14ac:dyDescent="0.3">
      <c r="B163" s="432"/>
      <c r="C163" s="432"/>
    </row>
    <row r="164" spans="2:3" ht="15.75" customHeight="1" x14ac:dyDescent="0.3">
      <c r="B164" s="432"/>
      <c r="C164" s="432"/>
    </row>
    <row r="165" spans="2:3" ht="15.75" customHeight="1" x14ac:dyDescent="0.3">
      <c r="B165" s="432"/>
      <c r="C165" s="432"/>
    </row>
    <row r="166" spans="2:3" ht="15.75" customHeight="1" x14ac:dyDescent="0.3">
      <c r="B166" s="432"/>
      <c r="C166" s="432"/>
    </row>
    <row r="167" spans="2:3" ht="15.75" customHeight="1" x14ac:dyDescent="0.3">
      <c r="B167" s="432"/>
      <c r="C167" s="432"/>
    </row>
    <row r="168" spans="2:3" ht="15.75" customHeight="1" x14ac:dyDescent="0.3">
      <c r="B168" s="432"/>
      <c r="C168" s="432"/>
    </row>
    <row r="169" spans="2:3" ht="15.75" customHeight="1" x14ac:dyDescent="0.3">
      <c r="B169" s="432"/>
      <c r="C169" s="432"/>
    </row>
    <row r="170" spans="2:3" ht="15.75" customHeight="1" x14ac:dyDescent="0.3">
      <c r="B170" s="432"/>
      <c r="C170" s="432"/>
    </row>
    <row r="171" spans="2:3" ht="15.75" customHeight="1" x14ac:dyDescent="0.3">
      <c r="B171" s="432"/>
      <c r="C171" s="432"/>
    </row>
    <row r="172" spans="2:3" ht="15.75" customHeight="1" x14ac:dyDescent="0.3">
      <c r="B172" s="432"/>
      <c r="C172" s="432"/>
    </row>
    <row r="173" spans="2:3" ht="15.75" customHeight="1" x14ac:dyDescent="0.3">
      <c r="B173" s="432"/>
      <c r="C173" s="432"/>
    </row>
    <row r="174" spans="2:3" ht="15.75" customHeight="1" x14ac:dyDescent="0.3">
      <c r="B174" s="432"/>
      <c r="C174" s="432"/>
    </row>
    <row r="175" spans="2:3" ht="15.75" customHeight="1" x14ac:dyDescent="0.3">
      <c r="B175" s="432"/>
      <c r="C175" s="432"/>
    </row>
    <row r="176" spans="2:3" ht="15.75" customHeight="1" x14ac:dyDescent="0.3">
      <c r="B176" s="432"/>
      <c r="C176" s="432"/>
    </row>
    <row r="177" spans="2:3" ht="15.75" customHeight="1" x14ac:dyDescent="0.3">
      <c r="B177" s="432"/>
      <c r="C177" s="432"/>
    </row>
    <row r="178" spans="2:3" ht="15.75" customHeight="1" x14ac:dyDescent="0.3">
      <c r="B178" s="432"/>
      <c r="C178" s="432"/>
    </row>
    <row r="179" spans="2:3" ht="15.75" customHeight="1" x14ac:dyDescent="0.3">
      <c r="B179" s="432"/>
      <c r="C179" s="432"/>
    </row>
    <row r="180" spans="2:3" ht="15.75" customHeight="1" x14ac:dyDescent="0.3">
      <c r="B180" s="432"/>
      <c r="C180" s="432"/>
    </row>
    <row r="181" spans="2:3" ht="15.75" customHeight="1" x14ac:dyDescent="0.3">
      <c r="B181" s="432"/>
      <c r="C181" s="432"/>
    </row>
    <row r="182" spans="2:3" ht="15.75" customHeight="1" x14ac:dyDescent="0.3">
      <c r="B182" s="432"/>
      <c r="C182" s="432"/>
    </row>
    <row r="183" spans="2:3" ht="15.75" customHeight="1" x14ac:dyDescent="0.3">
      <c r="B183" s="432"/>
      <c r="C183" s="432"/>
    </row>
    <row r="184" spans="2:3" ht="15.75" customHeight="1" x14ac:dyDescent="0.3">
      <c r="B184" s="432"/>
      <c r="C184" s="432"/>
    </row>
    <row r="185" spans="2:3" ht="15.75" customHeight="1" x14ac:dyDescent="0.3">
      <c r="B185" s="432"/>
      <c r="C185" s="432"/>
    </row>
    <row r="186" spans="2:3" ht="15.75" customHeight="1" x14ac:dyDescent="0.3">
      <c r="B186" s="432"/>
      <c r="C186" s="432"/>
    </row>
    <row r="187" spans="2:3" ht="15.75" customHeight="1" x14ac:dyDescent="0.3">
      <c r="B187" s="432"/>
      <c r="C187" s="432"/>
    </row>
    <row r="188" spans="2:3" ht="15.75" customHeight="1" x14ac:dyDescent="0.3">
      <c r="B188" s="432"/>
      <c r="C188" s="432"/>
    </row>
    <row r="189" spans="2:3" ht="15.75" customHeight="1" x14ac:dyDescent="0.3">
      <c r="B189" s="432"/>
      <c r="C189" s="432"/>
    </row>
    <row r="190" spans="2:3" ht="15.75" customHeight="1" x14ac:dyDescent="0.3">
      <c r="B190" s="432"/>
      <c r="C190" s="432"/>
    </row>
    <row r="191" spans="2:3" ht="15.75" customHeight="1" x14ac:dyDescent="0.3">
      <c r="B191" s="432"/>
      <c r="C191" s="432"/>
    </row>
    <row r="192" spans="2:3" ht="15.75" customHeight="1" x14ac:dyDescent="0.3">
      <c r="B192" s="432"/>
      <c r="C192" s="432"/>
    </row>
    <row r="193" spans="2:3" ht="15.75" customHeight="1" x14ac:dyDescent="0.3">
      <c r="B193" s="432"/>
      <c r="C193" s="432"/>
    </row>
    <row r="194" spans="2:3" ht="15.75" customHeight="1" x14ac:dyDescent="0.3">
      <c r="B194" s="432"/>
      <c r="C194" s="432"/>
    </row>
    <row r="195" spans="2:3" ht="15.75" customHeight="1" x14ac:dyDescent="0.3">
      <c r="B195" s="432"/>
      <c r="C195" s="432"/>
    </row>
    <row r="196" spans="2:3" ht="15.75" customHeight="1" x14ac:dyDescent="0.3">
      <c r="B196" s="432"/>
      <c r="C196" s="432"/>
    </row>
    <row r="197" spans="2:3" ht="15.75" customHeight="1" x14ac:dyDescent="0.3">
      <c r="B197" s="432"/>
      <c r="C197" s="432"/>
    </row>
    <row r="198" spans="2:3" ht="15.75" customHeight="1" x14ac:dyDescent="0.3">
      <c r="B198" s="432"/>
      <c r="C198" s="432"/>
    </row>
    <row r="199" spans="2:3" ht="15.75" customHeight="1" x14ac:dyDescent="0.3">
      <c r="B199" s="432"/>
      <c r="C199" s="432"/>
    </row>
    <row r="200" spans="2:3" ht="15.75" customHeight="1" x14ac:dyDescent="0.3">
      <c r="B200" s="432"/>
      <c r="C200" s="432"/>
    </row>
    <row r="201" spans="2:3" ht="15.75" customHeight="1" x14ac:dyDescent="0.3">
      <c r="B201" s="432"/>
      <c r="C201" s="432"/>
    </row>
    <row r="202" spans="2:3" ht="15.75" customHeight="1" x14ac:dyDescent="0.3">
      <c r="B202" s="432"/>
      <c r="C202" s="432"/>
    </row>
    <row r="203" spans="2:3" ht="15.75" customHeight="1" x14ac:dyDescent="0.3">
      <c r="B203" s="432"/>
      <c r="C203" s="432"/>
    </row>
    <row r="204" spans="2:3" ht="15.75" customHeight="1" x14ac:dyDescent="0.3">
      <c r="B204" s="432"/>
      <c r="C204" s="432"/>
    </row>
    <row r="205" spans="2:3" ht="15.75" customHeight="1" x14ac:dyDescent="0.3">
      <c r="B205" s="432"/>
      <c r="C205" s="432"/>
    </row>
    <row r="206" spans="2:3" ht="15.75" customHeight="1" x14ac:dyDescent="0.3">
      <c r="B206" s="432"/>
      <c r="C206" s="432"/>
    </row>
    <row r="207" spans="2:3" ht="15.75" customHeight="1" x14ac:dyDescent="0.3">
      <c r="B207" s="432"/>
      <c r="C207" s="432"/>
    </row>
    <row r="208" spans="2:3" ht="15.75" customHeight="1" x14ac:dyDescent="0.3">
      <c r="B208" s="432"/>
      <c r="C208" s="432"/>
    </row>
    <row r="209" spans="2:3" ht="15.75" customHeight="1" x14ac:dyDescent="0.3">
      <c r="B209" s="432"/>
      <c r="C209" s="432"/>
    </row>
    <row r="210" spans="2:3" ht="15.75" customHeight="1" x14ac:dyDescent="0.3">
      <c r="B210" s="432"/>
      <c r="C210" s="432"/>
    </row>
    <row r="211" spans="2:3" ht="15.75" customHeight="1" x14ac:dyDescent="0.3">
      <c r="B211" s="432"/>
      <c r="C211" s="432"/>
    </row>
    <row r="212" spans="2:3" ht="15.75" customHeight="1" x14ac:dyDescent="0.3">
      <c r="B212" s="432"/>
      <c r="C212" s="432"/>
    </row>
    <row r="213" spans="2:3" ht="15.75" customHeight="1" x14ac:dyDescent="0.3">
      <c r="B213" s="432"/>
      <c r="C213" s="432"/>
    </row>
    <row r="214" spans="2:3" ht="15.75" customHeight="1" x14ac:dyDescent="0.3">
      <c r="B214" s="432"/>
      <c r="C214" s="432"/>
    </row>
    <row r="215" spans="2:3" ht="15.75" customHeight="1" x14ac:dyDescent="0.3">
      <c r="B215" s="432"/>
      <c r="C215" s="432"/>
    </row>
    <row r="216" spans="2:3" ht="15.75" customHeight="1" x14ac:dyDescent="0.3">
      <c r="B216" s="432"/>
      <c r="C216" s="432"/>
    </row>
    <row r="217" spans="2:3" ht="15.75" customHeight="1" x14ac:dyDescent="0.3">
      <c r="B217" s="432"/>
      <c r="C217" s="432"/>
    </row>
    <row r="218" spans="2:3" ht="15.75" customHeight="1" x14ac:dyDescent="0.3">
      <c r="B218" s="432"/>
      <c r="C218" s="432"/>
    </row>
    <row r="219" spans="2:3" ht="15.75" customHeight="1" x14ac:dyDescent="0.3">
      <c r="B219" s="432"/>
      <c r="C219" s="432"/>
    </row>
    <row r="220" spans="2:3" ht="15.75" customHeight="1" x14ac:dyDescent="0.3">
      <c r="B220" s="432"/>
      <c r="C220" s="432"/>
    </row>
    <row r="221" spans="2:3" ht="15.75" customHeight="1" x14ac:dyDescent="0.3">
      <c r="B221" s="432"/>
      <c r="C221" s="432"/>
    </row>
    <row r="222" spans="2:3" ht="15.75" customHeight="1" x14ac:dyDescent="0.3">
      <c r="B222" s="432"/>
      <c r="C222" s="432"/>
    </row>
    <row r="223" spans="2:3" ht="15.75" customHeight="1" x14ac:dyDescent="0.3">
      <c r="B223" s="432"/>
      <c r="C223" s="432"/>
    </row>
    <row r="224" spans="2:3" ht="15.75" customHeight="1" x14ac:dyDescent="0.3">
      <c r="B224" s="432"/>
      <c r="C224" s="432"/>
    </row>
    <row r="225" spans="2:3" ht="15.75" customHeight="1" x14ac:dyDescent="0.3">
      <c r="B225" s="432"/>
      <c r="C225" s="432"/>
    </row>
    <row r="226" spans="2:3" ht="15.75" customHeight="1" x14ac:dyDescent="0.3">
      <c r="B226" s="432"/>
      <c r="C226" s="432"/>
    </row>
    <row r="227" spans="2:3" ht="15.75" customHeight="1" x14ac:dyDescent="0.3">
      <c r="B227" s="432"/>
      <c r="C227" s="432"/>
    </row>
    <row r="228" spans="2:3" ht="15.75" customHeight="1" x14ac:dyDescent="0.3">
      <c r="B228" s="432"/>
      <c r="C228" s="432"/>
    </row>
    <row r="229" spans="2:3" ht="15.75" customHeight="1" x14ac:dyDescent="0.3">
      <c r="B229" s="432"/>
      <c r="C229" s="432"/>
    </row>
    <row r="230" spans="2:3" ht="15.75" customHeight="1" x14ac:dyDescent="0.3">
      <c r="B230" s="432"/>
      <c r="C230" s="432"/>
    </row>
    <row r="231" spans="2:3" ht="15.75" customHeight="1" x14ac:dyDescent="0.3">
      <c r="B231" s="432"/>
      <c r="C231" s="432"/>
    </row>
    <row r="232" spans="2:3" ht="15.75" customHeight="1" x14ac:dyDescent="0.3">
      <c r="B232" s="432"/>
      <c r="C232" s="432"/>
    </row>
    <row r="233" spans="2:3" ht="15.75" customHeight="1" x14ac:dyDescent="0.3">
      <c r="B233" s="432"/>
      <c r="C233" s="432"/>
    </row>
    <row r="234" spans="2:3" ht="15.75" customHeight="1" x14ac:dyDescent="0.3">
      <c r="B234" s="432"/>
      <c r="C234" s="432"/>
    </row>
    <row r="235" spans="2:3" ht="15.75" customHeight="1" x14ac:dyDescent="0.3">
      <c r="B235" s="432"/>
      <c r="C235" s="432"/>
    </row>
    <row r="236" spans="2:3" ht="15.75" customHeight="1" x14ac:dyDescent="0.3">
      <c r="B236" s="432"/>
      <c r="C236" s="432"/>
    </row>
    <row r="237" spans="2:3" ht="15.75" customHeight="1" x14ac:dyDescent="0.3">
      <c r="B237" s="432"/>
      <c r="C237" s="432"/>
    </row>
    <row r="238" spans="2:3" ht="15.75" customHeight="1" x14ac:dyDescent="0.3">
      <c r="B238" s="432"/>
      <c r="C238" s="432"/>
    </row>
    <row r="239" spans="2:3" ht="15.75" customHeight="1" x14ac:dyDescent="0.3">
      <c r="B239" s="432"/>
      <c r="C239" s="432"/>
    </row>
    <row r="240" spans="2:3" ht="15.75" customHeight="1" x14ac:dyDescent="0.3">
      <c r="B240" s="432"/>
      <c r="C240" s="432"/>
    </row>
    <row r="241" spans="2:3" ht="15.75" customHeight="1" x14ac:dyDescent="0.3">
      <c r="B241" s="432"/>
      <c r="C241" s="432"/>
    </row>
    <row r="242" spans="2:3" ht="15.75" customHeight="1" x14ac:dyDescent="0.3">
      <c r="B242" s="432"/>
      <c r="C242" s="432"/>
    </row>
    <row r="243" spans="2:3" ht="15.75" customHeight="1" x14ac:dyDescent="0.3">
      <c r="B243" s="432"/>
      <c r="C243" s="432"/>
    </row>
    <row r="244" spans="2:3" ht="15.75" customHeight="1" x14ac:dyDescent="0.3">
      <c r="B244" s="432"/>
      <c r="C244" s="432"/>
    </row>
    <row r="245" spans="2:3" ht="15.75" customHeight="1" x14ac:dyDescent="0.3">
      <c r="B245" s="432"/>
      <c r="C245" s="432"/>
    </row>
    <row r="246" spans="2:3" ht="15.75" customHeight="1" x14ac:dyDescent="0.3">
      <c r="B246" s="432"/>
      <c r="C246" s="432"/>
    </row>
    <row r="247" spans="2:3" ht="15.75" customHeight="1" x14ac:dyDescent="0.3">
      <c r="B247" s="432"/>
      <c r="C247" s="432"/>
    </row>
    <row r="248" spans="2:3" ht="15.75" customHeight="1" x14ac:dyDescent="0.3">
      <c r="B248" s="432"/>
      <c r="C248" s="432"/>
    </row>
    <row r="249" spans="2:3" ht="15.75" customHeight="1" x14ac:dyDescent="0.3">
      <c r="B249" s="432"/>
      <c r="C249" s="432"/>
    </row>
    <row r="250" spans="2:3" ht="15.75" customHeight="1" x14ac:dyDescent="0.3">
      <c r="B250" s="432"/>
      <c r="C250" s="432"/>
    </row>
    <row r="251" spans="2:3" ht="15.75" customHeight="1" x14ac:dyDescent="0.3">
      <c r="B251" s="432"/>
      <c r="C251" s="432"/>
    </row>
    <row r="252" spans="2:3" ht="15.75" customHeight="1" x14ac:dyDescent="0.3">
      <c r="B252" s="432"/>
      <c r="C252" s="432"/>
    </row>
    <row r="253" spans="2:3" ht="15.75" customHeight="1" x14ac:dyDescent="0.3">
      <c r="B253" s="432"/>
      <c r="C253" s="432"/>
    </row>
    <row r="254" spans="2:3" ht="15.75" customHeight="1" x14ac:dyDescent="0.3">
      <c r="B254" s="432"/>
      <c r="C254" s="432"/>
    </row>
    <row r="255" spans="2:3" ht="15.75" customHeight="1" x14ac:dyDescent="0.3">
      <c r="B255" s="432"/>
      <c r="C255" s="432"/>
    </row>
    <row r="256" spans="2:3" ht="15.75" customHeight="1" x14ac:dyDescent="0.3">
      <c r="B256" s="432"/>
      <c r="C256" s="432"/>
    </row>
    <row r="257" spans="2:3" ht="15.75" customHeight="1" x14ac:dyDescent="0.3">
      <c r="B257" s="432"/>
      <c r="C257" s="432"/>
    </row>
    <row r="258" spans="2:3" ht="15.75" customHeight="1" x14ac:dyDescent="0.3">
      <c r="B258" s="432"/>
      <c r="C258" s="432"/>
    </row>
    <row r="259" spans="2:3" ht="15.75" customHeight="1" x14ac:dyDescent="0.3">
      <c r="B259" s="432"/>
      <c r="C259" s="432"/>
    </row>
    <row r="260" spans="2:3" ht="15.75" customHeight="1" x14ac:dyDescent="0.3">
      <c r="B260" s="432"/>
      <c r="C260" s="432"/>
    </row>
    <row r="261" spans="2:3" ht="15.75" customHeight="1" x14ac:dyDescent="0.3">
      <c r="B261" s="432"/>
      <c r="C261" s="432"/>
    </row>
    <row r="262" spans="2:3" ht="15.75" customHeight="1" x14ac:dyDescent="0.3">
      <c r="B262" s="432"/>
      <c r="C262" s="432"/>
    </row>
    <row r="263" spans="2:3" ht="15.75" customHeight="1" x14ac:dyDescent="0.3">
      <c r="B263" s="432"/>
      <c r="C263" s="432"/>
    </row>
    <row r="264" spans="2:3" ht="15.75" customHeight="1" x14ac:dyDescent="0.3">
      <c r="B264" s="432"/>
      <c r="C264" s="432"/>
    </row>
    <row r="265" spans="2:3" ht="15.75" customHeight="1" x14ac:dyDescent="0.3">
      <c r="B265" s="432"/>
      <c r="C265" s="432"/>
    </row>
    <row r="266" spans="2:3" ht="15.75" customHeight="1" x14ac:dyDescent="0.3">
      <c r="B266" s="432"/>
      <c r="C266" s="432"/>
    </row>
    <row r="267" spans="2:3" ht="15.75" customHeight="1" x14ac:dyDescent="0.3">
      <c r="B267" s="432"/>
      <c r="C267" s="432"/>
    </row>
    <row r="268" spans="2:3" ht="15.75" customHeight="1" x14ac:dyDescent="0.3">
      <c r="B268" s="432"/>
      <c r="C268" s="432"/>
    </row>
    <row r="269" spans="2:3" ht="15.75" customHeight="1" x14ac:dyDescent="0.3">
      <c r="B269" s="432"/>
      <c r="C269" s="432"/>
    </row>
    <row r="270" spans="2:3" ht="15.75" customHeight="1" x14ac:dyDescent="0.3">
      <c r="B270" s="432"/>
      <c r="C270" s="432"/>
    </row>
    <row r="271" spans="2:3" ht="15.75" customHeight="1" x14ac:dyDescent="0.3">
      <c r="B271" s="432"/>
      <c r="C271" s="432"/>
    </row>
    <row r="272" spans="2:3" ht="15.75" customHeight="1" x14ac:dyDescent="0.3">
      <c r="B272" s="432"/>
      <c r="C272" s="432"/>
    </row>
    <row r="273" spans="2:3" ht="15.75" customHeight="1" x14ac:dyDescent="0.3">
      <c r="B273" s="432"/>
      <c r="C273" s="432"/>
    </row>
    <row r="274" spans="2:3" ht="15.75" customHeight="1" x14ac:dyDescent="0.3">
      <c r="B274" s="432"/>
      <c r="C274" s="432"/>
    </row>
    <row r="275" spans="2:3" ht="15.75" customHeight="1" x14ac:dyDescent="0.3">
      <c r="B275" s="432"/>
      <c r="C275" s="432"/>
    </row>
    <row r="276" spans="2:3" ht="15.75" customHeight="1" x14ac:dyDescent="0.3">
      <c r="B276" s="432"/>
      <c r="C276" s="432"/>
    </row>
    <row r="277" spans="2:3" ht="15.75" customHeight="1" x14ac:dyDescent="0.3">
      <c r="B277" s="432"/>
      <c r="C277" s="432"/>
    </row>
    <row r="278" spans="2:3" ht="15.75" customHeight="1" x14ac:dyDescent="0.3">
      <c r="B278" s="432"/>
      <c r="C278" s="432"/>
    </row>
    <row r="279" spans="2:3" ht="15.75" customHeight="1" x14ac:dyDescent="0.3">
      <c r="B279" s="432"/>
      <c r="C279" s="432"/>
    </row>
    <row r="280" spans="2:3" ht="15.75" customHeight="1" x14ac:dyDescent="0.3">
      <c r="B280" s="432"/>
      <c r="C280" s="432"/>
    </row>
    <row r="281" spans="2:3" ht="15.75" customHeight="1" x14ac:dyDescent="0.3">
      <c r="B281" s="432"/>
      <c r="C281" s="432"/>
    </row>
    <row r="282" spans="2:3" ht="15.75" customHeight="1" x14ac:dyDescent="0.3">
      <c r="B282" s="432"/>
      <c r="C282" s="432"/>
    </row>
    <row r="283" spans="2:3" ht="15.75" customHeight="1" x14ac:dyDescent="0.3">
      <c r="B283" s="432"/>
      <c r="C283" s="432"/>
    </row>
    <row r="284" spans="2:3" ht="15.75" customHeight="1" x14ac:dyDescent="0.3">
      <c r="B284" s="432"/>
      <c r="C284" s="432"/>
    </row>
    <row r="285" spans="2:3" ht="15.75" customHeight="1" x14ac:dyDescent="0.3">
      <c r="B285" s="432"/>
      <c r="C285" s="432"/>
    </row>
    <row r="286" spans="2:3" ht="15.75" customHeight="1" x14ac:dyDescent="0.3">
      <c r="B286" s="432"/>
      <c r="C286" s="432"/>
    </row>
    <row r="287" spans="2:3" ht="15.75" customHeight="1" x14ac:dyDescent="0.3">
      <c r="B287" s="432"/>
      <c r="C287" s="432"/>
    </row>
    <row r="288" spans="2:3" ht="15.75" customHeight="1" x14ac:dyDescent="0.3">
      <c r="B288" s="432"/>
      <c r="C288" s="432"/>
    </row>
    <row r="289" spans="2:3" ht="15.75" customHeight="1" x14ac:dyDescent="0.3">
      <c r="B289" s="432"/>
      <c r="C289" s="432"/>
    </row>
    <row r="290" spans="2:3" ht="15.75" customHeight="1" x14ac:dyDescent="0.3">
      <c r="B290" s="432"/>
      <c r="C290" s="432"/>
    </row>
    <row r="291" spans="2:3" ht="15.75" customHeight="1" x14ac:dyDescent="0.3">
      <c r="B291" s="432"/>
      <c r="C291" s="432"/>
    </row>
    <row r="292" spans="2:3" ht="15.75" customHeight="1" x14ac:dyDescent="0.3">
      <c r="B292" s="432"/>
      <c r="C292" s="432"/>
    </row>
    <row r="293" spans="2:3" ht="15.75" customHeight="1" x14ac:dyDescent="0.3">
      <c r="B293" s="432"/>
      <c r="C293" s="432"/>
    </row>
    <row r="294" spans="2:3" ht="15.75" customHeight="1" x14ac:dyDescent="0.3">
      <c r="B294" s="432"/>
      <c r="C294" s="432"/>
    </row>
    <row r="295" spans="2:3" ht="15.75" customHeight="1" x14ac:dyDescent="0.3">
      <c r="B295" s="432"/>
      <c r="C295" s="432"/>
    </row>
    <row r="296" spans="2:3" ht="15.75" customHeight="1" x14ac:dyDescent="0.3">
      <c r="B296" s="432"/>
      <c r="C296" s="432"/>
    </row>
    <row r="297" spans="2:3" ht="15.75" customHeight="1" x14ac:dyDescent="0.3">
      <c r="B297" s="432"/>
      <c r="C297" s="432"/>
    </row>
    <row r="298" spans="2:3" ht="15.75" customHeight="1" x14ac:dyDescent="0.3">
      <c r="B298" s="432"/>
      <c r="C298" s="432"/>
    </row>
    <row r="299" spans="2:3" ht="15.75" customHeight="1" x14ac:dyDescent="0.3">
      <c r="B299" s="432"/>
      <c r="C299" s="432"/>
    </row>
    <row r="300" spans="2:3" ht="15.75" customHeight="1" x14ac:dyDescent="0.3">
      <c r="B300" s="432"/>
      <c r="C300" s="432"/>
    </row>
    <row r="301" spans="2:3" ht="15.75" customHeight="1" x14ac:dyDescent="0.3">
      <c r="B301" s="432"/>
      <c r="C301" s="432"/>
    </row>
    <row r="302" spans="2:3" ht="15.75" customHeight="1" x14ac:dyDescent="0.3">
      <c r="B302" s="432"/>
      <c r="C302" s="432"/>
    </row>
    <row r="303" spans="2:3" ht="15.75" customHeight="1" x14ac:dyDescent="0.3">
      <c r="B303" s="432"/>
      <c r="C303" s="432"/>
    </row>
    <row r="304" spans="2:3" ht="15.75" customHeight="1" x14ac:dyDescent="0.3">
      <c r="B304" s="432"/>
      <c r="C304" s="432"/>
    </row>
    <row r="305" spans="2:3" ht="15.75" customHeight="1" x14ac:dyDescent="0.3">
      <c r="B305" s="432"/>
      <c r="C305" s="432"/>
    </row>
    <row r="306" spans="2:3" ht="15.75" customHeight="1" x14ac:dyDescent="0.3">
      <c r="B306" s="432"/>
      <c r="C306" s="432"/>
    </row>
    <row r="307" spans="2:3" ht="15.75" customHeight="1" x14ac:dyDescent="0.3">
      <c r="B307" s="432"/>
      <c r="C307" s="432"/>
    </row>
    <row r="308" spans="2:3" ht="15.75" customHeight="1" x14ac:dyDescent="0.3">
      <c r="B308" s="432"/>
      <c r="C308" s="432"/>
    </row>
    <row r="309" spans="2:3" ht="15.75" customHeight="1" x14ac:dyDescent="0.3">
      <c r="B309" s="432"/>
      <c r="C309" s="432"/>
    </row>
    <row r="310" spans="2:3" ht="15.75" customHeight="1" x14ac:dyDescent="0.3">
      <c r="B310" s="432"/>
      <c r="C310" s="432"/>
    </row>
    <row r="311" spans="2:3" ht="15.75" customHeight="1" x14ac:dyDescent="0.3">
      <c r="B311" s="432"/>
      <c r="C311" s="432"/>
    </row>
    <row r="312" spans="2:3" ht="15.75" customHeight="1" x14ac:dyDescent="0.3">
      <c r="B312" s="432"/>
      <c r="C312" s="432"/>
    </row>
    <row r="313" spans="2:3" ht="15.75" customHeight="1" x14ac:dyDescent="0.3">
      <c r="B313" s="432"/>
      <c r="C313" s="432"/>
    </row>
    <row r="314" spans="2:3" ht="15.75" customHeight="1" x14ac:dyDescent="0.3">
      <c r="B314" s="432"/>
      <c r="C314" s="432"/>
    </row>
    <row r="315" spans="2:3" ht="15.75" customHeight="1" x14ac:dyDescent="0.3">
      <c r="B315" s="432"/>
      <c r="C315" s="432"/>
    </row>
    <row r="316" spans="2:3" ht="15.75" customHeight="1" x14ac:dyDescent="0.3">
      <c r="B316" s="432"/>
      <c r="C316" s="432"/>
    </row>
    <row r="317" spans="2:3" ht="15.75" customHeight="1" x14ac:dyDescent="0.3">
      <c r="B317" s="432"/>
      <c r="C317" s="432"/>
    </row>
    <row r="318" spans="2:3" ht="15.75" customHeight="1" x14ac:dyDescent="0.3">
      <c r="B318" s="432"/>
      <c r="C318" s="432"/>
    </row>
    <row r="319" spans="2:3" ht="15.75" customHeight="1" x14ac:dyDescent="0.3">
      <c r="B319" s="432"/>
      <c r="C319" s="432"/>
    </row>
    <row r="320" spans="2:3" ht="15.75" customHeight="1" x14ac:dyDescent="0.3">
      <c r="B320" s="432"/>
      <c r="C320" s="432"/>
    </row>
    <row r="321" spans="2:3" ht="15.75" customHeight="1" x14ac:dyDescent="0.3">
      <c r="B321" s="432"/>
      <c r="C321" s="432"/>
    </row>
    <row r="322" spans="2:3" ht="15.75" customHeight="1" x14ac:dyDescent="0.3">
      <c r="B322" s="432"/>
      <c r="C322" s="432"/>
    </row>
    <row r="323" spans="2:3" ht="15.75" customHeight="1" x14ac:dyDescent="0.3">
      <c r="B323" s="432"/>
      <c r="C323" s="432"/>
    </row>
    <row r="324" spans="2:3" ht="15.75" customHeight="1" x14ac:dyDescent="0.3">
      <c r="B324" s="432"/>
      <c r="C324" s="432"/>
    </row>
    <row r="325" spans="2:3" ht="15.75" customHeight="1" x14ac:dyDescent="0.3">
      <c r="B325" s="432"/>
      <c r="C325" s="432"/>
    </row>
    <row r="326" spans="2:3" ht="15.75" customHeight="1" x14ac:dyDescent="0.3">
      <c r="B326" s="432"/>
      <c r="C326" s="432"/>
    </row>
    <row r="327" spans="2:3" ht="15.75" customHeight="1" x14ac:dyDescent="0.3">
      <c r="B327" s="432"/>
      <c r="C327" s="432"/>
    </row>
    <row r="328" spans="2:3" ht="15.75" customHeight="1" x14ac:dyDescent="0.3">
      <c r="B328" s="432"/>
      <c r="C328" s="432"/>
    </row>
    <row r="329" spans="2:3" ht="15.75" customHeight="1" x14ac:dyDescent="0.3">
      <c r="B329" s="432"/>
      <c r="C329" s="432"/>
    </row>
    <row r="330" spans="2:3" ht="15.75" customHeight="1" x14ac:dyDescent="0.3">
      <c r="B330" s="432"/>
      <c r="C330" s="432"/>
    </row>
    <row r="331" spans="2:3" ht="15.75" customHeight="1" x14ac:dyDescent="0.3">
      <c r="B331" s="432"/>
      <c r="C331" s="432"/>
    </row>
    <row r="332" spans="2:3" ht="15.75" customHeight="1" x14ac:dyDescent="0.3">
      <c r="B332" s="432"/>
      <c r="C332" s="432"/>
    </row>
    <row r="333" spans="2:3" ht="15.75" customHeight="1" x14ac:dyDescent="0.3">
      <c r="B333" s="432"/>
      <c r="C333" s="432"/>
    </row>
    <row r="334" spans="2:3" ht="15.75" customHeight="1" x14ac:dyDescent="0.3">
      <c r="B334" s="432"/>
      <c r="C334" s="432"/>
    </row>
    <row r="335" spans="2:3" ht="15.75" customHeight="1" x14ac:dyDescent="0.3">
      <c r="B335" s="432"/>
      <c r="C335" s="432"/>
    </row>
    <row r="336" spans="2:3" ht="15.75" customHeight="1" x14ac:dyDescent="0.3">
      <c r="B336" s="432"/>
      <c r="C336" s="432"/>
    </row>
    <row r="337" spans="2:3" ht="15.75" customHeight="1" x14ac:dyDescent="0.3">
      <c r="B337" s="432"/>
      <c r="C337" s="432"/>
    </row>
    <row r="338" spans="2:3" ht="15.75" customHeight="1" x14ac:dyDescent="0.3">
      <c r="B338" s="432"/>
      <c r="C338" s="432"/>
    </row>
    <row r="339" spans="2:3" ht="15.75" customHeight="1" x14ac:dyDescent="0.3">
      <c r="B339" s="432"/>
      <c r="C339" s="432"/>
    </row>
    <row r="340" spans="2:3" ht="15.75" customHeight="1" x14ac:dyDescent="0.3">
      <c r="B340" s="432"/>
      <c r="C340" s="432"/>
    </row>
    <row r="341" spans="2:3" ht="15.75" customHeight="1" x14ac:dyDescent="0.3">
      <c r="B341" s="432"/>
      <c r="C341" s="432"/>
    </row>
    <row r="342" spans="2:3" ht="15.75" customHeight="1" x14ac:dyDescent="0.3">
      <c r="B342" s="432"/>
      <c r="C342" s="432"/>
    </row>
    <row r="343" spans="2:3" ht="15.75" customHeight="1" x14ac:dyDescent="0.3">
      <c r="B343" s="432"/>
      <c r="C343" s="432"/>
    </row>
    <row r="344" spans="2:3" ht="15.75" customHeight="1" x14ac:dyDescent="0.3">
      <c r="B344" s="432"/>
      <c r="C344" s="432"/>
    </row>
    <row r="345" spans="2:3" ht="15.75" customHeight="1" x14ac:dyDescent="0.3">
      <c r="B345" s="432"/>
      <c r="C345" s="432"/>
    </row>
    <row r="346" spans="2:3" ht="15.75" customHeight="1" x14ac:dyDescent="0.3">
      <c r="B346" s="432"/>
      <c r="C346" s="432"/>
    </row>
    <row r="347" spans="2:3" ht="15.75" customHeight="1" x14ac:dyDescent="0.3">
      <c r="B347" s="432"/>
      <c r="C347" s="432"/>
    </row>
    <row r="348" spans="2:3" ht="15.75" customHeight="1" x14ac:dyDescent="0.3">
      <c r="B348" s="432"/>
      <c r="C348" s="432"/>
    </row>
    <row r="349" spans="2:3" ht="15.75" customHeight="1" x14ac:dyDescent="0.3">
      <c r="B349" s="432"/>
      <c r="C349" s="432"/>
    </row>
    <row r="350" spans="2:3" ht="15.75" customHeight="1" x14ac:dyDescent="0.3">
      <c r="B350" s="432"/>
      <c r="C350" s="432"/>
    </row>
    <row r="351" spans="2:3" ht="15.75" customHeight="1" x14ac:dyDescent="0.3">
      <c r="B351" s="432"/>
      <c r="C351" s="432"/>
    </row>
    <row r="352" spans="2:3" ht="15.75" customHeight="1" x14ac:dyDescent="0.3">
      <c r="B352" s="432"/>
      <c r="C352" s="432"/>
    </row>
    <row r="353" spans="2:3" ht="15.75" customHeight="1" x14ac:dyDescent="0.3">
      <c r="B353" s="432"/>
      <c r="C353" s="432"/>
    </row>
    <row r="354" spans="2:3" ht="15.75" customHeight="1" x14ac:dyDescent="0.3">
      <c r="B354" s="432"/>
      <c r="C354" s="432"/>
    </row>
    <row r="355" spans="2:3" ht="15.75" customHeight="1" x14ac:dyDescent="0.3">
      <c r="B355" s="432"/>
      <c r="C355" s="432"/>
    </row>
    <row r="356" spans="2:3" ht="15.75" customHeight="1" x14ac:dyDescent="0.3">
      <c r="B356" s="432"/>
      <c r="C356" s="432"/>
    </row>
    <row r="357" spans="2:3" ht="15.75" customHeight="1" x14ac:dyDescent="0.3">
      <c r="B357" s="432"/>
      <c r="C357" s="432"/>
    </row>
    <row r="358" spans="2:3" ht="15.75" customHeight="1" x14ac:dyDescent="0.3">
      <c r="B358" s="432"/>
      <c r="C358" s="432"/>
    </row>
    <row r="359" spans="2:3" ht="15.75" customHeight="1" x14ac:dyDescent="0.3">
      <c r="B359" s="432"/>
      <c r="C359" s="432"/>
    </row>
    <row r="360" spans="2:3" ht="15.75" customHeight="1" x14ac:dyDescent="0.3">
      <c r="B360" s="432"/>
      <c r="C360" s="432"/>
    </row>
    <row r="361" spans="2:3" ht="15.75" customHeight="1" x14ac:dyDescent="0.3">
      <c r="B361" s="432"/>
      <c r="C361" s="432"/>
    </row>
    <row r="362" spans="2:3" ht="15.75" customHeight="1" x14ac:dyDescent="0.3">
      <c r="B362" s="432"/>
      <c r="C362" s="432"/>
    </row>
    <row r="363" spans="2:3" ht="15.75" customHeight="1" x14ac:dyDescent="0.3">
      <c r="B363" s="432"/>
      <c r="C363" s="432"/>
    </row>
    <row r="364" spans="2:3" ht="15.75" customHeight="1" x14ac:dyDescent="0.3">
      <c r="B364" s="432"/>
      <c r="C364" s="432"/>
    </row>
    <row r="365" spans="2:3" ht="15.75" customHeight="1" x14ac:dyDescent="0.3">
      <c r="B365" s="432"/>
      <c r="C365" s="432"/>
    </row>
    <row r="366" spans="2:3" ht="15.75" customHeight="1" x14ac:dyDescent="0.3">
      <c r="B366" s="432"/>
      <c r="C366" s="432"/>
    </row>
    <row r="367" spans="2:3" ht="15.75" customHeight="1" x14ac:dyDescent="0.3">
      <c r="B367" s="432"/>
      <c r="C367" s="432"/>
    </row>
    <row r="368" spans="2:3" ht="15.75" customHeight="1" x14ac:dyDescent="0.3">
      <c r="B368" s="432"/>
      <c r="C368" s="432"/>
    </row>
    <row r="369" spans="2:3" ht="15.75" customHeight="1" x14ac:dyDescent="0.3">
      <c r="B369" s="432"/>
      <c r="C369" s="432"/>
    </row>
    <row r="370" spans="2:3" ht="15.75" customHeight="1" x14ac:dyDescent="0.3">
      <c r="B370" s="432"/>
      <c r="C370" s="432"/>
    </row>
    <row r="371" spans="2:3" ht="15.75" customHeight="1" x14ac:dyDescent="0.3">
      <c r="B371" s="432"/>
      <c r="C371" s="432"/>
    </row>
    <row r="372" spans="2:3" ht="15.75" customHeight="1" x14ac:dyDescent="0.3">
      <c r="B372" s="432"/>
      <c r="C372" s="432"/>
    </row>
    <row r="373" spans="2:3" ht="15.75" customHeight="1" x14ac:dyDescent="0.3">
      <c r="B373" s="432"/>
      <c r="C373" s="432"/>
    </row>
    <row r="374" spans="2:3" ht="15.75" customHeight="1" x14ac:dyDescent="0.3">
      <c r="B374" s="432"/>
      <c r="C374" s="432"/>
    </row>
    <row r="375" spans="2:3" ht="15.75" customHeight="1" x14ac:dyDescent="0.3">
      <c r="B375" s="432"/>
      <c r="C375" s="432"/>
    </row>
    <row r="376" spans="2:3" ht="15.75" customHeight="1" x14ac:dyDescent="0.3">
      <c r="B376" s="432"/>
      <c r="C376" s="432"/>
    </row>
    <row r="377" spans="2:3" ht="15.75" customHeight="1" x14ac:dyDescent="0.3">
      <c r="B377" s="432"/>
      <c r="C377" s="432"/>
    </row>
    <row r="378" spans="2:3" ht="15.75" customHeight="1" x14ac:dyDescent="0.3">
      <c r="B378" s="432"/>
      <c r="C378" s="432"/>
    </row>
    <row r="379" spans="2:3" ht="15.75" customHeight="1" x14ac:dyDescent="0.3">
      <c r="B379" s="432"/>
      <c r="C379" s="432"/>
    </row>
    <row r="380" spans="2:3" ht="15.75" customHeight="1" x14ac:dyDescent="0.3">
      <c r="B380" s="432"/>
      <c r="C380" s="432"/>
    </row>
    <row r="381" spans="2:3" ht="15.75" customHeight="1" x14ac:dyDescent="0.3">
      <c r="B381" s="432"/>
      <c r="C381" s="432"/>
    </row>
    <row r="382" spans="2:3" ht="15.75" customHeight="1" x14ac:dyDescent="0.3">
      <c r="B382" s="432"/>
      <c r="C382" s="432"/>
    </row>
    <row r="383" spans="2:3" ht="15.75" customHeight="1" x14ac:dyDescent="0.3">
      <c r="B383" s="432"/>
      <c r="C383" s="432"/>
    </row>
    <row r="384" spans="2:3" ht="15.75" customHeight="1" x14ac:dyDescent="0.3">
      <c r="B384" s="432"/>
      <c r="C384" s="432"/>
    </row>
    <row r="385" spans="2:3" ht="15.75" customHeight="1" x14ac:dyDescent="0.3">
      <c r="B385" s="432"/>
      <c r="C385" s="432"/>
    </row>
    <row r="386" spans="2:3" ht="15.75" customHeight="1" x14ac:dyDescent="0.3">
      <c r="B386" s="432"/>
      <c r="C386" s="432"/>
    </row>
    <row r="387" spans="2:3" ht="15.75" customHeight="1" x14ac:dyDescent="0.3">
      <c r="B387" s="432"/>
      <c r="C387" s="432"/>
    </row>
    <row r="388" spans="2:3" ht="15.75" customHeight="1" x14ac:dyDescent="0.3">
      <c r="B388" s="432"/>
      <c r="C388" s="432"/>
    </row>
    <row r="389" spans="2:3" ht="15.75" customHeight="1" x14ac:dyDescent="0.3">
      <c r="B389" s="432"/>
      <c r="C389" s="432"/>
    </row>
    <row r="390" spans="2:3" ht="15.75" customHeight="1" x14ac:dyDescent="0.3">
      <c r="B390" s="432"/>
      <c r="C390" s="432"/>
    </row>
    <row r="391" spans="2:3" ht="15.75" customHeight="1" x14ac:dyDescent="0.3">
      <c r="B391" s="432"/>
      <c r="C391" s="432"/>
    </row>
    <row r="392" spans="2:3" ht="15.75" customHeight="1" x14ac:dyDescent="0.3">
      <c r="B392" s="432"/>
      <c r="C392" s="432"/>
    </row>
    <row r="393" spans="2:3" ht="15.75" customHeight="1" x14ac:dyDescent="0.3">
      <c r="B393" s="432"/>
      <c r="C393" s="432"/>
    </row>
    <row r="394" spans="2:3" ht="15.75" customHeight="1" x14ac:dyDescent="0.3">
      <c r="B394" s="432"/>
      <c r="C394" s="432"/>
    </row>
    <row r="395" spans="2:3" ht="15.75" customHeight="1" x14ac:dyDescent="0.3">
      <c r="B395" s="432"/>
      <c r="C395" s="432"/>
    </row>
    <row r="396" spans="2:3" ht="15.75" customHeight="1" x14ac:dyDescent="0.3">
      <c r="B396" s="432"/>
      <c r="C396" s="432"/>
    </row>
    <row r="397" spans="2:3" ht="15.75" customHeight="1" x14ac:dyDescent="0.3">
      <c r="B397" s="432"/>
      <c r="C397" s="432"/>
    </row>
    <row r="398" spans="2:3" ht="15.75" customHeight="1" x14ac:dyDescent="0.3">
      <c r="B398" s="432"/>
      <c r="C398" s="432"/>
    </row>
    <row r="399" spans="2:3" ht="15.75" customHeight="1" x14ac:dyDescent="0.3">
      <c r="B399" s="432"/>
      <c r="C399" s="432"/>
    </row>
    <row r="400" spans="2:3" ht="15.75" customHeight="1" x14ac:dyDescent="0.3">
      <c r="B400" s="432"/>
      <c r="C400" s="432"/>
    </row>
    <row r="401" spans="2:3" ht="15.75" customHeight="1" x14ac:dyDescent="0.3">
      <c r="B401" s="432"/>
      <c r="C401" s="432"/>
    </row>
    <row r="402" spans="2:3" ht="15.75" customHeight="1" x14ac:dyDescent="0.3">
      <c r="B402" s="432"/>
      <c r="C402" s="432"/>
    </row>
    <row r="403" spans="2:3" ht="15.75" customHeight="1" x14ac:dyDescent="0.3">
      <c r="B403" s="432"/>
      <c r="C403" s="432"/>
    </row>
    <row r="404" spans="2:3" ht="15.75" customHeight="1" x14ac:dyDescent="0.3">
      <c r="B404" s="432"/>
      <c r="C404" s="432"/>
    </row>
    <row r="405" spans="2:3" ht="15.75" customHeight="1" x14ac:dyDescent="0.3">
      <c r="B405" s="432"/>
      <c r="C405" s="432"/>
    </row>
    <row r="406" spans="2:3" ht="15.75" customHeight="1" x14ac:dyDescent="0.3">
      <c r="B406" s="432"/>
      <c r="C406" s="432"/>
    </row>
    <row r="407" spans="2:3" ht="15.75" customHeight="1" x14ac:dyDescent="0.3">
      <c r="B407" s="432"/>
      <c r="C407" s="432"/>
    </row>
    <row r="408" spans="2:3" ht="15.75" customHeight="1" x14ac:dyDescent="0.3">
      <c r="B408" s="432"/>
      <c r="C408" s="432"/>
    </row>
    <row r="409" spans="2:3" ht="15.75" customHeight="1" x14ac:dyDescent="0.3">
      <c r="B409" s="432"/>
      <c r="C409" s="432"/>
    </row>
    <row r="410" spans="2:3" ht="15.75" customHeight="1" x14ac:dyDescent="0.3">
      <c r="B410" s="432"/>
      <c r="C410" s="432"/>
    </row>
    <row r="411" spans="2:3" ht="15.75" customHeight="1" x14ac:dyDescent="0.3">
      <c r="B411" s="432"/>
      <c r="C411" s="432"/>
    </row>
    <row r="412" spans="2:3" ht="15.75" customHeight="1" x14ac:dyDescent="0.3">
      <c r="B412" s="432"/>
      <c r="C412" s="432"/>
    </row>
    <row r="413" spans="2:3" ht="15.75" customHeight="1" x14ac:dyDescent="0.3">
      <c r="B413" s="432"/>
      <c r="C413" s="432"/>
    </row>
    <row r="414" spans="2:3" ht="15.75" customHeight="1" x14ac:dyDescent="0.3">
      <c r="B414" s="432"/>
      <c r="C414" s="432"/>
    </row>
    <row r="415" spans="2:3" ht="15.75" customHeight="1" x14ac:dyDescent="0.3">
      <c r="B415" s="432"/>
      <c r="C415" s="432"/>
    </row>
    <row r="416" spans="2:3" ht="15.75" customHeight="1" x14ac:dyDescent="0.3">
      <c r="B416" s="432"/>
      <c r="C416" s="432"/>
    </row>
    <row r="417" spans="2:3" ht="15.75" customHeight="1" x14ac:dyDescent="0.3">
      <c r="B417" s="432"/>
      <c r="C417" s="432"/>
    </row>
    <row r="418" spans="2:3" ht="15.75" customHeight="1" x14ac:dyDescent="0.3">
      <c r="B418" s="432"/>
      <c r="C418" s="432"/>
    </row>
    <row r="419" spans="2:3" ht="15.75" customHeight="1" x14ac:dyDescent="0.3">
      <c r="B419" s="432"/>
      <c r="C419" s="432"/>
    </row>
    <row r="420" spans="2:3" ht="15.75" customHeight="1" x14ac:dyDescent="0.3">
      <c r="B420" s="432"/>
      <c r="C420" s="432"/>
    </row>
    <row r="421" spans="2:3" ht="15.75" customHeight="1" x14ac:dyDescent="0.3">
      <c r="B421" s="432"/>
      <c r="C421" s="432"/>
    </row>
    <row r="422" spans="2:3" ht="15.75" customHeight="1" x14ac:dyDescent="0.3">
      <c r="B422" s="432"/>
      <c r="C422" s="432"/>
    </row>
    <row r="423" spans="2:3" ht="15.75" customHeight="1" x14ac:dyDescent="0.3">
      <c r="B423" s="432"/>
      <c r="C423" s="432"/>
    </row>
    <row r="424" spans="2:3" ht="15.75" customHeight="1" x14ac:dyDescent="0.3">
      <c r="B424" s="432"/>
      <c r="C424" s="432"/>
    </row>
    <row r="425" spans="2:3" ht="15.75" customHeight="1" x14ac:dyDescent="0.3">
      <c r="B425" s="432"/>
      <c r="C425" s="432"/>
    </row>
    <row r="426" spans="2:3" ht="15.75" customHeight="1" x14ac:dyDescent="0.3">
      <c r="B426" s="432"/>
      <c r="C426" s="432"/>
    </row>
    <row r="427" spans="2:3" ht="15.75" customHeight="1" x14ac:dyDescent="0.3">
      <c r="B427" s="432"/>
      <c r="C427" s="432"/>
    </row>
    <row r="428" spans="2:3" ht="15.75" customHeight="1" x14ac:dyDescent="0.3">
      <c r="B428" s="432"/>
      <c r="C428" s="432"/>
    </row>
    <row r="429" spans="2:3" ht="15.75" customHeight="1" x14ac:dyDescent="0.3">
      <c r="B429" s="432"/>
      <c r="C429" s="432"/>
    </row>
    <row r="430" spans="2:3" ht="15.75" customHeight="1" x14ac:dyDescent="0.3">
      <c r="B430" s="432"/>
      <c r="C430" s="432"/>
    </row>
    <row r="431" spans="2:3" ht="15.75" customHeight="1" x14ac:dyDescent="0.3">
      <c r="B431" s="432"/>
      <c r="C431" s="432"/>
    </row>
    <row r="432" spans="2:3" ht="15.75" customHeight="1" x14ac:dyDescent="0.3">
      <c r="B432" s="432"/>
      <c r="C432" s="432"/>
    </row>
    <row r="433" spans="2:3" ht="15.75" customHeight="1" x14ac:dyDescent="0.3">
      <c r="B433" s="432"/>
      <c r="C433" s="432"/>
    </row>
    <row r="434" spans="2:3" ht="15.75" customHeight="1" x14ac:dyDescent="0.3">
      <c r="B434" s="432"/>
      <c r="C434" s="432"/>
    </row>
    <row r="435" spans="2:3" ht="15.75" customHeight="1" x14ac:dyDescent="0.3">
      <c r="B435" s="432"/>
      <c r="C435" s="432"/>
    </row>
    <row r="436" spans="2:3" ht="15.75" customHeight="1" x14ac:dyDescent="0.3">
      <c r="B436" s="432"/>
      <c r="C436" s="432"/>
    </row>
    <row r="437" spans="2:3" ht="15.75" customHeight="1" x14ac:dyDescent="0.3">
      <c r="B437" s="432"/>
      <c r="C437" s="432"/>
    </row>
    <row r="438" spans="2:3" ht="15.75" customHeight="1" x14ac:dyDescent="0.3">
      <c r="B438" s="432"/>
      <c r="C438" s="432"/>
    </row>
    <row r="439" spans="2:3" ht="15.75" customHeight="1" x14ac:dyDescent="0.3">
      <c r="B439" s="432"/>
      <c r="C439" s="432"/>
    </row>
    <row r="440" spans="2:3" ht="15.75" customHeight="1" x14ac:dyDescent="0.3">
      <c r="B440" s="432"/>
      <c r="C440" s="432"/>
    </row>
    <row r="441" spans="2:3" ht="15.75" customHeight="1" x14ac:dyDescent="0.3">
      <c r="B441" s="432"/>
      <c r="C441" s="432"/>
    </row>
    <row r="442" spans="2:3" ht="15.75" customHeight="1" x14ac:dyDescent="0.3">
      <c r="B442" s="432"/>
      <c r="C442" s="432"/>
    </row>
    <row r="443" spans="2:3" ht="15.75" customHeight="1" x14ac:dyDescent="0.3">
      <c r="B443" s="432"/>
      <c r="C443" s="432"/>
    </row>
    <row r="444" spans="2:3" ht="15.75" customHeight="1" x14ac:dyDescent="0.3">
      <c r="B444" s="432"/>
      <c r="C444" s="432"/>
    </row>
    <row r="445" spans="2:3" ht="15.75" customHeight="1" x14ac:dyDescent="0.3">
      <c r="B445" s="432"/>
      <c r="C445" s="432"/>
    </row>
    <row r="446" spans="2:3" ht="15.75" customHeight="1" x14ac:dyDescent="0.3">
      <c r="B446" s="432"/>
      <c r="C446" s="432"/>
    </row>
    <row r="447" spans="2:3" ht="15.75" customHeight="1" x14ac:dyDescent="0.3">
      <c r="B447" s="432"/>
      <c r="C447" s="432"/>
    </row>
    <row r="448" spans="2:3" ht="15.75" customHeight="1" x14ac:dyDescent="0.3">
      <c r="B448" s="432"/>
      <c r="C448" s="432"/>
    </row>
    <row r="449" spans="2:3" ht="15.75" customHeight="1" x14ac:dyDescent="0.3">
      <c r="B449" s="432"/>
      <c r="C449" s="432"/>
    </row>
    <row r="450" spans="2:3" ht="15.75" customHeight="1" x14ac:dyDescent="0.3">
      <c r="B450" s="432"/>
      <c r="C450" s="432"/>
    </row>
    <row r="451" spans="2:3" ht="15.75" customHeight="1" x14ac:dyDescent="0.3">
      <c r="B451" s="432"/>
      <c r="C451" s="432"/>
    </row>
    <row r="452" spans="2:3" ht="15.75" customHeight="1" x14ac:dyDescent="0.3">
      <c r="B452" s="432"/>
      <c r="C452" s="432"/>
    </row>
    <row r="453" spans="2:3" ht="15.75" customHeight="1" x14ac:dyDescent="0.3">
      <c r="B453" s="432"/>
      <c r="C453" s="432"/>
    </row>
    <row r="454" spans="2:3" ht="15.75" customHeight="1" x14ac:dyDescent="0.3">
      <c r="B454" s="432"/>
      <c r="C454" s="432"/>
    </row>
    <row r="455" spans="2:3" ht="15.75" customHeight="1" x14ac:dyDescent="0.3">
      <c r="B455" s="432"/>
      <c r="C455" s="432"/>
    </row>
    <row r="456" spans="2:3" ht="15.75" customHeight="1" x14ac:dyDescent="0.3">
      <c r="B456" s="432"/>
      <c r="C456" s="432"/>
    </row>
    <row r="457" spans="2:3" ht="15.75" customHeight="1" x14ac:dyDescent="0.3">
      <c r="B457" s="432"/>
      <c r="C457" s="432"/>
    </row>
    <row r="458" spans="2:3" ht="15.75" customHeight="1" x14ac:dyDescent="0.3">
      <c r="B458" s="432"/>
      <c r="C458" s="432"/>
    </row>
    <row r="459" spans="2:3" ht="15.75" customHeight="1" x14ac:dyDescent="0.3">
      <c r="B459" s="432"/>
      <c r="C459" s="432"/>
    </row>
    <row r="460" spans="2:3" ht="15.75" customHeight="1" x14ac:dyDescent="0.3">
      <c r="B460" s="432"/>
      <c r="C460" s="432"/>
    </row>
    <row r="461" spans="2:3" ht="15.75" customHeight="1" x14ac:dyDescent="0.3">
      <c r="B461" s="432"/>
      <c r="C461" s="432"/>
    </row>
    <row r="462" spans="2:3" ht="15.75" customHeight="1" x14ac:dyDescent="0.3">
      <c r="B462" s="432"/>
      <c r="C462" s="432"/>
    </row>
    <row r="463" spans="2:3" ht="15.75" customHeight="1" x14ac:dyDescent="0.3">
      <c r="B463" s="432"/>
      <c r="C463" s="432"/>
    </row>
    <row r="464" spans="2:3" ht="15.75" customHeight="1" x14ac:dyDescent="0.3">
      <c r="B464" s="432"/>
      <c r="C464" s="432"/>
    </row>
    <row r="465" spans="2:3" ht="15.75" customHeight="1" x14ac:dyDescent="0.3">
      <c r="B465" s="432"/>
      <c r="C465" s="432"/>
    </row>
    <row r="466" spans="2:3" ht="15.75" customHeight="1" x14ac:dyDescent="0.3">
      <c r="B466" s="432"/>
      <c r="C466" s="432"/>
    </row>
    <row r="467" spans="2:3" ht="15.75" customHeight="1" x14ac:dyDescent="0.3">
      <c r="B467" s="432"/>
      <c r="C467" s="432"/>
    </row>
    <row r="468" spans="2:3" ht="15.75" customHeight="1" x14ac:dyDescent="0.3">
      <c r="B468" s="432"/>
      <c r="C468" s="432"/>
    </row>
    <row r="469" spans="2:3" ht="15.75" customHeight="1" x14ac:dyDescent="0.3">
      <c r="B469" s="432"/>
      <c r="C469" s="432"/>
    </row>
    <row r="470" spans="2:3" ht="15.75" customHeight="1" x14ac:dyDescent="0.3">
      <c r="B470" s="432"/>
      <c r="C470" s="432"/>
    </row>
    <row r="471" spans="2:3" ht="15.75" customHeight="1" x14ac:dyDescent="0.3">
      <c r="B471" s="432"/>
      <c r="C471" s="432"/>
    </row>
    <row r="472" spans="2:3" ht="15.75" customHeight="1" x14ac:dyDescent="0.3">
      <c r="B472" s="432"/>
      <c r="C472" s="432"/>
    </row>
    <row r="473" spans="2:3" ht="15.75" customHeight="1" x14ac:dyDescent="0.3">
      <c r="B473" s="432"/>
      <c r="C473" s="432"/>
    </row>
    <row r="474" spans="2:3" ht="15.75" customHeight="1" x14ac:dyDescent="0.3">
      <c r="B474" s="432"/>
      <c r="C474" s="432"/>
    </row>
    <row r="475" spans="2:3" ht="15.75" customHeight="1" x14ac:dyDescent="0.3">
      <c r="B475" s="432"/>
      <c r="C475" s="432"/>
    </row>
    <row r="476" spans="2:3" ht="15.75" customHeight="1" x14ac:dyDescent="0.3">
      <c r="B476" s="432"/>
      <c r="C476" s="432"/>
    </row>
    <row r="477" spans="2:3" ht="15.75" customHeight="1" x14ac:dyDescent="0.3">
      <c r="B477" s="432"/>
      <c r="C477" s="432"/>
    </row>
    <row r="478" spans="2:3" ht="15.75" customHeight="1" x14ac:dyDescent="0.3">
      <c r="B478" s="432"/>
      <c r="C478" s="432"/>
    </row>
    <row r="479" spans="2:3" ht="15.75" customHeight="1" x14ac:dyDescent="0.3">
      <c r="B479" s="432"/>
      <c r="C479" s="432"/>
    </row>
    <row r="480" spans="2:3" ht="15.75" customHeight="1" x14ac:dyDescent="0.3">
      <c r="B480" s="432"/>
      <c r="C480" s="432"/>
    </row>
    <row r="481" spans="2:3" ht="15.75" customHeight="1" x14ac:dyDescent="0.3">
      <c r="B481" s="432"/>
      <c r="C481" s="432"/>
    </row>
    <row r="482" spans="2:3" ht="15.75" customHeight="1" x14ac:dyDescent="0.3">
      <c r="B482" s="432"/>
      <c r="C482" s="432"/>
    </row>
    <row r="483" spans="2:3" ht="15.75" customHeight="1" x14ac:dyDescent="0.3">
      <c r="B483" s="432"/>
      <c r="C483" s="432"/>
    </row>
    <row r="484" spans="2:3" ht="15.75" customHeight="1" x14ac:dyDescent="0.3">
      <c r="B484" s="432"/>
      <c r="C484" s="432"/>
    </row>
    <row r="485" spans="2:3" ht="15.75" customHeight="1" x14ac:dyDescent="0.3">
      <c r="B485" s="432"/>
      <c r="C485" s="432"/>
    </row>
    <row r="486" spans="2:3" ht="15.75" customHeight="1" x14ac:dyDescent="0.3">
      <c r="B486" s="432"/>
      <c r="C486" s="432"/>
    </row>
    <row r="487" spans="2:3" ht="15.75" customHeight="1" x14ac:dyDescent="0.3">
      <c r="B487" s="432"/>
      <c r="C487" s="432"/>
    </row>
    <row r="488" spans="2:3" ht="15.75" customHeight="1" x14ac:dyDescent="0.3">
      <c r="B488" s="432"/>
      <c r="C488" s="432"/>
    </row>
    <row r="489" spans="2:3" ht="15.75" customHeight="1" x14ac:dyDescent="0.3">
      <c r="B489" s="432"/>
      <c r="C489" s="432"/>
    </row>
    <row r="490" spans="2:3" ht="15.75" customHeight="1" x14ac:dyDescent="0.3">
      <c r="B490" s="432"/>
      <c r="C490" s="432"/>
    </row>
    <row r="491" spans="2:3" ht="15.75" customHeight="1" x14ac:dyDescent="0.3">
      <c r="B491" s="432"/>
      <c r="C491" s="432"/>
    </row>
    <row r="492" spans="2:3" ht="15.75" customHeight="1" x14ac:dyDescent="0.3">
      <c r="B492" s="432"/>
      <c r="C492" s="432"/>
    </row>
    <row r="493" spans="2:3" ht="15.75" customHeight="1" x14ac:dyDescent="0.3">
      <c r="B493" s="432"/>
      <c r="C493" s="432"/>
    </row>
    <row r="494" spans="2:3" ht="15.75" customHeight="1" x14ac:dyDescent="0.3">
      <c r="B494" s="432"/>
      <c r="C494" s="432"/>
    </row>
    <row r="495" spans="2:3" ht="15.75" customHeight="1" x14ac:dyDescent="0.3">
      <c r="B495" s="432"/>
      <c r="C495" s="432"/>
    </row>
    <row r="496" spans="2:3" ht="15.75" customHeight="1" x14ac:dyDescent="0.3">
      <c r="B496" s="432"/>
      <c r="C496" s="432"/>
    </row>
    <row r="497" spans="2:3" ht="15.75" customHeight="1" x14ac:dyDescent="0.3">
      <c r="B497" s="432"/>
      <c r="C497" s="432"/>
    </row>
    <row r="498" spans="2:3" ht="15.75" customHeight="1" x14ac:dyDescent="0.3">
      <c r="B498" s="432"/>
      <c r="C498" s="432"/>
    </row>
    <row r="499" spans="2:3" ht="15.75" customHeight="1" x14ac:dyDescent="0.3">
      <c r="B499" s="432"/>
      <c r="C499" s="432"/>
    </row>
    <row r="500" spans="2:3" ht="15.75" customHeight="1" x14ac:dyDescent="0.3">
      <c r="B500" s="432"/>
      <c r="C500" s="432"/>
    </row>
    <row r="501" spans="2:3" ht="15.75" customHeight="1" x14ac:dyDescent="0.3">
      <c r="B501" s="432"/>
      <c r="C501" s="432"/>
    </row>
    <row r="502" spans="2:3" ht="15.75" customHeight="1" x14ac:dyDescent="0.3">
      <c r="B502" s="432"/>
      <c r="C502" s="432"/>
    </row>
    <row r="503" spans="2:3" ht="15.75" customHeight="1" x14ac:dyDescent="0.3">
      <c r="B503" s="432"/>
      <c r="C503" s="432"/>
    </row>
    <row r="504" spans="2:3" ht="15.75" customHeight="1" x14ac:dyDescent="0.3">
      <c r="B504" s="432"/>
      <c r="C504" s="432"/>
    </row>
    <row r="505" spans="2:3" ht="15.75" customHeight="1" x14ac:dyDescent="0.3">
      <c r="B505" s="432"/>
      <c r="C505" s="432"/>
    </row>
    <row r="506" spans="2:3" ht="15.75" customHeight="1" x14ac:dyDescent="0.3">
      <c r="B506" s="432"/>
      <c r="C506" s="432"/>
    </row>
    <row r="507" spans="2:3" ht="15.75" customHeight="1" x14ac:dyDescent="0.3">
      <c r="B507" s="432"/>
      <c r="C507" s="432"/>
    </row>
    <row r="508" spans="2:3" ht="15.75" customHeight="1" x14ac:dyDescent="0.3">
      <c r="B508" s="432"/>
      <c r="C508" s="432"/>
    </row>
    <row r="509" spans="2:3" ht="15.75" customHeight="1" x14ac:dyDescent="0.3">
      <c r="B509" s="432"/>
      <c r="C509" s="432"/>
    </row>
    <row r="510" spans="2:3" ht="15.75" customHeight="1" x14ac:dyDescent="0.3">
      <c r="B510" s="432"/>
      <c r="C510" s="432"/>
    </row>
    <row r="511" spans="2:3" ht="15.75" customHeight="1" x14ac:dyDescent="0.3">
      <c r="B511" s="432"/>
      <c r="C511" s="432"/>
    </row>
    <row r="512" spans="2:3" ht="15.75" customHeight="1" x14ac:dyDescent="0.3">
      <c r="B512" s="432"/>
      <c r="C512" s="432"/>
    </row>
    <row r="513" spans="2:3" ht="15.75" customHeight="1" x14ac:dyDescent="0.3">
      <c r="B513" s="432"/>
      <c r="C513" s="432"/>
    </row>
    <row r="514" spans="2:3" ht="15.75" customHeight="1" x14ac:dyDescent="0.3">
      <c r="B514" s="432"/>
      <c r="C514" s="432"/>
    </row>
    <row r="515" spans="2:3" ht="15.75" customHeight="1" x14ac:dyDescent="0.3">
      <c r="B515" s="432"/>
      <c r="C515" s="432"/>
    </row>
    <row r="516" spans="2:3" ht="15.75" customHeight="1" x14ac:dyDescent="0.3">
      <c r="B516" s="432"/>
      <c r="C516" s="432"/>
    </row>
    <row r="517" spans="2:3" ht="15.75" customHeight="1" x14ac:dyDescent="0.3">
      <c r="B517" s="432"/>
      <c r="C517" s="432"/>
    </row>
    <row r="518" spans="2:3" ht="15.75" customHeight="1" x14ac:dyDescent="0.3">
      <c r="B518" s="432"/>
      <c r="C518" s="432"/>
    </row>
    <row r="519" spans="2:3" ht="15.75" customHeight="1" x14ac:dyDescent="0.3">
      <c r="B519" s="432"/>
      <c r="C519" s="432"/>
    </row>
    <row r="520" spans="2:3" ht="15.75" customHeight="1" x14ac:dyDescent="0.3">
      <c r="B520" s="432"/>
      <c r="C520" s="432"/>
    </row>
    <row r="521" spans="2:3" ht="15.75" customHeight="1" x14ac:dyDescent="0.3">
      <c r="B521" s="432"/>
      <c r="C521" s="432"/>
    </row>
    <row r="522" spans="2:3" ht="15.75" customHeight="1" x14ac:dyDescent="0.3">
      <c r="B522" s="432"/>
      <c r="C522" s="432"/>
    </row>
    <row r="523" spans="2:3" ht="15.75" customHeight="1" x14ac:dyDescent="0.3">
      <c r="B523" s="432"/>
      <c r="C523" s="432"/>
    </row>
    <row r="524" spans="2:3" ht="15.75" customHeight="1" x14ac:dyDescent="0.3">
      <c r="B524" s="432"/>
      <c r="C524" s="432"/>
    </row>
    <row r="525" spans="2:3" ht="15.75" customHeight="1" x14ac:dyDescent="0.3">
      <c r="B525" s="432"/>
      <c r="C525" s="432"/>
    </row>
    <row r="526" spans="2:3" ht="15.75" customHeight="1" x14ac:dyDescent="0.3">
      <c r="B526" s="432"/>
      <c r="C526" s="432"/>
    </row>
    <row r="527" spans="2:3" ht="15.75" customHeight="1" x14ac:dyDescent="0.3">
      <c r="B527" s="432"/>
      <c r="C527" s="432"/>
    </row>
    <row r="528" spans="2:3" ht="15.75" customHeight="1" x14ac:dyDescent="0.3">
      <c r="B528" s="432"/>
      <c r="C528" s="432"/>
    </row>
    <row r="529" spans="2:3" ht="15.75" customHeight="1" x14ac:dyDescent="0.3">
      <c r="B529" s="432"/>
      <c r="C529" s="432"/>
    </row>
    <row r="530" spans="2:3" ht="15.75" customHeight="1" x14ac:dyDescent="0.3">
      <c r="B530" s="432"/>
      <c r="C530" s="432"/>
    </row>
    <row r="531" spans="2:3" ht="15.75" customHeight="1" x14ac:dyDescent="0.3">
      <c r="B531" s="432"/>
      <c r="C531" s="432"/>
    </row>
    <row r="532" spans="2:3" ht="15.75" customHeight="1" x14ac:dyDescent="0.3">
      <c r="B532" s="432"/>
      <c r="C532" s="432"/>
    </row>
    <row r="533" spans="2:3" ht="15.75" customHeight="1" x14ac:dyDescent="0.3">
      <c r="B533" s="432"/>
      <c r="C533" s="432"/>
    </row>
    <row r="534" spans="2:3" ht="15.75" customHeight="1" x14ac:dyDescent="0.3">
      <c r="B534" s="432"/>
      <c r="C534" s="432"/>
    </row>
    <row r="535" spans="2:3" ht="15.75" customHeight="1" x14ac:dyDescent="0.3">
      <c r="B535" s="432"/>
      <c r="C535" s="432"/>
    </row>
    <row r="536" spans="2:3" ht="15.75" customHeight="1" x14ac:dyDescent="0.3">
      <c r="B536" s="432"/>
      <c r="C536" s="432"/>
    </row>
    <row r="537" spans="2:3" ht="15.75" customHeight="1" x14ac:dyDescent="0.3">
      <c r="B537" s="432"/>
      <c r="C537" s="432"/>
    </row>
    <row r="538" spans="2:3" ht="15.75" customHeight="1" x14ac:dyDescent="0.3">
      <c r="B538" s="432"/>
      <c r="C538" s="432"/>
    </row>
    <row r="539" spans="2:3" ht="15.75" customHeight="1" x14ac:dyDescent="0.3">
      <c r="B539" s="432"/>
      <c r="C539" s="432"/>
    </row>
    <row r="540" spans="2:3" ht="15.75" customHeight="1" x14ac:dyDescent="0.3">
      <c r="B540" s="432"/>
      <c r="C540" s="432"/>
    </row>
    <row r="541" spans="2:3" ht="15.75" customHeight="1" x14ac:dyDescent="0.3">
      <c r="B541" s="432"/>
      <c r="C541" s="432"/>
    </row>
    <row r="542" spans="2:3" ht="15.75" customHeight="1" x14ac:dyDescent="0.3">
      <c r="B542" s="432"/>
      <c r="C542" s="432"/>
    </row>
    <row r="543" spans="2:3" ht="15.75" customHeight="1" x14ac:dyDescent="0.3">
      <c r="B543" s="432"/>
      <c r="C543" s="432"/>
    </row>
    <row r="544" spans="2:3" ht="15.75" customHeight="1" x14ac:dyDescent="0.3">
      <c r="B544" s="432"/>
      <c r="C544" s="432"/>
    </row>
    <row r="545" spans="2:3" ht="15.75" customHeight="1" x14ac:dyDescent="0.3">
      <c r="B545" s="432"/>
      <c r="C545" s="432"/>
    </row>
    <row r="546" spans="2:3" ht="15.75" customHeight="1" x14ac:dyDescent="0.3">
      <c r="B546" s="432"/>
      <c r="C546" s="432"/>
    </row>
    <row r="547" spans="2:3" ht="15.75" customHeight="1" x14ac:dyDescent="0.3">
      <c r="B547" s="432"/>
      <c r="C547" s="432"/>
    </row>
    <row r="548" spans="2:3" ht="15.75" customHeight="1" x14ac:dyDescent="0.3">
      <c r="B548" s="432"/>
      <c r="C548" s="432"/>
    </row>
    <row r="549" spans="2:3" ht="15.75" customHeight="1" x14ac:dyDescent="0.3">
      <c r="B549" s="432"/>
      <c r="C549" s="432"/>
    </row>
    <row r="550" spans="2:3" ht="15.75" customHeight="1" x14ac:dyDescent="0.3">
      <c r="B550" s="432"/>
      <c r="C550" s="432"/>
    </row>
    <row r="551" spans="2:3" ht="15.75" customHeight="1" x14ac:dyDescent="0.3">
      <c r="B551" s="432"/>
      <c r="C551" s="432"/>
    </row>
    <row r="552" spans="2:3" ht="15.75" customHeight="1" x14ac:dyDescent="0.3">
      <c r="B552" s="432"/>
      <c r="C552" s="432"/>
    </row>
    <row r="553" spans="2:3" ht="15.75" customHeight="1" x14ac:dyDescent="0.3">
      <c r="B553" s="432"/>
      <c r="C553" s="432"/>
    </row>
    <row r="554" spans="2:3" ht="15.75" customHeight="1" x14ac:dyDescent="0.3">
      <c r="B554" s="432"/>
      <c r="C554" s="432"/>
    </row>
    <row r="555" spans="2:3" ht="15.75" customHeight="1" x14ac:dyDescent="0.3">
      <c r="B555" s="432"/>
      <c r="C555" s="432"/>
    </row>
    <row r="556" spans="2:3" ht="15.75" customHeight="1" x14ac:dyDescent="0.3">
      <c r="B556" s="432"/>
      <c r="C556" s="432"/>
    </row>
    <row r="557" spans="2:3" ht="15.75" customHeight="1" x14ac:dyDescent="0.3">
      <c r="B557" s="432"/>
      <c r="C557" s="432"/>
    </row>
    <row r="558" spans="2:3" ht="15.75" customHeight="1" x14ac:dyDescent="0.3">
      <c r="B558" s="432"/>
      <c r="C558" s="432"/>
    </row>
    <row r="559" spans="2:3" ht="15.75" customHeight="1" x14ac:dyDescent="0.3">
      <c r="B559" s="432"/>
      <c r="C559" s="432"/>
    </row>
    <row r="560" spans="2:3" ht="15.75" customHeight="1" x14ac:dyDescent="0.3">
      <c r="B560" s="432"/>
      <c r="C560" s="432"/>
    </row>
    <row r="561" spans="2:3" ht="15.75" customHeight="1" x14ac:dyDescent="0.3">
      <c r="B561" s="432"/>
      <c r="C561" s="432"/>
    </row>
    <row r="562" spans="2:3" ht="15.75" customHeight="1" x14ac:dyDescent="0.3">
      <c r="B562" s="432"/>
      <c r="C562" s="432"/>
    </row>
    <row r="563" spans="2:3" ht="15.75" customHeight="1" x14ac:dyDescent="0.3">
      <c r="B563" s="432"/>
      <c r="C563" s="432"/>
    </row>
    <row r="564" spans="2:3" ht="15.75" customHeight="1" x14ac:dyDescent="0.3">
      <c r="B564" s="432"/>
      <c r="C564" s="432"/>
    </row>
    <row r="565" spans="2:3" ht="15.75" customHeight="1" x14ac:dyDescent="0.3">
      <c r="B565" s="432"/>
      <c r="C565" s="432"/>
    </row>
    <row r="566" spans="2:3" ht="15.75" customHeight="1" x14ac:dyDescent="0.3">
      <c r="B566" s="432"/>
      <c r="C566" s="432"/>
    </row>
    <row r="567" spans="2:3" ht="15.75" customHeight="1" x14ac:dyDescent="0.3">
      <c r="B567" s="432"/>
      <c r="C567" s="432"/>
    </row>
    <row r="568" spans="2:3" ht="15.75" customHeight="1" x14ac:dyDescent="0.3">
      <c r="B568" s="432"/>
      <c r="C568" s="432"/>
    </row>
    <row r="569" spans="2:3" ht="15.75" customHeight="1" x14ac:dyDescent="0.3">
      <c r="B569" s="432"/>
      <c r="C569" s="432"/>
    </row>
    <row r="570" spans="2:3" ht="15.75" customHeight="1" x14ac:dyDescent="0.3">
      <c r="B570" s="432"/>
      <c r="C570" s="432"/>
    </row>
    <row r="571" spans="2:3" ht="15.75" customHeight="1" x14ac:dyDescent="0.3">
      <c r="B571" s="432"/>
      <c r="C571" s="432"/>
    </row>
    <row r="572" spans="2:3" ht="15.75" customHeight="1" x14ac:dyDescent="0.3">
      <c r="B572" s="432"/>
      <c r="C572" s="432"/>
    </row>
    <row r="573" spans="2:3" ht="15.75" customHeight="1" x14ac:dyDescent="0.3">
      <c r="B573" s="432"/>
      <c r="C573" s="432"/>
    </row>
    <row r="574" spans="2:3" ht="15.75" customHeight="1" x14ac:dyDescent="0.3">
      <c r="B574" s="432"/>
      <c r="C574" s="432"/>
    </row>
    <row r="575" spans="2:3" ht="15.75" customHeight="1" x14ac:dyDescent="0.3">
      <c r="B575" s="432"/>
      <c r="C575" s="432"/>
    </row>
    <row r="576" spans="2:3" ht="15.75" customHeight="1" x14ac:dyDescent="0.3">
      <c r="B576" s="432"/>
      <c r="C576" s="432"/>
    </row>
    <row r="577" spans="2:3" ht="15.75" customHeight="1" x14ac:dyDescent="0.3">
      <c r="B577" s="432"/>
      <c r="C577" s="432"/>
    </row>
    <row r="578" spans="2:3" ht="15.75" customHeight="1" x14ac:dyDescent="0.3">
      <c r="B578" s="432"/>
      <c r="C578" s="432"/>
    </row>
    <row r="579" spans="2:3" ht="15.75" customHeight="1" x14ac:dyDescent="0.3">
      <c r="B579" s="432"/>
      <c r="C579" s="432"/>
    </row>
    <row r="580" spans="2:3" ht="15.75" customHeight="1" x14ac:dyDescent="0.3">
      <c r="B580" s="432"/>
      <c r="C580" s="432"/>
    </row>
    <row r="581" spans="2:3" ht="15.75" customHeight="1" x14ac:dyDescent="0.3">
      <c r="B581" s="432"/>
      <c r="C581" s="432"/>
    </row>
    <row r="582" spans="2:3" ht="15.75" customHeight="1" x14ac:dyDescent="0.3">
      <c r="B582" s="432"/>
      <c r="C582" s="432"/>
    </row>
    <row r="583" spans="2:3" ht="15.75" customHeight="1" x14ac:dyDescent="0.3">
      <c r="B583" s="432"/>
      <c r="C583" s="432"/>
    </row>
    <row r="584" spans="2:3" ht="15.75" customHeight="1" x14ac:dyDescent="0.3">
      <c r="B584" s="432"/>
      <c r="C584" s="432"/>
    </row>
    <row r="585" spans="2:3" ht="15.75" customHeight="1" x14ac:dyDescent="0.3">
      <c r="B585" s="432"/>
      <c r="C585" s="432"/>
    </row>
    <row r="586" spans="2:3" ht="15.75" customHeight="1" x14ac:dyDescent="0.3">
      <c r="B586" s="432"/>
      <c r="C586" s="432"/>
    </row>
    <row r="587" spans="2:3" ht="15.75" customHeight="1" x14ac:dyDescent="0.3">
      <c r="B587" s="432"/>
      <c r="C587" s="432"/>
    </row>
    <row r="588" spans="2:3" ht="15.75" customHeight="1" x14ac:dyDescent="0.3">
      <c r="B588" s="432"/>
      <c r="C588" s="432"/>
    </row>
    <row r="589" spans="2:3" ht="15.75" customHeight="1" x14ac:dyDescent="0.3">
      <c r="B589" s="432"/>
      <c r="C589" s="432"/>
    </row>
    <row r="590" spans="2:3" ht="15.75" customHeight="1" x14ac:dyDescent="0.3">
      <c r="B590" s="432"/>
      <c r="C590" s="432"/>
    </row>
    <row r="591" spans="2:3" ht="15.75" customHeight="1" x14ac:dyDescent="0.3">
      <c r="B591" s="432"/>
      <c r="C591" s="432"/>
    </row>
    <row r="592" spans="2:3" ht="15.75" customHeight="1" x14ac:dyDescent="0.3">
      <c r="B592" s="432"/>
      <c r="C592" s="432"/>
    </row>
    <row r="593" spans="2:3" ht="15.75" customHeight="1" x14ac:dyDescent="0.3">
      <c r="B593" s="432"/>
      <c r="C593" s="432"/>
    </row>
    <row r="594" spans="2:3" ht="15.75" customHeight="1" x14ac:dyDescent="0.3">
      <c r="B594" s="432"/>
      <c r="C594" s="432"/>
    </row>
    <row r="595" spans="2:3" ht="15.75" customHeight="1" x14ac:dyDescent="0.3">
      <c r="B595" s="432"/>
      <c r="C595" s="432"/>
    </row>
    <row r="596" spans="2:3" ht="15.75" customHeight="1" x14ac:dyDescent="0.3">
      <c r="B596" s="432"/>
      <c r="C596" s="432"/>
    </row>
    <row r="597" spans="2:3" ht="15.75" customHeight="1" x14ac:dyDescent="0.3">
      <c r="B597" s="432"/>
      <c r="C597" s="432"/>
    </row>
    <row r="598" spans="2:3" ht="15.75" customHeight="1" x14ac:dyDescent="0.3">
      <c r="B598" s="432"/>
      <c r="C598" s="432"/>
    </row>
    <row r="599" spans="2:3" ht="15.75" customHeight="1" x14ac:dyDescent="0.3">
      <c r="B599" s="432"/>
      <c r="C599" s="432"/>
    </row>
    <row r="600" spans="2:3" ht="15.75" customHeight="1" x14ac:dyDescent="0.3">
      <c r="B600" s="432"/>
      <c r="C600" s="432"/>
    </row>
    <row r="601" spans="2:3" ht="15.75" customHeight="1" x14ac:dyDescent="0.3">
      <c r="B601" s="432"/>
      <c r="C601" s="432"/>
    </row>
    <row r="602" spans="2:3" ht="15.75" customHeight="1" x14ac:dyDescent="0.3">
      <c r="B602" s="432"/>
      <c r="C602" s="432"/>
    </row>
    <row r="603" spans="2:3" ht="15.75" customHeight="1" x14ac:dyDescent="0.3">
      <c r="B603" s="432"/>
      <c r="C603" s="432"/>
    </row>
    <row r="604" spans="2:3" ht="15.75" customHeight="1" x14ac:dyDescent="0.3">
      <c r="B604" s="432"/>
      <c r="C604" s="432"/>
    </row>
    <row r="605" spans="2:3" ht="15.75" customHeight="1" x14ac:dyDescent="0.3">
      <c r="B605" s="432"/>
      <c r="C605" s="432"/>
    </row>
    <row r="606" spans="2:3" ht="15.75" customHeight="1" x14ac:dyDescent="0.3">
      <c r="B606" s="432"/>
      <c r="C606" s="432"/>
    </row>
    <row r="607" spans="2:3" ht="15.75" customHeight="1" x14ac:dyDescent="0.3">
      <c r="B607" s="432"/>
      <c r="C607" s="432"/>
    </row>
    <row r="608" spans="2:3" ht="15.75" customHeight="1" x14ac:dyDescent="0.3">
      <c r="B608" s="432"/>
      <c r="C608" s="432"/>
    </row>
    <row r="609" spans="2:3" ht="15.75" customHeight="1" x14ac:dyDescent="0.3">
      <c r="B609" s="432"/>
      <c r="C609" s="432"/>
    </row>
    <row r="610" spans="2:3" ht="15.75" customHeight="1" x14ac:dyDescent="0.3">
      <c r="B610" s="432"/>
      <c r="C610" s="432"/>
    </row>
    <row r="611" spans="2:3" ht="15.75" customHeight="1" x14ac:dyDescent="0.3">
      <c r="B611" s="432"/>
      <c r="C611" s="432"/>
    </row>
    <row r="612" spans="2:3" ht="15.75" customHeight="1" x14ac:dyDescent="0.3">
      <c r="B612" s="432"/>
      <c r="C612" s="432"/>
    </row>
    <row r="613" spans="2:3" ht="15.75" customHeight="1" x14ac:dyDescent="0.3">
      <c r="B613" s="432"/>
      <c r="C613" s="432"/>
    </row>
    <row r="614" spans="2:3" ht="15.75" customHeight="1" x14ac:dyDescent="0.3">
      <c r="B614" s="432"/>
      <c r="C614" s="432"/>
    </row>
    <row r="615" spans="2:3" ht="15.75" customHeight="1" x14ac:dyDescent="0.3">
      <c r="B615" s="432"/>
      <c r="C615" s="432"/>
    </row>
    <row r="616" spans="2:3" ht="15.75" customHeight="1" x14ac:dyDescent="0.3">
      <c r="B616" s="432"/>
      <c r="C616" s="432"/>
    </row>
    <row r="617" spans="2:3" ht="15.75" customHeight="1" x14ac:dyDescent="0.3">
      <c r="B617" s="432"/>
      <c r="C617" s="432"/>
    </row>
    <row r="618" spans="2:3" ht="15.75" customHeight="1" x14ac:dyDescent="0.3">
      <c r="B618" s="432"/>
      <c r="C618" s="432"/>
    </row>
    <row r="619" spans="2:3" ht="15.75" customHeight="1" x14ac:dyDescent="0.3">
      <c r="B619" s="432"/>
      <c r="C619" s="432"/>
    </row>
    <row r="620" spans="2:3" ht="15.75" customHeight="1" x14ac:dyDescent="0.3">
      <c r="B620" s="432"/>
      <c r="C620" s="432"/>
    </row>
    <row r="621" spans="2:3" ht="15.75" customHeight="1" x14ac:dyDescent="0.3">
      <c r="B621" s="432"/>
      <c r="C621" s="432"/>
    </row>
    <row r="622" spans="2:3" ht="15.75" customHeight="1" x14ac:dyDescent="0.3">
      <c r="B622" s="432"/>
      <c r="C622" s="432"/>
    </row>
    <row r="623" spans="2:3" ht="15.75" customHeight="1" x14ac:dyDescent="0.3">
      <c r="B623" s="432"/>
      <c r="C623" s="432"/>
    </row>
    <row r="624" spans="2:3" ht="15.75" customHeight="1" x14ac:dyDescent="0.3">
      <c r="B624" s="432"/>
      <c r="C624" s="432"/>
    </row>
    <row r="625" spans="2:3" ht="15.75" customHeight="1" x14ac:dyDescent="0.3">
      <c r="B625" s="432"/>
      <c r="C625" s="432"/>
    </row>
    <row r="626" spans="2:3" ht="15.75" customHeight="1" x14ac:dyDescent="0.3">
      <c r="B626" s="432"/>
      <c r="C626" s="432"/>
    </row>
    <row r="627" spans="2:3" ht="15.75" customHeight="1" x14ac:dyDescent="0.3">
      <c r="B627" s="432"/>
      <c r="C627" s="432"/>
    </row>
    <row r="628" spans="2:3" ht="15.75" customHeight="1" x14ac:dyDescent="0.3">
      <c r="B628" s="432"/>
      <c r="C628" s="432"/>
    </row>
    <row r="629" spans="2:3" ht="15.75" customHeight="1" x14ac:dyDescent="0.3">
      <c r="B629" s="432"/>
      <c r="C629" s="432"/>
    </row>
    <row r="630" spans="2:3" ht="15.75" customHeight="1" x14ac:dyDescent="0.3">
      <c r="B630" s="432"/>
      <c r="C630" s="432"/>
    </row>
    <row r="631" spans="2:3" ht="15.75" customHeight="1" x14ac:dyDescent="0.3">
      <c r="B631" s="432"/>
      <c r="C631" s="432"/>
    </row>
    <row r="632" spans="2:3" ht="15.75" customHeight="1" x14ac:dyDescent="0.3">
      <c r="B632" s="432"/>
      <c r="C632" s="432"/>
    </row>
    <row r="633" spans="2:3" ht="15.75" customHeight="1" x14ac:dyDescent="0.3">
      <c r="B633" s="432"/>
      <c r="C633" s="432"/>
    </row>
    <row r="634" spans="2:3" ht="15.75" customHeight="1" x14ac:dyDescent="0.3">
      <c r="B634" s="432"/>
      <c r="C634" s="432"/>
    </row>
    <row r="635" spans="2:3" ht="15.75" customHeight="1" x14ac:dyDescent="0.3">
      <c r="B635" s="432"/>
      <c r="C635" s="432"/>
    </row>
    <row r="636" spans="2:3" ht="15.75" customHeight="1" x14ac:dyDescent="0.3">
      <c r="B636" s="432"/>
      <c r="C636" s="432"/>
    </row>
    <row r="637" spans="2:3" ht="15.75" customHeight="1" x14ac:dyDescent="0.3">
      <c r="B637" s="432"/>
      <c r="C637" s="432"/>
    </row>
    <row r="638" spans="2:3" ht="15.75" customHeight="1" x14ac:dyDescent="0.3">
      <c r="B638" s="432"/>
      <c r="C638" s="432"/>
    </row>
    <row r="639" spans="2:3" ht="15.75" customHeight="1" x14ac:dyDescent="0.3">
      <c r="B639" s="432"/>
      <c r="C639" s="432"/>
    </row>
    <row r="640" spans="2:3" ht="15.75" customHeight="1" x14ac:dyDescent="0.3">
      <c r="B640" s="432"/>
      <c r="C640" s="432"/>
    </row>
    <row r="641" spans="2:3" ht="15.75" customHeight="1" x14ac:dyDescent="0.3">
      <c r="B641" s="432"/>
      <c r="C641" s="432"/>
    </row>
    <row r="642" spans="2:3" ht="15.75" customHeight="1" x14ac:dyDescent="0.3">
      <c r="B642" s="432"/>
      <c r="C642" s="432"/>
    </row>
    <row r="643" spans="2:3" ht="15.75" customHeight="1" x14ac:dyDescent="0.3">
      <c r="B643" s="432"/>
      <c r="C643" s="432"/>
    </row>
    <row r="644" spans="2:3" ht="15.75" customHeight="1" x14ac:dyDescent="0.3">
      <c r="B644" s="432"/>
      <c r="C644" s="432"/>
    </row>
    <row r="645" spans="2:3" ht="15.75" customHeight="1" x14ac:dyDescent="0.3">
      <c r="B645" s="432"/>
      <c r="C645" s="432"/>
    </row>
    <row r="646" spans="2:3" ht="15.75" customHeight="1" x14ac:dyDescent="0.3">
      <c r="B646" s="432"/>
      <c r="C646" s="432"/>
    </row>
    <row r="647" spans="2:3" ht="15.75" customHeight="1" x14ac:dyDescent="0.3">
      <c r="B647" s="432"/>
      <c r="C647" s="432"/>
    </row>
    <row r="648" spans="2:3" ht="15.75" customHeight="1" x14ac:dyDescent="0.3">
      <c r="B648" s="432"/>
      <c r="C648" s="432"/>
    </row>
    <row r="649" spans="2:3" ht="15.75" customHeight="1" x14ac:dyDescent="0.3">
      <c r="B649" s="432"/>
      <c r="C649" s="432"/>
    </row>
    <row r="650" spans="2:3" ht="15.75" customHeight="1" x14ac:dyDescent="0.3">
      <c r="B650" s="432"/>
      <c r="C650" s="432"/>
    </row>
    <row r="651" spans="2:3" ht="15.75" customHeight="1" x14ac:dyDescent="0.3">
      <c r="B651" s="432"/>
      <c r="C651" s="432"/>
    </row>
    <row r="652" spans="2:3" ht="15.75" customHeight="1" x14ac:dyDescent="0.3">
      <c r="B652" s="432"/>
      <c r="C652" s="432"/>
    </row>
    <row r="653" spans="2:3" ht="15.75" customHeight="1" x14ac:dyDescent="0.3">
      <c r="B653" s="432"/>
      <c r="C653" s="432"/>
    </row>
    <row r="654" spans="2:3" ht="15.75" customHeight="1" x14ac:dyDescent="0.3">
      <c r="B654" s="432"/>
      <c r="C654" s="432"/>
    </row>
    <row r="655" spans="2:3" ht="15.75" customHeight="1" x14ac:dyDescent="0.3">
      <c r="B655" s="432"/>
      <c r="C655" s="432"/>
    </row>
    <row r="656" spans="2:3" ht="15.75" customHeight="1" x14ac:dyDescent="0.3">
      <c r="B656" s="432"/>
      <c r="C656" s="432"/>
    </row>
    <row r="657" spans="2:3" ht="15.75" customHeight="1" x14ac:dyDescent="0.3">
      <c r="B657" s="432"/>
      <c r="C657" s="432"/>
    </row>
    <row r="658" spans="2:3" ht="15.75" customHeight="1" x14ac:dyDescent="0.3">
      <c r="B658" s="432"/>
      <c r="C658" s="432"/>
    </row>
    <row r="659" spans="2:3" ht="15.75" customHeight="1" x14ac:dyDescent="0.3">
      <c r="B659" s="432"/>
      <c r="C659" s="432"/>
    </row>
    <row r="660" spans="2:3" ht="15.75" customHeight="1" x14ac:dyDescent="0.3">
      <c r="B660" s="432"/>
      <c r="C660" s="432"/>
    </row>
    <row r="661" spans="2:3" ht="15.75" customHeight="1" x14ac:dyDescent="0.3">
      <c r="B661" s="432"/>
      <c r="C661" s="432"/>
    </row>
    <row r="662" spans="2:3" ht="15.75" customHeight="1" x14ac:dyDescent="0.3">
      <c r="B662" s="432"/>
      <c r="C662" s="432"/>
    </row>
    <row r="663" spans="2:3" ht="15.75" customHeight="1" x14ac:dyDescent="0.3">
      <c r="B663" s="432"/>
      <c r="C663" s="432"/>
    </row>
    <row r="664" spans="2:3" ht="15.75" customHeight="1" x14ac:dyDescent="0.3">
      <c r="B664" s="432"/>
      <c r="C664" s="432"/>
    </row>
    <row r="665" spans="2:3" ht="15.75" customHeight="1" x14ac:dyDescent="0.3">
      <c r="B665" s="432"/>
      <c r="C665" s="432"/>
    </row>
    <row r="666" spans="2:3" ht="15.75" customHeight="1" x14ac:dyDescent="0.3">
      <c r="B666" s="432"/>
      <c r="C666" s="432"/>
    </row>
    <row r="667" spans="2:3" ht="15.75" customHeight="1" x14ac:dyDescent="0.3">
      <c r="B667" s="432"/>
      <c r="C667" s="432"/>
    </row>
    <row r="668" spans="2:3" ht="15.75" customHeight="1" x14ac:dyDescent="0.3">
      <c r="B668" s="432"/>
      <c r="C668" s="432"/>
    </row>
    <row r="669" spans="2:3" ht="15.75" customHeight="1" x14ac:dyDescent="0.3">
      <c r="B669" s="432"/>
      <c r="C669" s="432"/>
    </row>
    <row r="670" spans="2:3" ht="15.75" customHeight="1" x14ac:dyDescent="0.3">
      <c r="B670" s="432"/>
      <c r="C670" s="432"/>
    </row>
    <row r="671" spans="2:3" ht="15.75" customHeight="1" x14ac:dyDescent="0.3">
      <c r="B671" s="432"/>
      <c r="C671" s="432"/>
    </row>
    <row r="672" spans="2:3" ht="15.75" customHeight="1" x14ac:dyDescent="0.3">
      <c r="B672" s="432"/>
      <c r="C672" s="432"/>
    </row>
    <row r="673" spans="2:3" ht="15.75" customHeight="1" x14ac:dyDescent="0.3">
      <c r="B673" s="432"/>
      <c r="C673" s="432"/>
    </row>
    <row r="674" spans="2:3" ht="15.75" customHeight="1" x14ac:dyDescent="0.3">
      <c r="B674" s="432"/>
      <c r="C674" s="432"/>
    </row>
    <row r="675" spans="2:3" ht="15.75" customHeight="1" x14ac:dyDescent="0.3">
      <c r="B675" s="432"/>
      <c r="C675" s="432"/>
    </row>
    <row r="676" spans="2:3" ht="15.75" customHeight="1" x14ac:dyDescent="0.3">
      <c r="B676" s="432"/>
      <c r="C676" s="432"/>
    </row>
    <row r="677" spans="2:3" ht="15.75" customHeight="1" x14ac:dyDescent="0.3">
      <c r="B677" s="432"/>
      <c r="C677" s="432"/>
    </row>
    <row r="678" spans="2:3" ht="15.75" customHeight="1" x14ac:dyDescent="0.3">
      <c r="B678" s="432"/>
      <c r="C678" s="432"/>
    </row>
    <row r="679" spans="2:3" ht="15.75" customHeight="1" x14ac:dyDescent="0.3">
      <c r="B679" s="432"/>
      <c r="C679" s="432"/>
    </row>
    <row r="680" spans="2:3" ht="15.75" customHeight="1" x14ac:dyDescent="0.3">
      <c r="B680" s="432"/>
      <c r="C680" s="432"/>
    </row>
    <row r="681" spans="2:3" ht="15.75" customHeight="1" x14ac:dyDescent="0.3">
      <c r="B681" s="432"/>
      <c r="C681" s="432"/>
    </row>
    <row r="682" spans="2:3" ht="15.75" customHeight="1" x14ac:dyDescent="0.3">
      <c r="B682" s="432"/>
      <c r="C682" s="432"/>
    </row>
    <row r="683" spans="2:3" ht="15.75" customHeight="1" x14ac:dyDescent="0.3">
      <c r="B683" s="432"/>
      <c r="C683" s="432"/>
    </row>
    <row r="684" spans="2:3" ht="15.75" customHeight="1" x14ac:dyDescent="0.3">
      <c r="B684" s="432"/>
      <c r="C684" s="432"/>
    </row>
    <row r="685" spans="2:3" ht="15.75" customHeight="1" x14ac:dyDescent="0.3">
      <c r="B685" s="432"/>
      <c r="C685" s="432"/>
    </row>
    <row r="686" spans="2:3" ht="15.75" customHeight="1" x14ac:dyDescent="0.3">
      <c r="B686" s="432"/>
      <c r="C686" s="432"/>
    </row>
    <row r="687" spans="2:3" ht="15.75" customHeight="1" x14ac:dyDescent="0.3">
      <c r="B687" s="432"/>
      <c r="C687" s="432"/>
    </row>
    <row r="688" spans="2:3" ht="15.75" customHeight="1" x14ac:dyDescent="0.3">
      <c r="B688" s="432"/>
      <c r="C688" s="432"/>
    </row>
    <row r="689" spans="2:3" ht="15.75" customHeight="1" x14ac:dyDescent="0.3">
      <c r="B689" s="432"/>
      <c r="C689" s="432"/>
    </row>
    <row r="690" spans="2:3" ht="15.75" customHeight="1" x14ac:dyDescent="0.3">
      <c r="B690" s="432"/>
      <c r="C690" s="432"/>
    </row>
    <row r="691" spans="2:3" ht="15.75" customHeight="1" x14ac:dyDescent="0.3">
      <c r="B691" s="432"/>
      <c r="C691" s="432"/>
    </row>
    <row r="692" spans="2:3" ht="15.75" customHeight="1" x14ac:dyDescent="0.3">
      <c r="B692" s="432"/>
      <c r="C692" s="432"/>
    </row>
    <row r="693" spans="2:3" ht="15.75" customHeight="1" x14ac:dyDescent="0.3">
      <c r="B693" s="432"/>
      <c r="C693" s="432"/>
    </row>
    <row r="694" spans="2:3" ht="15.75" customHeight="1" x14ac:dyDescent="0.3">
      <c r="B694" s="432"/>
      <c r="C694" s="432"/>
    </row>
    <row r="695" spans="2:3" ht="15.75" customHeight="1" x14ac:dyDescent="0.3">
      <c r="B695" s="432"/>
      <c r="C695" s="432"/>
    </row>
    <row r="696" spans="2:3" ht="15.75" customHeight="1" x14ac:dyDescent="0.3">
      <c r="B696" s="432"/>
      <c r="C696" s="432"/>
    </row>
    <row r="697" spans="2:3" ht="15.75" customHeight="1" x14ac:dyDescent="0.3">
      <c r="B697" s="432"/>
      <c r="C697" s="432"/>
    </row>
    <row r="698" spans="2:3" ht="15.75" customHeight="1" x14ac:dyDescent="0.3">
      <c r="B698" s="432"/>
      <c r="C698" s="432"/>
    </row>
    <row r="699" spans="2:3" ht="15.75" customHeight="1" x14ac:dyDescent="0.3">
      <c r="B699" s="432"/>
      <c r="C699" s="432"/>
    </row>
    <row r="700" spans="2:3" ht="15.75" customHeight="1" x14ac:dyDescent="0.3">
      <c r="B700" s="432"/>
      <c r="C700" s="432"/>
    </row>
    <row r="701" spans="2:3" ht="15.75" customHeight="1" x14ac:dyDescent="0.3">
      <c r="B701" s="432"/>
      <c r="C701" s="432"/>
    </row>
    <row r="702" spans="2:3" ht="15.75" customHeight="1" x14ac:dyDescent="0.3">
      <c r="B702" s="432"/>
      <c r="C702" s="432"/>
    </row>
    <row r="703" spans="2:3" ht="15.75" customHeight="1" x14ac:dyDescent="0.3">
      <c r="B703" s="432"/>
      <c r="C703" s="432"/>
    </row>
    <row r="704" spans="2:3" ht="15.75" customHeight="1" x14ac:dyDescent="0.3">
      <c r="B704" s="432"/>
      <c r="C704" s="432"/>
    </row>
    <row r="705" spans="2:3" ht="15.75" customHeight="1" x14ac:dyDescent="0.3">
      <c r="B705" s="432"/>
      <c r="C705" s="432"/>
    </row>
    <row r="706" spans="2:3" ht="15.75" customHeight="1" x14ac:dyDescent="0.3">
      <c r="B706" s="432"/>
      <c r="C706" s="432"/>
    </row>
    <row r="707" spans="2:3" ht="15.75" customHeight="1" x14ac:dyDescent="0.3">
      <c r="B707" s="432"/>
      <c r="C707" s="432"/>
    </row>
    <row r="708" spans="2:3" ht="15.75" customHeight="1" x14ac:dyDescent="0.3">
      <c r="B708" s="432"/>
      <c r="C708" s="432"/>
    </row>
    <row r="709" spans="2:3" ht="15.75" customHeight="1" x14ac:dyDescent="0.3">
      <c r="B709" s="432"/>
      <c r="C709" s="432"/>
    </row>
    <row r="710" spans="2:3" ht="15.75" customHeight="1" x14ac:dyDescent="0.3">
      <c r="B710" s="432"/>
      <c r="C710" s="432"/>
    </row>
    <row r="711" spans="2:3" ht="15.75" customHeight="1" x14ac:dyDescent="0.3">
      <c r="B711" s="432"/>
      <c r="C711" s="432"/>
    </row>
    <row r="712" spans="2:3" ht="15.75" customHeight="1" x14ac:dyDescent="0.3">
      <c r="B712" s="432"/>
      <c r="C712" s="432"/>
    </row>
    <row r="713" spans="2:3" ht="15.75" customHeight="1" x14ac:dyDescent="0.3">
      <c r="B713" s="432"/>
      <c r="C713" s="432"/>
    </row>
    <row r="714" spans="2:3" ht="15.75" customHeight="1" x14ac:dyDescent="0.3">
      <c r="B714" s="432"/>
      <c r="C714" s="432"/>
    </row>
    <row r="715" spans="2:3" ht="15.75" customHeight="1" x14ac:dyDescent="0.3">
      <c r="B715" s="432"/>
      <c r="C715" s="432"/>
    </row>
    <row r="716" spans="2:3" ht="15.75" customHeight="1" x14ac:dyDescent="0.3">
      <c r="B716" s="432"/>
      <c r="C716" s="432"/>
    </row>
    <row r="717" spans="2:3" ht="15.75" customHeight="1" x14ac:dyDescent="0.3">
      <c r="B717" s="432"/>
      <c r="C717" s="432"/>
    </row>
    <row r="718" spans="2:3" ht="15.75" customHeight="1" x14ac:dyDescent="0.3">
      <c r="B718" s="432"/>
      <c r="C718" s="432"/>
    </row>
    <row r="719" spans="2:3" ht="15.75" customHeight="1" x14ac:dyDescent="0.3">
      <c r="B719" s="432"/>
      <c r="C719" s="432"/>
    </row>
    <row r="720" spans="2:3" ht="15.75" customHeight="1" x14ac:dyDescent="0.3">
      <c r="B720" s="432"/>
      <c r="C720" s="432"/>
    </row>
    <row r="721" spans="2:3" ht="15.75" customHeight="1" x14ac:dyDescent="0.3">
      <c r="B721" s="432"/>
      <c r="C721" s="432"/>
    </row>
    <row r="722" spans="2:3" ht="15.75" customHeight="1" x14ac:dyDescent="0.3">
      <c r="B722" s="432"/>
      <c r="C722" s="432"/>
    </row>
    <row r="723" spans="2:3" ht="15.75" customHeight="1" x14ac:dyDescent="0.3">
      <c r="B723" s="432"/>
      <c r="C723" s="432"/>
    </row>
    <row r="724" spans="2:3" ht="15.75" customHeight="1" x14ac:dyDescent="0.3">
      <c r="B724" s="432"/>
      <c r="C724" s="432"/>
    </row>
    <row r="725" spans="2:3" ht="15.75" customHeight="1" x14ac:dyDescent="0.3">
      <c r="B725" s="432"/>
      <c r="C725" s="432"/>
    </row>
    <row r="726" spans="2:3" ht="15.75" customHeight="1" x14ac:dyDescent="0.3">
      <c r="B726" s="432"/>
      <c r="C726" s="432"/>
    </row>
    <row r="727" spans="2:3" ht="15.75" customHeight="1" x14ac:dyDescent="0.3">
      <c r="B727" s="432"/>
      <c r="C727" s="432"/>
    </row>
    <row r="728" spans="2:3" ht="15.75" customHeight="1" x14ac:dyDescent="0.3">
      <c r="B728" s="432"/>
      <c r="C728" s="432"/>
    </row>
    <row r="729" spans="2:3" ht="15.75" customHeight="1" x14ac:dyDescent="0.3">
      <c r="B729" s="432"/>
      <c r="C729" s="432"/>
    </row>
    <row r="730" spans="2:3" ht="15.75" customHeight="1" x14ac:dyDescent="0.3">
      <c r="B730" s="432"/>
      <c r="C730" s="432"/>
    </row>
    <row r="731" spans="2:3" ht="15.75" customHeight="1" x14ac:dyDescent="0.3">
      <c r="B731" s="432"/>
      <c r="C731" s="432"/>
    </row>
    <row r="732" spans="2:3" ht="15.75" customHeight="1" x14ac:dyDescent="0.3">
      <c r="B732" s="432"/>
      <c r="C732" s="432"/>
    </row>
    <row r="733" spans="2:3" ht="15.75" customHeight="1" x14ac:dyDescent="0.3">
      <c r="B733" s="432"/>
      <c r="C733" s="432"/>
    </row>
    <row r="734" spans="2:3" ht="15.75" customHeight="1" x14ac:dyDescent="0.3">
      <c r="B734" s="432"/>
      <c r="C734" s="432"/>
    </row>
    <row r="735" spans="2:3" ht="15.75" customHeight="1" x14ac:dyDescent="0.3">
      <c r="B735" s="432"/>
      <c r="C735" s="432"/>
    </row>
    <row r="736" spans="2:3" ht="15.75" customHeight="1" x14ac:dyDescent="0.3">
      <c r="B736" s="432"/>
      <c r="C736" s="432"/>
    </row>
    <row r="737" spans="2:3" ht="15.75" customHeight="1" x14ac:dyDescent="0.3">
      <c r="B737" s="432"/>
      <c r="C737" s="432"/>
    </row>
    <row r="738" spans="2:3" ht="15.75" customHeight="1" x14ac:dyDescent="0.3">
      <c r="B738" s="432"/>
      <c r="C738" s="432"/>
    </row>
    <row r="739" spans="2:3" ht="15.75" customHeight="1" x14ac:dyDescent="0.3">
      <c r="B739" s="432"/>
      <c r="C739" s="432"/>
    </row>
    <row r="740" spans="2:3" ht="15.75" customHeight="1" x14ac:dyDescent="0.3">
      <c r="B740" s="432"/>
      <c r="C740" s="432"/>
    </row>
    <row r="741" spans="2:3" ht="15.75" customHeight="1" x14ac:dyDescent="0.3">
      <c r="B741" s="432"/>
      <c r="C741" s="432"/>
    </row>
    <row r="742" spans="2:3" ht="15.75" customHeight="1" x14ac:dyDescent="0.3">
      <c r="B742" s="432"/>
      <c r="C742" s="432"/>
    </row>
    <row r="743" spans="2:3" ht="15.75" customHeight="1" x14ac:dyDescent="0.3">
      <c r="B743" s="432"/>
      <c r="C743" s="432"/>
    </row>
    <row r="744" spans="2:3" ht="15.75" customHeight="1" x14ac:dyDescent="0.3">
      <c r="B744" s="432"/>
      <c r="C744" s="432"/>
    </row>
    <row r="745" spans="2:3" ht="15.75" customHeight="1" x14ac:dyDescent="0.3">
      <c r="B745" s="432"/>
      <c r="C745" s="432"/>
    </row>
    <row r="746" spans="2:3" ht="15.75" customHeight="1" x14ac:dyDescent="0.3">
      <c r="B746" s="432"/>
      <c r="C746" s="432"/>
    </row>
    <row r="747" spans="2:3" ht="15.75" customHeight="1" x14ac:dyDescent="0.3">
      <c r="B747" s="432"/>
      <c r="C747" s="432"/>
    </row>
    <row r="748" spans="2:3" ht="15.75" customHeight="1" x14ac:dyDescent="0.3">
      <c r="B748" s="432"/>
      <c r="C748" s="432"/>
    </row>
    <row r="749" spans="2:3" ht="15.75" customHeight="1" x14ac:dyDescent="0.3">
      <c r="B749" s="432"/>
      <c r="C749" s="432"/>
    </row>
    <row r="750" spans="2:3" ht="15.75" customHeight="1" x14ac:dyDescent="0.3">
      <c r="B750" s="432"/>
      <c r="C750" s="432"/>
    </row>
    <row r="751" spans="2:3" ht="15.75" customHeight="1" x14ac:dyDescent="0.3">
      <c r="B751" s="432"/>
      <c r="C751" s="432"/>
    </row>
    <row r="752" spans="2:3" ht="15.75" customHeight="1" x14ac:dyDescent="0.3">
      <c r="B752" s="432"/>
      <c r="C752" s="432"/>
    </row>
    <row r="753" spans="2:3" ht="15.75" customHeight="1" x14ac:dyDescent="0.3">
      <c r="B753" s="432"/>
      <c r="C753" s="432"/>
    </row>
    <row r="754" spans="2:3" ht="15.75" customHeight="1" x14ac:dyDescent="0.3">
      <c r="B754" s="432"/>
      <c r="C754" s="432"/>
    </row>
    <row r="755" spans="2:3" ht="15.75" customHeight="1" x14ac:dyDescent="0.3">
      <c r="B755" s="432"/>
      <c r="C755" s="432"/>
    </row>
    <row r="756" spans="2:3" ht="15.75" customHeight="1" x14ac:dyDescent="0.3">
      <c r="B756" s="432"/>
      <c r="C756" s="432"/>
    </row>
    <row r="757" spans="2:3" ht="15.75" customHeight="1" x14ac:dyDescent="0.3">
      <c r="B757" s="432"/>
      <c r="C757" s="432"/>
    </row>
    <row r="758" spans="2:3" ht="15.75" customHeight="1" x14ac:dyDescent="0.3">
      <c r="B758" s="432"/>
      <c r="C758" s="432"/>
    </row>
    <row r="759" spans="2:3" ht="15.75" customHeight="1" x14ac:dyDescent="0.3">
      <c r="B759" s="432"/>
      <c r="C759" s="432"/>
    </row>
    <row r="760" spans="2:3" ht="15.75" customHeight="1" x14ac:dyDescent="0.3">
      <c r="B760" s="432"/>
      <c r="C760" s="432"/>
    </row>
    <row r="761" spans="2:3" ht="15.75" customHeight="1" x14ac:dyDescent="0.3">
      <c r="B761" s="432"/>
      <c r="C761" s="432"/>
    </row>
    <row r="762" spans="2:3" ht="15.75" customHeight="1" x14ac:dyDescent="0.3">
      <c r="B762" s="432"/>
      <c r="C762" s="432"/>
    </row>
    <row r="763" spans="2:3" ht="15.75" customHeight="1" x14ac:dyDescent="0.3">
      <c r="B763" s="432"/>
      <c r="C763" s="432"/>
    </row>
    <row r="764" spans="2:3" ht="15.75" customHeight="1" x14ac:dyDescent="0.3">
      <c r="B764" s="432"/>
      <c r="C764" s="432"/>
    </row>
    <row r="765" spans="2:3" ht="15.75" customHeight="1" x14ac:dyDescent="0.3">
      <c r="B765" s="432"/>
      <c r="C765" s="432"/>
    </row>
    <row r="766" spans="2:3" ht="15.75" customHeight="1" x14ac:dyDescent="0.3">
      <c r="B766" s="432"/>
      <c r="C766" s="432"/>
    </row>
    <row r="767" spans="2:3" ht="15.75" customHeight="1" x14ac:dyDescent="0.3">
      <c r="B767" s="432"/>
      <c r="C767" s="432"/>
    </row>
    <row r="768" spans="2:3" ht="15.75" customHeight="1" x14ac:dyDescent="0.3">
      <c r="B768" s="432"/>
      <c r="C768" s="432"/>
    </row>
    <row r="769" spans="2:3" ht="15.75" customHeight="1" x14ac:dyDescent="0.3">
      <c r="B769" s="432"/>
      <c r="C769" s="432"/>
    </row>
    <row r="770" spans="2:3" ht="15.75" customHeight="1" x14ac:dyDescent="0.3">
      <c r="B770" s="432"/>
      <c r="C770" s="432"/>
    </row>
    <row r="771" spans="2:3" ht="15.75" customHeight="1" x14ac:dyDescent="0.3">
      <c r="B771" s="432"/>
      <c r="C771" s="432"/>
    </row>
    <row r="772" spans="2:3" ht="15.75" customHeight="1" x14ac:dyDescent="0.3">
      <c r="B772" s="432"/>
      <c r="C772" s="432"/>
    </row>
    <row r="773" spans="2:3" ht="15.75" customHeight="1" x14ac:dyDescent="0.3">
      <c r="B773" s="432"/>
      <c r="C773" s="432"/>
    </row>
    <row r="774" spans="2:3" ht="15.75" customHeight="1" x14ac:dyDescent="0.3">
      <c r="B774" s="432"/>
      <c r="C774" s="432"/>
    </row>
    <row r="775" spans="2:3" ht="15.75" customHeight="1" x14ac:dyDescent="0.3">
      <c r="B775" s="432"/>
      <c r="C775" s="432"/>
    </row>
    <row r="776" spans="2:3" ht="15.75" customHeight="1" x14ac:dyDescent="0.3">
      <c r="B776" s="432"/>
      <c r="C776" s="432"/>
    </row>
    <row r="777" spans="2:3" ht="15.75" customHeight="1" x14ac:dyDescent="0.3">
      <c r="B777" s="432"/>
      <c r="C777" s="432"/>
    </row>
    <row r="778" spans="2:3" ht="15.75" customHeight="1" x14ac:dyDescent="0.3">
      <c r="B778" s="432"/>
      <c r="C778" s="432"/>
    </row>
    <row r="779" spans="2:3" ht="15.75" customHeight="1" x14ac:dyDescent="0.3">
      <c r="B779" s="432"/>
      <c r="C779" s="432"/>
    </row>
    <row r="780" spans="2:3" ht="15.75" customHeight="1" x14ac:dyDescent="0.3">
      <c r="B780" s="432"/>
      <c r="C780" s="432"/>
    </row>
    <row r="781" spans="2:3" ht="15.75" customHeight="1" x14ac:dyDescent="0.3">
      <c r="B781" s="432"/>
      <c r="C781" s="432"/>
    </row>
    <row r="782" spans="2:3" ht="15.75" customHeight="1" x14ac:dyDescent="0.3">
      <c r="B782" s="432"/>
      <c r="C782" s="432"/>
    </row>
    <row r="783" spans="2:3" ht="15.75" customHeight="1" x14ac:dyDescent="0.3">
      <c r="B783" s="432"/>
      <c r="C783" s="432"/>
    </row>
    <row r="784" spans="2:3" ht="15.75" customHeight="1" x14ac:dyDescent="0.3">
      <c r="B784" s="432"/>
      <c r="C784" s="432"/>
    </row>
    <row r="785" spans="2:3" ht="15.75" customHeight="1" x14ac:dyDescent="0.3">
      <c r="B785" s="432"/>
      <c r="C785" s="432"/>
    </row>
    <row r="786" spans="2:3" ht="15.75" customHeight="1" x14ac:dyDescent="0.3">
      <c r="B786" s="432"/>
      <c r="C786" s="432"/>
    </row>
    <row r="787" spans="2:3" ht="15.75" customHeight="1" x14ac:dyDescent="0.3">
      <c r="B787" s="432"/>
      <c r="C787" s="432"/>
    </row>
    <row r="788" spans="2:3" ht="15.75" customHeight="1" x14ac:dyDescent="0.3">
      <c r="B788" s="432"/>
      <c r="C788" s="432"/>
    </row>
    <row r="789" spans="2:3" ht="15.75" customHeight="1" x14ac:dyDescent="0.3">
      <c r="B789" s="432"/>
      <c r="C789" s="432"/>
    </row>
    <row r="790" spans="2:3" ht="15.75" customHeight="1" x14ac:dyDescent="0.3">
      <c r="B790" s="432"/>
      <c r="C790" s="432"/>
    </row>
    <row r="791" spans="2:3" ht="15.75" customHeight="1" x14ac:dyDescent="0.3">
      <c r="B791" s="432"/>
      <c r="C791" s="432"/>
    </row>
    <row r="792" spans="2:3" ht="15.75" customHeight="1" x14ac:dyDescent="0.3">
      <c r="B792" s="432"/>
      <c r="C792" s="432"/>
    </row>
    <row r="793" spans="2:3" ht="15.75" customHeight="1" x14ac:dyDescent="0.3">
      <c r="B793" s="432"/>
      <c r="C793" s="432"/>
    </row>
    <row r="794" spans="2:3" ht="15.75" customHeight="1" x14ac:dyDescent="0.3">
      <c r="B794" s="432"/>
      <c r="C794" s="432"/>
    </row>
    <row r="795" spans="2:3" ht="15.75" customHeight="1" x14ac:dyDescent="0.3">
      <c r="B795" s="432"/>
      <c r="C795" s="432"/>
    </row>
    <row r="796" spans="2:3" ht="15.75" customHeight="1" x14ac:dyDescent="0.3">
      <c r="B796" s="432"/>
      <c r="C796" s="432"/>
    </row>
    <row r="797" spans="2:3" ht="15.75" customHeight="1" x14ac:dyDescent="0.3">
      <c r="B797" s="432"/>
      <c r="C797" s="432"/>
    </row>
    <row r="798" spans="2:3" ht="15.75" customHeight="1" x14ac:dyDescent="0.3">
      <c r="B798" s="432"/>
      <c r="C798" s="432"/>
    </row>
    <row r="799" spans="2:3" ht="15.75" customHeight="1" x14ac:dyDescent="0.3">
      <c r="B799" s="432"/>
      <c r="C799" s="432"/>
    </row>
    <row r="800" spans="2:3" ht="15.75" customHeight="1" x14ac:dyDescent="0.3">
      <c r="B800" s="432"/>
      <c r="C800" s="432"/>
    </row>
    <row r="801" spans="2:3" ht="15.75" customHeight="1" x14ac:dyDescent="0.3">
      <c r="B801" s="432"/>
      <c r="C801" s="432"/>
    </row>
    <row r="802" spans="2:3" ht="15.75" customHeight="1" x14ac:dyDescent="0.3">
      <c r="B802" s="432"/>
      <c r="C802" s="432"/>
    </row>
    <row r="803" spans="2:3" ht="15.75" customHeight="1" x14ac:dyDescent="0.3">
      <c r="B803" s="432"/>
      <c r="C803" s="432"/>
    </row>
    <row r="804" spans="2:3" ht="15.75" customHeight="1" x14ac:dyDescent="0.3">
      <c r="B804" s="432"/>
      <c r="C804" s="432"/>
    </row>
    <row r="805" spans="2:3" ht="15.75" customHeight="1" x14ac:dyDescent="0.3">
      <c r="B805" s="432"/>
      <c r="C805" s="432"/>
    </row>
    <row r="806" spans="2:3" ht="15.75" customHeight="1" x14ac:dyDescent="0.3">
      <c r="B806" s="432"/>
      <c r="C806" s="432"/>
    </row>
    <row r="807" spans="2:3" ht="15.75" customHeight="1" x14ac:dyDescent="0.3">
      <c r="B807" s="432"/>
      <c r="C807" s="432"/>
    </row>
    <row r="808" spans="2:3" ht="15.75" customHeight="1" x14ac:dyDescent="0.3">
      <c r="B808" s="432"/>
      <c r="C808" s="432"/>
    </row>
    <row r="809" spans="2:3" ht="15.75" customHeight="1" x14ac:dyDescent="0.3">
      <c r="B809" s="432"/>
      <c r="C809" s="432"/>
    </row>
    <row r="810" spans="2:3" ht="15.75" customHeight="1" x14ac:dyDescent="0.3">
      <c r="B810" s="432"/>
      <c r="C810" s="432"/>
    </row>
    <row r="811" spans="2:3" ht="15.75" customHeight="1" x14ac:dyDescent="0.3">
      <c r="B811" s="432"/>
      <c r="C811" s="432"/>
    </row>
    <row r="812" spans="2:3" ht="15.75" customHeight="1" x14ac:dyDescent="0.3">
      <c r="B812" s="432"/>
      <c r="C812" s="432"/>
    </row>
    <row r="813" spans="2:3" ht="15.75" customHeight="1" x14ac:dyDescent="0.3">
      <c r="B813" s="432"/>
      <c r="C813" s="432"/>
    </row>
    <row r="814" spans="2:3" ht="15.75" customHeight="1" x14ac:dyDescent="0.3">
      <c r="B814" s="432"/>
      <c r="C814" s="432"/>
    </row>
    <row r="815" spans="2:3" ht="15.75" customHeight="1" x14ac:dyDescent="0.3">
      <c r="B815" s="432"/>
      <c r="C815" s="432"/>
    </row>
    <row r="816" spans="2:3" ht="15.75" customHeight="1" x14ac:dyDescent="0.3">
      <c r="B816" s="432"/>
      <c r="C816" s="432"/>
    </row>
    <row r="817" spans="2:3" ht="15.75" customHeight="1" x14ac:dyDescent="0.3">
      <c r="B817" s="432"/>
      <c r="C817" s="432"/>
    </row>
    <row r="818" spans="2:3" ht="15.75" customHeight="1" x14ac:dyDescent="0.3">
      <c r="B818" s="432"/>
      <c r="C818" s="432"/>
    </row>
    <row r="819" spans="2:3" ht="15.75" customHeight="1" x14ac:dyDescent="0.3">
      <c r="B819" s="432"/>
      <c r="C819" s="432"/>
    </row>
    <row r="820" spans="2:3" ht="15.75" customHeight="1" x14ac:dyDescent="0.3">
      <c r="B820" s="432"/>
      <c r="C820" s="432"/>
    </row>
    <row r="821" spans="2:3" ht="15.75" customHeight="1" x14ac:dyDescent="0.3">
      <c r="B821" s="432"/>
      <c r="C821" s="432"/>
    </row>
    <row r="822" spans="2:3" ht="15.75" customHeight="1" x14ac:dyDescent="0.3">
      <c r="B822" s="432"/>
      <c r="C822" s="432"/>
    </row>
    <row r="823" spans="2:3" ht="15.75" customHeight="1" x14ac:dyDescent="0.3">
      <c r="B823" s="432"/>
      <c r="C823" s="432"/>
    </row>
    <row r="824" spans="2:3" ht="15.75" customHeight="1" x14ac:dyDescent="0.3">
      <c r="B824" s="432"/>
      <c r="C824" s="432"/>
    </row>
    <row r="825" spans="2:3" ht="15.75" customHeight="1" x14ac:dyDescent="0.3">
      <c r="B825" s="432"/>
      <c r="C825" s="432"/>
    </row>
    <row r="826" spans="2:3" ht="15.75" customHeight="1" x14ac:dyDescent="0.3">
      <c r="B826" s="432"/>
      <c r="C826" s="432"/>
    </row>
    <row r="827" spans="2:3" ht="15.75" customHeight="1" x14ac:dyDescent="0.3">
      <c r="B827" s="432"/>
      <c r="C827" s="432"/>
    </row>
    <row r="828" spans="2:3" ht="15.75" customHeight="1" x14ac:dyDescent="0.3">
      <c r="B828" s="432"/>
      <c r="C828" s="432"/>
    </row>
    <row r="829" spans="2:3" ht="15.75" customHeight="1" x14ac:dyDescent="0.3">
      <c r="B829" s="432"/>
      <c r="C829" s="432"/>
    </row>
    <row r="830" spans="2:3" ht="15.75" customHeight="1" x14ac:dyDescent="0.3">
      <c r="B830" s="432"/>
      <c r="C830" s="432"/>
    </row>
    <row r="831" spans="2:3" ht="15.75" customHeight="1" x14ac:dyDescent="0.3">
      <c r="B831" s="432"/>
      <c r="C831" s="432"/>
    </row>
    <row r="832" spans="2:3" ht="15.75" customHeight="1" x14ac:dyDescent="0.3">
      <c r="B832" s="432"/>
      <c r="C832" s="432"/>
    </row>
    <row r="833" spans="2:3" ht="15.75" customHeight="1" x14ac:dyDescent="0.3">
      <c r="B833" s="432"/>
      <c r="C833" s="432"/>
    </row>
    <row r="834" spans="2:3" ht="15.75" customHeight="1" x14ac:dyDescent="0.3">
      <c r="B834" s="432"/>
      <c r="C834" s="432"/>
    </row>
    <row r="835" spans="2:3" ht="15.75" customHeight="1" x14ac:dyDescent="0.3">
      <c r="B835" s="432"/>
      <c r="C835" s="432"/>
    </row>
    <row r="836" spans="2:3" ht="15.75" customHeight="1" x14ac:dyDescent="0.3">
      <c r="B836" s="432"/>
      <c r="C836" s="432"/>
    </row>
    <row r="837" spans="2:3" ht="15.75" customHeight="1" x14ac:dyDescent="0.3">
      <c r="B837" s="432"/>
      <c r="C837" s="432"/>
    </row>
    <row r="838" spans="2:3" ht="15.75" customHeight="1" x14ac:dyDescent="0.3">
      <c r="B838" s="432"/>
      <c r="C838" s="432"/>
    </row>
    <row r="839" spans="2:3" ht="15.75" customHeight="1" x14ac:dyDescent="0.3">
      <c r="B839" s="432"/>
      <c r="C839" s="432"/>
    </row>
    <row r="840" spans="2:3" ht="15.75" customHeight="1" x14ac:dyDescent="0.3">
      <c r="B840" s="432"/>
      <c r="C840" s="432"/>
    </row>
    <row r="841" spans="2:3" ht="15.75" customHeight="1" x14ac:dyDescent="0.3">
      <c r="B841" s="432"/>
      <c r="C841" s="432"/>
    </row>
    <row r="842" spans="2:3" ht="15.75" customHeight="1" x14ac:dyDescent="0.3">
      <c r="B842" s="432"/>
      <c r="C842" s="432"/>
    </row>
    <row r="843" spans="2:3" ht="15.75" customHeight="1" x14ac:dyDescent="0.3">
      <c r="B843" s="432"/>
      <c r="C843" s="432"/>
    </row>
    <row r="844" spans="2:3" ht="15.75" customHeight="1" x14ac:dyDescent="0.3">
      <c r="B844" s="432"/>
      <c r="C844" s="432"/>
    </row>
    <row r="845" spans="2:3" ht="15.75" customHeight="1" x14ac:dyDescent="0.3">
      <c r="B845" s="432"/>
      <c r="C845" s="432"/>
    </row>
    <row r="846" spans="2:3" ht="15.75" customHeight="1" x14ac:dyDescent="0.3">
      <c r="B846" s="432"/>
      <c r="C846" s="432"/>
    </row>
    <row r="847" spans="2:3" ht="15.75" customHeight="1" x14ac:dyDescent="0.3">
      <c r="B847" s="432"/>
      <c r="C847" s="432"/>
    </row>
    <row r="848" spans="2:3" ht="15.75" customHeight="1" x14ac:dyDescent="0.3">
      <c r="B848" s="432"/>
      <c r="C848" s="432"/>
    </row>
    <row r="849" spans="2:3" ht="15.75" customHeight="1" x14ac:dyDescent="0.3">
      <c r="B849" s="432"/>
      <c r="C849" s="432"/>
    </row>
    <row r="850" spans="2:3" ht="15.75" customHeight="1" x14ac:dyDescent="0.3">
      <c r="B850" s="432"/>
      <c r="C850" s="432"/>
    </row>
    <row r="851" spans="2:3" ht="15.75" customHeight="1" x14ac:dyDescent="0.3">
      <c r="B851" s="432"/>
      <c r="C851" s="432"/>
    </row>
    <row r="852" spans="2:3" ht="15.75" customHeight="1" x14ac:dyDescent="0.3">
      <c r="B852" s="432"/>
      <c r="C852" s="432"/>
    </row>
    <row r="853" spans="2:3" ht="15.75" customHeight="1" x14ac:dyDescent="0.3">
      <c r="B853" s="432"/>
      <c r="C853" s="432"/>
    </row>
    <row r="854" spans="2:3" ht="15.75" customHeight="1" x14ac:dyDescent="0.3">
      <c r="B854" s="432"/>
      <c r="C854" s="432"/>
    </row>
    <row r="855" spans="2:3" ht="15.75" customHeight="1" x14ac:dyDescent="0.3">
      <c r="B855" s="432"/>
      <c r="C855" s="432"/>
    </row>
    <row r="856" spans="2:3" ht="15.75" customHeight="1" x14ac:dyDescent="0.3">
      <c r="B856" s="432"/>
      <c r="C856" s="432"/>
    </row>
    <row r="857" spans="2:3" ht="15.75" customHeight="1" x14ac:dyDescent="0.3">
      <c r="B857" s="432"/>
      <c r="C857" s="432"/>
    </row>
    <row r="858" spans="2:3" ht="15.75" customHeight="1" x14ac:dyDescent="0.3">
      <c r="B858" s="432"/>
      <c r="C858" s="432"/>
    </row>
    <row r="859" spans="2:3" ht="15.75" customHeight="1" x14ac:dyDescent="0.3">
      <c r="B859" s="432"/>
      <c r="C859" s="432"/>
    </row>
    <row r="860" spans="2:3" ht="15.75" customHeight="1" x14ac:dyDescent="0.3">
      <c r="B860" s="432"/>
      <c r="C860" s="432"/>
    </row>
    <row r="861" spans="2:3" ht="15.75" customHeight="1" x14ac:dyDescent="0.3">
      <c r="B861" s="432"/>
      <c r="C861" s="432"/>
    </row>
    <row r="862" spans="2:3" ht="15.75" customHeight="1" x14ac:dyDescent="0.3">
      <c r="B862" s="432"/>
      <c r="C862" s="432"/>
    </row>
    <row r="863" spans="2:3" ht="15.75" customHeight="1" x14ac:dyDescent="0.3">
      <c r="B863" s="432"/>
      <c r="C863" s="432"/>
    </row>
    <row r="864" spans="2:3" ht="15.75" customHeight="1" x14ac:dyDescent="0.3">
      <c r="B864" s="432"/>
      <c r="C864" s="432"/>
    </row>
    <row r="865" spans="2:3" ht="15.75" customHeight="1" x14ac:dyDescent="0.3">
      <c r="B865" s="432"/>
      <c r="C865" s="432"/>
    </row>
    <row r="866" spans="2:3" ht="15.75" customHeight="1" x14ac:dyDescent="0.3">
      <c r="B866" s="432"/>
      <c r="C866" s="432"/>
    </row>
    <row r="867" spans="2:3" ht="15.75" customHeight="1" x14ac:dyDescent="0.3">
      <c r="B867" s="432"/>
      <c r="C867" s="432"/>
    </row>
    <row r="868" spans="2:3" ht="15.75" customHeight="1" x14ac:dyDescent="0.3">
      <c r="B868" s="432"/>
      <c r="C868" s="432"/>
    </row>
    <row r="869" spans="2:3" ht="15.75" customHeight="1" x14ac:dyDescent="0.3">
      <c r="B869" s="432"/>
      <c r="C869" s="432"/>
    </row>
    <row r="870" spans="2:3" ht="15.75" customHeight="1" x14ac:dyDescent="0.3">
      <c r="B870" s="432"/>
      <c r="C870" s="432"/>
    </row>
    <row r="871" spans="2:3" ht="15.75" customHeight="1" x14ac:dyDescent="0.3">
      <c r="B871" s="432"/>
      <c r="C871" s="432"/>
    </row>
    <row r="872" spans="2:3" ht="15.75" customHeight="1" x14ac:dyDescent="0.3">
      <c r="B872" s="432"/>
      <c r="C872" s="432"/>
    </row>
    <row r="873" spans="2:3" ht="15.75" customHeight="1" x14ac:dyDescent="0.3">
      <c r="B873" s="432"/>
      <c r="C873" s="432"/>
    </row>
    <row r="874" spans="2:3" ht="15.75" customHeight="1" x14ac:dyDescent="0.3">
      <c r="B874" s="432"/>
      <c r="C874" s="432"/>
    </row>
    <row r="875" spans="2:3" ht="15.75" customHeight="1" x14ac:dyDescent="0.3">
      <c r="B875" s="432"/>
      <c r="C875" s="432"/>
    </row>
    <row r="876" spans="2:3" ht="15.75" customHeight="1" x14ac:dyDescent="0.3">
      <c r="B876" s="432"/>
      <c r="C876" s="432"/>
    </row>
    <row r="877" spans="2:3" ht="15.75" customHeight="1" x14ac:dyDescent="0.3">
      <c r="B877" s="432"/>
      <c r="C877" s="432"/>
    </row>
    <row r="878" spans="2:3" ht="15.75" customHeight="1" x14ac:dyDescent="0.3">
      <c r="B878" s="432"/>
      <c r="C878" s="432"/>
    </row>
    <row r="879" spans="2:3" ht="15.75" customHeight="1" x14ac:dyDescent="0.3">
      <c r="B879" s="432"/>
      <c r="C879" s="432"/>
    </row>
    <row r="880" spans="2:3" ht="15.75" customHeight="1" x14ac:dyDescent="0.3">
      <c r="B880" s="432"/>
      <c r="C880" s="432"/>
    </row>
    <row r="881" spans="2:3" ht="15.75" customHeight="1" x14ac:dyDescent="0.3">
      <c r="B881" s="432"/>
      <c r="C881" s="432"/>
    </row>
    <row r="882" spans="2:3" ht="15.75" customHeight="1" x14ac:dyDescent="0.3">
      <c r="B882" s="432"/>
      <c r="C882" s="432"/>
    </row>
    <row r="883" spans="2:3" ht="15.75" customHeight="1" x14ac:dyDescent="0.3">
      <c r="B883" s="432"/>
      <c r="C883" s="432"/>
    </row>
    <row r="884" spans="2:3" ht="15.75" customHeight="1" x14ac:dyDescent="0.3">
      <c r="B884" s="432"/>
      <c r="C884" s="432"/>
    </row>
    <row r="885" spans="2:3" ht="15.75" customHeight="1" x14ac:dyDescent="0.3">
      <c r="B885" s="432"/>
      <c r="C885" s="432"/>
    </row>
    <row r="886" spans="2:3" ht="15.75" customHeight="1" x14ac:dyDescent="0.3">
      <c r="B886" s="432"/>
      <c r="C886" s="432"/>
    </row>
    <row r="887" spans="2:3" ht="15.75" customHeight="1" x14ac:dyDescent="0.3">
      <c r="B887" s="432"/>
      <c r="C887" s="432"/>
    </row>
    <row r="888" spans="2:3" ht="15.75" customHeight="1" x14ac:dyDescent="0.3">
      <c r="B888" s="432"/>
      <c r="C888" s="432"/>
    </row>
    <row r="889" spans="2:3" ht="15.75" customHeight="1" x14ac:dyDescent="0.3">
      <c r="B889" s="432"/>
      <c r="C889" s="432"/>
    </row>
    <row r="890" spans="2:3" ht="15.75" customHeight="1" x14ac:dyDescent="0.3">
      <c r="B890" s="432"/>
      <c r="C890" s="432"/>
    </row>
    <row r="891" spans="2:3" ht="15.75" customHeight="1" x14ac:dyDescent="0.3">
      <c r="B891" s="432"/>
      <c r="C891" s="432"/>
    </row>
    <row r="892" spans="2:3" ht="15.75" customHeight="1" x14ac:dyDescent="0.3">
      <c r="B892" s="432"/>
      <c r="C892" s="432"/>
    </row>
    <row r="893" spans="2:3" ht="15.75" customHeight="1" x14ac:dyDescent="0.3">
      <c r="B893" s="432"/>
      <c r="C893" s="432"/>
    </row>
    <row r="894" spans="2:3" ht="15.75" customHeight="1" x14ac:dyDescent="0.3">
      <c r="B894" s="432"/>
      <c r="C894" s="432"/>
    </row>
    <row r="895" spans="2:3" ht="15.75" customHeight="1" x14ac:dyDescent="0.3">
      <c r="B895" s="432"/>
      <c r="C895" s="432"/>
    </row>
    <row r="896" spans="2:3" ht="15.75" customHeight="1" x14ac:dyDescent="0.3">
      <c r="B896" s="432"/>
      <c r="C896" s="432"/>
    </row>
    <row r="897" spans="2:3" ht="15.75" customHeight="1" x14ac:dyDescent="0.3">
      <c r="B897" s="432"/>
      <c r="C897" s="432"/>
    </row>
    <row r="898" spans="2:3" ht="15.75" customHeight="1" x14ac:dyDescent="0.3">
      <c r="B898" s="432"/>
      <c r="C898" s="432"/>
    </row>
    <row r="899" spans="2:3" ht="15.75" customHeight="1" x14ac:dyDescent="0.3">
      <c r="B899" s="432"/>
      <c r="C899" s="432"/>
    </row>
    <row r="900" spans="2:3" ht="15.75" customHeight="1" x14ac:dyDescent="0.3">
      <c r="B900" s="432"/>
      <c r="C900" s="432"/>
    </row>
    <row r="901" spans="2:3" ht="15.75" customHeight="1" x14ac:dyDescent="0.3">
      <c r="B901" s="432"/>
      <c r="C901" s="432"/>
    </row>
    <row r="902" spans="2:3" ht="15.75" customHeight="1" x14ac:dyDescent="0.3">
      <c r="B902" s="432"/>
      <c r="C902" s="432"/>
    </row>
    <row r="903" spans="2:3" ht="15.75" customHeight="1" x14ac:dyDescent="0.3">
      <c r="B903" s="432"/>
      <c r="C903" s="432"/>
    </row>
    <row r="904" spans="2:3" ht="15.75" customHeight="1" x14ac:dyDescent="0.3">
      <c r="B904" s="432"/>
      <c r="C904" s="432"/>
    </row>
    <row r="905" spans="2:3" ht="15.75" customHeight="1" x14ac:dyDescent="0.3">
      <c r="B905" s="432"/>
      <c r="C905" s="432"/>
    </row>
    <row r="906" spans="2:3" ht="15.75" customHeight="1" x14ac:dyDescent="0.3">
      <c r="B906" s="432"/>
      <c r="C906" s="432"/>
    </row>
    <row r="907" spans="2:3" ht="15.75" customHeight="1" x14ac:dyDescent="0.3">
      <c r="B907" s="432"/>
      <c r="C907" s="432"/>
    </row>
    <row r="908" spans="2:3" ht="15.75" customHeight="1" x14ac:dyDescent="0.3">
      <c r="B908" s="432"/>
      <c r="C908" s="432"/>
    </row>
    <row r="909" spans="2:3" ht="15.75" customHeight="1" x14ac:dyDescent="0.3">
      <c r="B909" s="432"/>
      <c r="C909" s="432"/>
    </row>
    <row r="910" spans="2:3" ht="15.75" customHeight="1" x14ac:dyDescent="0.3">
      <c r="B910" s="432"/>
      <c r="C910" s="432"/>
    </row>
    <row r="911" spans="2:3" ht="15.75" customHeight="1" x14ac:dyDescent="0.3">
      <c r="B911" s="432"/>
      <c r="C911" s="432"/>
    </row>
    <row r="912" spans="2:3" ht="15.75" customHeight="1" x14ac:dyDescent="0.3">
      <c r="B912" s="432"/>
      <c r="C912" s="432"/>
    </row>
    <row r="913" spans="2:3" ht="15.75" customHeight="1" x14ac:dyDescent="0.3">
      <c r="B913" s="432"/>
      <c r="C913" s="432"/>
    </row>
    <row r="914" spans="2:3" ht="15.75" customHeight="1" x14ac:dyDescent="0.3">
      <c r="B914" s="432"/>
      <c r="C914" s="432"/>
    </row>
    <row r="915" spans="2:3" ht="15.75" customHeight="1" x14ac:dyDescent="0.3">
      <c r="B915" s="432"/>
      <c r="C915" s="432"/>
    </row>
    <row r="916" spans="2:3" ht="15.75" customHeight="1" x14ac:dyDescent="0.3">
      <c r="B916" s="432"/>
      <c r="C916" s="432"/>
    </row>
    <row r="917" spans="2:3" ht="15.75" customHeight="1" x14ac:dyDescent="0.3">
      <c r="B917" s="432"/>
      <c r="C917" s="432"/>
    </row>
    <row r="918" spans="2:3" ht="15.75" customHeight="1" x14ac:dyDescent="0.3">
      <c r="B918" s="432"/>
      <c r="C918" s="432"/>
    </row>
    <row r="919" spans="2:3" ht="15.75" customHeight="1" x14ac:dyDescent="0.3">
      <c r="B919" s="432"/>
      <c r="C919" s="432"/>
    </row>
    <row r="920" spans="2:3" ht="15.75" customHeight="1" x14ac:dyDescent="0.3">
      <c r="B920" s="432"/>
      <c r="C920" s="432"/>
    </row>
    <row r="921" spans="2:3" ht="15.75" customHeight="1" x14ac:dyDescent="0.3">
      <c r="B921" s="432"/>
      <c r="C921" s="432"/>
    </row>
    <row r="922" spans="2:3" ht="15.75" customHeight="1" x14ac:dyDescent="0.3">
      <c r="B922" s="432"/>
      <c r="C922" s="432"/>
    </row>
    <row r="923" spans="2:3" ht="15.75" customHeight="1" x14ac:dyDescent="0.3">
      <c r="B923" s="432"/>
      <c r="C923" s="432"/>
    </row>
    <row r="924" spans="2:3" ht="15.75" customHeight="1" x14ac:dyDescent="0.3">
      <c r="B924" s="432"/>
      <c r="C924" s="432"/>
    </row>
    <row r="925" spans="2:3" ht="15.75" customHeight="1" x14ac:dyDescent="0.3">
      <c r="B925" s="432"/>
      <c r="C925" s="432"/>
    </row>
    <row r="926" spans="2:3" ht="15.75" customHeight="1" x14ac:dyDescent="0.3">
      <c r="B926" s="432"/>
      <c r="C926" s="432"/>
    </row>
    <row r="927" spans="2:3" ht="15.75" customHeight="1" x14ac:dyDescent="0.3">
      <c r="B927" s="432"/>
      <c r="C927" s="432"/>
    </row>
    <row r="928" spans="2:3" ht="15.75" customHeight="1" x14ac:dyDescent="0.3">
      <c r="B928" s="432"/>
      <c r="C928" s="432"/>
    </row>
    <row r="929" spans="2:3" ht="15.75" customHeight="1" x14ac:dyDescent="0.3">
      <c r="B929" s="432"/>
      <c r="C929" s="432"/>
    </row>
    <row r="930" spans="2:3" ht="15.75" customHeight="1" x14ac:dyDescent="0.3">
      <c r="B930" s="432"/>
      <c r="C930" s="432"/>
    </row>
    <row r="931" spans="2:3" ht="15.75" customHeight="1" x14ac:dyDescent="0.3">
      <c r="B931" s="432"/>
      <c r="C931" s="432"/>
    </row>
    <row r="932" spans="2:3" ht="15.75" customHeight="1" x14ac:dyDescent="0.3">
      <c r="B932" s="432"/>
      <c r="C932" s="432"/>
    </row>
    <row r="933" spans="2:3" ht="15.75" customHeight="1" x14ac:dyDescent="0.3">
      <c r="B933" s="432"/>
      <c r="C933" s="432"/>
    </row>
    <row r="934" spans="2:3" ht="15.75" customHeight="1" x14ac:dyDescent="0.3">
      <c r="B934" s="432"/>
      <c r="C934" s="432"/>
    </row>
    <row r="935" spans="2:3" ht="15.75" customHeight="1" x14ac:dyDescent="0.3">
      <c r="B935" s="432"/>
      <c r="C935" s="432"/>
    </row>
    <row r="936" spans="2:3" ht="15.75" customHeight="1" x14ac:dyDescent="0.3">
      <c r="B936" s="432"/>
      <c r="C936" s="432"/>
    </row>
    <row r="937" spans="2:3" ht="15.75" customHeight="1" x14ac:dyDescent="0.3">
      <c r="B937" s="432"/>
      <c r="C937" s="432"/>
    </row>
    <row r="938" spans="2:3" ht="15.75" customHeight="1" x14ac:dyDescent="0.3">
      <c r="B938" s="432"/>
      <c r="C938" s="432"/>
    </row>
    <row r="939" spans="2:3" ht="15.75" customHeight="1" x14ac:dyDescent="0.3">
      <c r="B939" s="432"/>
      <c r="C939" s="432"/>
    </row>
    <row r="940" spans="2:3" ht="15.75" customHeight="1" x14ac:dyDescent="0.3">
      <c r="B940" s="432"/>
      <c r="C940" s="432"/>
    </row>
    <row r="941" spans="2:3" ht="15.75" customHeight="1" x14ac:dyDescent="0.3">
      <c r="B941" s="432"/>
      <c r="C941" s="432"/>
    </row>
    <row r="942" spans="2:3" ht="15.75" customHeight="1" x14ac:dyDescent="0.3">
      <c r="B942" s="432"/>
      <c r="C942" s="432"/>
    </row>
    <row r="943" spans="2:3" ht="15.75" customHeight="1" x14ac:dyDescent="0.3">
      <c r="B943" s="432"/>
      <c r="C943" s="432"/>
    </row>
    <row r="944" spans="2:3" ht="15.75" customHeight="1" x14ac:dyDescent="0.3">
      <c r="B944" s="432"/>
      <c r="C944" s="432"/>
    </row>
    <row r="945" spans="2:3" ht="15.75" customHeight="1" x14ac:dyDescent="0.3">
      <c r="B945" s="432"/>
      <c r="C945" s="432"/>
    </row>
    <row r="946" spans="2:3" ht="15.75" customHeight="1" x14ac:dyDescent="0.3">
      <c r="B946" s="432"/>
      <c r="C946" s="432"/>
    </row>
    <row r="947" spans="2:3" ht="15.75" customHeight="1" x14ac:dyDescent="0.3">
      <c r="B947" s="432"/>
      <c r="C947" s="432"/>
    </row>
    <row r="948" spans="2:3" ht="15.75" customHeight="1" x14ac:dyDescent="0.3">
      <c r="B948" s="432"/>
      <c r="C948" s="432"/>
    </row>
    <row r="949" spans="2:3" ht="15.75" customHeight="1" x14ac:dyDescent="0.3">
      <c r="B949" s="432"/>
      <c r="C949" s="432"/>
    </row>
    <row r="950" spans="2:3" ht="15.75" customHeight="1" x14ac:dyDescent="0.3">
      <c r="B950" s="432"/>
      <c r="C950" s="432"/>
    </row>
    <row r="951" spans="2:3" ht="15.75" customHeight="1" x14ac:dyDescent="0.3">
      <c r="B951" s="432"/>
      <c r="C951" s="432"/>
    </row>
    <row r="952" spans="2:3" ht="15.75" customHeight="1" x14ac:dyDescent="0.3">
      <c r="B952" s="432"/>
      <c r="C952" s="432"/>
    </row>
    <row r="953" spans="2:3" ht="15.75" customHeight="1" x14ac:dyDescent="0.3">
      <c r="B953" s="432"/>
      <c r="C953" s="432"/>
    </row>
    <row r="954" spans="2:3" ht="15.75" customHeight="1" x14ac:dyDescent="0.3">
      <c r="B954" s="432"/>
      <c r="C954" s="432"/>
    </row>
    <row r="955" spans="2:3" ht="15.75" customHeight="1" x14ac:dyDescent="0.3">
      <c r="B955" s="432"/>
      <c r="C955" s="432"/>
    </row>
    <row r="956" spans="2:3" ht="15.75" customHeight="1" x14ac:dyDescent="0.3">
      <c r="B956" s="432"/>
      <c r="C956" s="432"/>
    </row>
    <row r="957" spans="2:3" ht="15.75" customHeight="1" x14ac:dyDescent="0.3">
      <c r="B957" s="432"/>
      <c r="C957" s="432"/>
    </row>
    <row r="958" spans="2:3" ht="15.75" customHeight="1" x14ac:dyDescent="0.3">
      <c r="B958" s="432"/>
      <c r="C958" s="432"/>
    </row>
    <row r="959" spans="2:3" ht="15.75" customHeight="1" x14ac:dyDescent="0.3">
      <c r="B959" s="432"/>
      <c r="C959" s="432"/>
    </row>
    <row r="960" spans="2:3" ht="15.75" customHeight="1" x14ac:dyDescent="0.3">
      <c r="B960" s="432"/>
      <c r="C960" s="432"/>
    </row>
    <row r="961" spans="2:3" ht="15.75" customHeight="1" x14ac:dyDescent="0.3">
      <c r="B961" s="432"/>
      <c r="C961" s="432"/>
    </row>
    <row r="962" spans="2:3" ht="15.75" customHeight="1" x14ac:dyDescent="0.3">
      <c r="B962" s="432"/>
      <c r="C962" s="432"/>
    </row>
    <row r="963" spans="2:3" ht="15.75" customHeight="1" x14ac:dyDescent="0.3">
      <c r="B963" s="432"/>
      <c r="C963" s="432"/>
    </row>
    <row r="964" spans="2:3" ht="15.75" customHeight="1" x14ac:dyDescent="0.3">
      <c r="B964" s="432"/>
      <c r="C964" s="432"/>
    </row>
    <row r="965" spans="2:3" ht="15.75" customHeight="1" x14ac:dyDescent="0.3">
      <c r="B965" s="432"/>
      <c r="C965" s="432"/>
    </row>
    <row r="966" spans="2:3" ht="15.75" customHeight="1" x14ac:dyDescent="0.3">
      <c r="B966" s="432"/>
      <c r="C966" s="432"/>
    </row>
    <row r="967" spans="2:3" ht="15.75" customHeight="1" x14ac:dyDescent="0.3">
      <c r="B967" s="432"/>
      <c r="C967" s="432"/>
    </row>
    <row r="968" spans="2:3" ht="15.75" customHeight="1" x14ac:dyDescent="0.3">
      <c r="B968" s="432"/>
      <c r="C968" s="432"/>
    </row>
    <row r="969" spans="2:3" ht="15.75" customHeight="1" x14ac:dyDescent="0.3">
      <c r="B969" s="432"/>
      <c r="C969" s="432"/>
    </row>
    <row r="970" spans="2:3" ht="15.75" customHeight="1" x14ac:dyDescent="0.3">
      <c r="B970" s="432"/>
      <c r="C970" s="432"/>
    </row>
    <row r="971" spans="2:3" ht="15.75" customHeight="1" x14ac:dyDescent="0.3">
      <c r="B971" s="432"/>
      <c r="C971" s="432"/>
    </row>
    <row r="972" spans="2:3" ht="15.75" customHeight="1" x14ac:dyDescent="0.3">
      <c r="B972" s="432"/>
      <c r="C972" s="432"/>
    </row>
    <row r="973" spans="2:3" ht="15.75" customHeight="1" x14ac:dyDescent="0.3">
      <c r="B973" s="432"/>
      <c r="C973" s="432"/>
    </row>
    <row r="974" spans="2:3" ht="15.75" customHeight="1" x14ac:dyDescent="0.3">
      <c r="B974" s="432"/>
      <c r="C974" s="432"/>
    </row>
    <row r="975" spans="2:3" ht="15.75" customHeight="1" x14ac:dyDescent="0.3">
      <c r="B975" s="432"/>
      <c r="C975" s="432"/>
    </row>
    <row r="976" spans="2:3" ht="15.75" customHeight="1" x14ac:dyDescent="0.3">
      <c r="B976" s="432"/>
      <c r="C976" s="432"/>
    </row>
    <row r="977" spans="2:3" ht="15.75" customHeight="1" x14ac:dyDescent="0.3">
      <c r="B977" s="432"/>
      <c r="C977" s="432"/>
    </row>
    <row r="978" spans="2:3" ht="15.75" customHeight="1" x14ac:dyDescent="0.3">
      <c r="B978" s="432"/>
      <c r="C978" s="432"/>
    </row>
    <row r="979" spans="2:3" ht="15.75" customHeight="1" x14ac:dyDescent="0.3">
      <c r="B979" s="432"/>
      <c r="C979" s="432"/>
    </row>
    <row r="980" spans="2:3" ht="15.75" customHeight="1" x14ac:dyDescent="0.3">
      <c r="B980" s="432"/>
      <c r="C980" s="432"/>
    </row>
    <row r="981" spans="2:3" ht="15.75" customHeight="1" x14ac:dyDescent="0.3">
      <c r="B981" s="432"/>
      <c r="C981" s="432"/>
    </row>
    <row r="982" spans="2:3" ht="15.75" customHeight="1" x14ac:dyDescent="0.3">
      <c r="B982" s="432"/>
      <c r="C982" s="432"/>
    </row>
    <row r="983" spans="2:3" ht="15.75" customHeight="1" x14ac:dyDescent="0.3">
      <c r="B983" s="432"/>
      <c r="C983" s="432"/>
    </row>
    <row r="984" spans="2:3" ht="15.75" customHeight="1" x14ac:dyDescent="0.3">
      <c r="B984" s="432"/>
      <c r="C984" s="432"/>
    </row>
    <row r="985" spans="2:3" ht="15.75" customHeight="1" x14ac:dyDescent="0.3">
      <c r="B985" s="432"/>
      <c r="C985" s="432"/>
    </row>
    <row r="986" spans="2:3" ht="15.75" customHeight="1" x14ac:dyDescent="0.3">
      <c r="B986" s="432"/>
      <c r="C986" s="432"/>
    </row>
    <row r="987" spans="2:3" ht="15.75" customHeight="1" x14ac:dyDescent="0.3">
      <c r="B987" s="432"/>
      <c r="C987" s="432"/>
    </row>
    <row r="988" spans="2:3" ht="15.75" customHeight="1" x14ac:dyDescent="0.3">
      <c r="B988" s="432"/>
      <c r="C988" s="432"/>
    </row>
    <row r="989" spans="2:3" ht="15.75" customHeight="1" x14ac:dyDescent="0.3">
      <c r="B989" s="432"/>
      <c r="C989" s="432"/>
    </row>
    <row r="990" spans="2:3" ht="15.75" customHeight="1" x14ac:dyDescent="0.3">
      <c r="B990" s="432"/>
      <c r="C990" s="432"/>
    </row>
    <row r="991" spans="2:3" ht="15.75" customHeight="1" x14ac:dyDescent="0.3">
      <c r="B991" s="432"/>
      <c r="C991" s="432"/>
    </row>
    <row r="992" spans="2:3" ht="15.75" customHeight="1" x14ac:dyDescent="0.3">
      <c r="B992" s="432"/>
      <c r="C992" s="432"/>
    </row>
    <row r="993" spans="2:3" ht="15.75" customHeight="1" x14ac:dyDescent="0.3">
      <c r="B993" s="432"/>
      <c r="C993" s="432"/>
    </row>
    <row r="994" spans="2:3" ht="15.75" customHeight="1" x14ac:dyDescent="0.3">
      <c r="B994" s="432"/>
      <c r="C994" s="432"/>
    </row>
    <row r="995" spans="2:3" ht="15.75" customHeight="1" x14ac:dyDescent="0.3">
      <c r="B995" s="432"/>
      <c r="C995" s="432"/>
    </row>
    <row r="996" spans="2:3" ht="15.75" customHeight="1" x14ac:dyDescent="0.3">
      <c r="B996" s="432"/>
      <c r="C996" s="432"/>
    </row>
    <row r="997" spans="2:3" ht="15.75" customHeight="1" x14ac:dyDescent="0.3">
      <c r="B997" s="432"/>
      <c r="C997" s="432"/>
    </row>
    <row r="998" spans="2:3" ht="15.75" customHeight="1" x14ac:dyDescent="0.3">
      <c r="B998" s="432"/>
      <c r="C998" s="432"/>
    </row>
    <row r="999" spans="2:3" ht="15.75" customHeight="1" x14ac:dyDescent="0.3">
      <c r="B999" s="432"/>
      <c r="C999" s="432"/>
    </row>
    <row r="1000" spans="2:3" ht="15.75" customHeight="1" x14ac:dyDescent="0.3">
      <c r="B1000" s="432"/>
      <c r="C1000" s="432"/>
    </row>
  </sheetData>
  <pageMargins left="0.7" right="0.7" top="0.75" bottom="0.75" header="0" footer="0"/>
  <pageSetup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99CC00"/>
  </sheetPr>
  <dimension ref="A1:J978"/>
  <sheetViews>
    <sheetView workbookViewId="0">
      <selection activeCell="P8" sqref="P8"/>
    </sheetView>
  </sheetViews>
  <sheetFormatPr defaultColWidth="14.44140625" defaultRowHeight="15" customHeight="1" x14ac:dyDescent="0.3"/>
  <cols>
    <col min="1" max="1" width="5.6640625" style="431" customWidth="1"/>
    <col min="2" max="2" width="17.33203125" style="431" customWidth="1"/>
    <col min="3" max="3" width="16.33203125" style="431" customWidth="1"/>
    <col min="4" max="4" width="11.88671875" style="431" customWidth="1"/>
    <col min="5" max="5" width="18.6640625" style="431" customWidth="1"/>
    <col min="6" max="6" width="16" style="431" customWidth="1"/>
    <col min="7" max="7" width="8" style="431" customWidth="1"/>
    <col min="8" max="8" width="8.44140625" style="431" customWidth="1"/>
    <col min="9" max="26" width="8" style="431" customWidth="1"/>
    <col min="27" max="16384" width="14.44140625" style="431"/>
  </cols>
  <sheetData>
    <row r="1" spans="1:10" ht="15.75" customHeight="1" x14ac:dyDescent="0.3">
      <c r="A1" s="480" t="s">
        <v>0</v>
      </c>
      <c r="B1" s="450"/>
      <c r="C1" s="450"/>
      <c r="D1" s="448"/>
      <c r="E1" s="457"/>
      <c r="F1" s="448"/>
      <c r="G1" s="448"/>
      <c r="H1" s="448"/>
    </row>
    <row r="2" spans="1:10" ht="15.75" customHeight="1" x14ac:dyDescent="0.3">
      <c r="A2" s="480" t="s">
        <v>877</v>
      </c>
      <c r="B2" s="483"/>
      <c r="C2" s="450"/>
      <c r="D2" s="448"/>
      <c r="F2" s="482" t="s">
        <v>2</v>
      </c>
      <c r="H2" s="448"/>
    </row>
    <row r="3" spans="1:10" ht="14.4" x14ac:dyDescent="0.3">
      <c r="A3" s="481"/>
      <c r="B3" s="481"/>
      <c r="C3" s="481"/>
      <c r="D3" s="481"/>
      <c r="E3" s="481"/>
      <c r="F3" s="481"/>
      <c r="G3" s="481"/>
      <c r="H3" s="481"/>
    </row>
    <row r="4" spans="1:10" ht="15.75" customHeight="1" x14ac:dyDescent="0.3">
      <c r="A4" s="450"/>
      <c r="B4" s="480" t="s">
        <v>932</v>
      </c>
      <c r="C4" s="448"/>
      <c r="D4" s="448"/>
      <c r="E4" s="447"/>
      <c r="F4" s="446"/>
      <c r="H4" s="448"/>
    </row>
    <row r="5" spans="1:10" thickBot="1" x14ac:dyDescent="0.35">
      <c r="A5" s="478"/>
      <c r="B5" s="479"/>
      <c r="C5" s="478"/>
      <c r="D5" s="478"/>
      <c r="E5" s="447"/>
      <c r="F5" s="446"/>
      <c r="G5" s="478"/>
      <c r="H5" s="478"/>
    </row>
    <row r="6" spans="1:10" thickBot="1" x14ac:dyDescent="0.35">
      <c r="A6" s="500" t="s">
        <v>102</v>
      </c>
      <c r="B6" s="499" t="s">
        <v>5</v>
      </c>
      <c r="C6" s="498" t="s">
        <v>6</v>
      </c>
      <c r="D6" s="497" t="s">
        <v>7</v>
      </c>
      <c r="E6" s="497" t="s">
        <v>8</v>
      </c>
      <c r="F6" s="497" t="s">
        <v>9</v>
      </c>
      <c r="G6" s="496" t="s">
        <v>10</v>
      </c>
      <c r="H6" s="496" t="s">
        <v>11</v>
      </c>
      <c r="I6" s="496" t="s">
        <v>10</v>
      </c>
      <c r="J6" s="495" t="s">
        <v>11</v>
      </c>
    </row>
    <row r="7" spans="1:10" ht="19.5" customHeight="1" x14ac:dyDescent="0.3">
      <c r="A7" s="485" t="s">
        <v>12</v>
      </c>
      <c r="B7" s="467" t="s">
        <v>484</v>
      </c>
      <c r="C7" s="466" t="s">
        <v>485</v>
      </c>
      <c r="D7" s="473">
        <v>39654</v>
      </c>
      <c r="E7" s="472" t="s">
        <v>93</v>
      </c>
      <c r="F7" s="472" t="s">
        <v>94</v>
      </c>
      <c r="G7" s="491">
        <v>23.21</v>
      </c>
      <c r="H7" s="490" t="str">
        <f t="shared" ref="H7:H37" si="0">IF(ISBLANK(G7),"",IF(G7&lt;=22.75,"KSM",IF(G7&lt;=23.7,"I A",IF(G7&lt;=25,"II A",IF(G7&lt;=27,"III A",IF(G7&lt;=29.5,"I JA",IF(G7&lt;=31.5,"II JA",IF(G7&lt;=33,"III JA"))))))))</f>
        <v>I A</v>
      </c>
      <c r="I7" s="491">
        <v>23</v>
      </c>
      <c r="J7" s="490" t="str">
        <f>IF(ISBLANK(I7),"",IF(I7&lt;=22.75,"KSM",IF(I7&lt;=23.7,"I A",IF(I7&lt;=25,"II A",IF(I7&lt;=27,"III A",IF(I7&lt;=29.5,"I JA",IF(I7&lt;=31.5,"II JA",IF(I7&lt;=33,"III JA"))))))))</f>
        <v>I A</v>
      </c>
    </row>
    <row r="8" spans="1:10" ht="19.5" customHeight="1" x14ac:dyDescent="0.3">
      <c r="A8" s="453" t="s">
        <v>15</v>
      </c>
      <c r="B8" s="437" t="s">
        <v>430</v>
      </c>
      <c r="C8" s="436" t="s">
        <v>431</v>
      </c>
      <c r="D8" s="435" t="s">
        <v>432</v>
      </c>
      <c r="E8" s="440" t="s">
        <v>36</v>
      </c>
      <c r="F8" s="434" t="s">
        <v>72</v>
      </c>
      <c r="G8" s="433">
        <v>23.44</v>
      </c>
      <c r="H8" s="484" t="str">
        <f t="shared" si="0"/>
        <v>I A</v>
      </c>
      <c r="I8" s="433">
        <v>23.3</v>
      </c>
      <c r="J8" s="484" t="str">
        <f>IF(ISBLANK(I8),"",IF(I8&lt;=22.75,"KSM",IF(I8&lt;=23.7,"I A",IF(I8&lt;=25,"II A",IF(I8&lt;=27,"III A",IF(I8&lt;=29.5,"I JA",IF(I8&lt;=31.5,"II JA",IF(I8&lt;=33,"III JA"))))))))</f>
        <v>I A</v>
      </c>
    </row>
    <row r="9" spans="1:10" ht="19.5" customHeight="1" x14ac:dyDescent="0.3">
      <c r="A9" s="513"/>
      <c r="B9" s="437" t="s">
        <v>340</v>
      </c>
      <c r="C9" s="436" t="s">
        <v>341</v>
      </c>
      <c r="D9" s="441" t="s">
        <v>342</v>
      </c>
      <c r="E9" s="501" t="s">
        <v>28</v>
      </c>
      <c r="F9" s="434" t="s">
        <v>52</v>
      </c>
      <c r="G9" s="433">
        <v>23.4</v>
      </c>
      <c r="H9" s="484" t="str">
        <f t="shared" si="0"/>
        <v>I A</v>
      </c>
      <c r="I9" s="433" t="s">
        <v>63</v>
      </c>
      <c r="J9" s="484"/>
    </row>
    <row r="10" spans="1:10" ht="19.5" customHeight="1" x14ac:dyDescent="0.3">
      <c r="A10" s="513"/>
      <c r="B10" s="437" t="s">
        <v>343</v>
      </c>
      <c r="C10" s="436" t="s">
        <v>344</v>
      </c>
      <c r="D10" s="435" t="s">
        <v>345</v>
      </c>
      <c r="E10" s="443" t="s">
        <v>65</v>
      </c>
      <c r="F10" s="434" t="s">
        <v>66</v>
      </c>
      <c r="G10" s="433">
        <v>23.72</v>
      </c>
      <c r="H10" s="484" t="str">
        <f t="shared" si="0"/>
        <v>II A</v>
      </c>
      <c r="I10" s="433" t="s">
        <v>63</v>
      </c>
      <c r="J10" s="484"/>
    </row>
    <row r="11" spans="1:10" customFormat="1" ht="12" customHeight="1" x14ac:dyDescent="0.3">
      <c r="A11" s="12" t="s">
        <v>102</v>
      </c>
      <c r="B11" s="13" t="s">
        <v>5</v>
      </c>
      <c r="C11" s="14" t="s">
        <v>6</v>
      </c>
      <c r="D11" s="12" t="s">
        <v>7</v>
      </c>
      <c r="E11" s="12" t="s">
        <v>8</v>
      </c>
      <c r="F11" s="12" t="s">
        <v>9</v>
      </c>
      <c r="G11" s="15" t="s">
        <v>10</v>
      </c>
      <c r="H11" s="15" t="s">
        <v>11</v>
      </c>
    </row>
    <row r="12" spans="1:10" ht="19.5" customHeight="1" x14ac:dyDescent="0.3">
      <c r="A12" s="453" t="s">
        <v>24</v>
      </c>
      <c r="B12" s="437" t="s">
        <v>920</v>
      </c>
      <c r="C12" s="436" t="s">
        <v>919</v>
      </c>
      <c r="D12" s="441" t="s">
        <v>918</v>
      </c>
      <c r="E12" s="434" t="s">
        <v>23</v>
      </c>
      <c r="F12" s="434" t="s">
        <v>286</v>
      </c>
      <c r="G12" s="433">
        <v>23.92</v>
      </c>
      <c r="H12" s="484" t="str">
        <f>IF(ISBLANK(G12),"",IF(G12&lt;=22.75,"KSM",IF(G12&lt;=23.7,"I A",IF(G12&lt;=25,"II A",IF(G12&lt;=27,"III A",IF(G12&lt;=29.5,"I JA",IF(G12&lt;=31.5,"II JA",IF(G12&lt;=33,"III JA"))))))))</f>
        <v>II A</v>
      </c>
    </row>
    <row r="13" spans="1:10" ht="19.5" customHeight="1" x14ac:dyDescent="0.3">
      <c r="A13" s="453" t="s">
        <v>26</v>
      </c>
      <c r="B13" s="437" t="s">
        <v>300</v>
      </c>
      <c r="C13" s="436" t="s">
        <v>454</v>
      </c>
      <c r="D13" s="441" t="s">
        <v>455</v>
      </c>
      <c r="E13" s="434" t="s">
        <v>23</v>
      </c>
      <c r="F13" s="434" t="s">
        <v>176</v>
      </c>
      <c r="G13" s="433">
        <v>23.95</v>
      </c>
      <c r="H13" s="484" t="str">
        <f>IF(ISBLANK(G13),"",IF(G13&lt;=22.75,"KSM",IF(G13&lt;=23.7,"I A",IF(G13&lt;=25,"II A",IF(G13&lt;=27,"III A",IF(G13&lt;=29.5,"I JA",IF(G13&lt;=31.5,"II JA",IF(G13&lt;=33,"III JA"))))))))</f>
        <v>II A</v>
      </c>
    </row>
    <row r="14" spans="1:10" ht="19.5" customHeight="1" x14ac:dyDescent="0.3">
      <c r="A14" s="453" t="s">
        <v>60</v>
      </c>
      <c r="B14" s="452" t="s">
        <v>927</v>
      </c>
      <c r="C14" s="436" t="s">
        <v>926</v>
      </c>
      <c r="D14" s="441" t="s">
        <v>925</v>
      </c>
      <c r="E14" s="454" t="s">
        <v>50</v>
      </c>
      <c r="F14" s="434" t="s">
        <v>198</v>
      </c>
      <c r="G14" s="433">
        <v>24.07</v>
      </c>
      <c r="H14" s="484" t="str">
        <f t="shared" si="0"/>
        <v>II A</v>
      </c>
    </row>
    <row r="15" spans="1:10" ht="19.5" customHeight="1" x14ac:dyDescent="0.3">
      <c r="A15" s="453" t="s">
        <v>67</v>
      </c>
      <c r="B15" s="452" t="s">
        <v>552</v>
      </c>
      <c r="C15" s="436" t="s">
        <v>553</v>
      </c>
      <c r="D15" s="441" t="s">
        <v>554</v>
      </c>
      <c r="E15" s="454" t="s">
        <v>50</v>
      </c>
      <c r="F15" s="508" t="s">
        <v>292</v>
      </c>
      <c r="G15" s="433">
        <v>24.14</v>
      </c>
      <c r="H15" s="484" t="str">
        <f t="shared" si="0"/>
        <v>II A</v>
      </c>
    </row>
    <row r="16" spans="1:10" ht="19.5" customHeight="1" x14ac:dyDescent="0.3">
      <c r="A16" s="453" t="s">
        <v>73</v>
      </c>
      <c r="B16" s="437" t="s">
        <v>295</v>
      </c>
      <c r="C16" s="436" t="s">
        <v>403</v>
      </c>
      <c r="D16" s="441" t="s">
        <v>404</v>
      </c>
      <c r="E16" s="434" t="s">
        <v>41</v>
      </c>
      <c r="F16" s="434" t="s">
        <v>42</v>
      </c>
      <c r="G16" s="433">
        <v>24.14</v>
      </c>
      <c r="H16" s="484" t="str">
        <f t="shared" si="0"/>
        <v>II A</v>
      </c>
    </row>
    <row r="17" spans="1:8" ht="19.5" customHeight="1" x14ac:dyDescent="0.3">
      <c r="A17" s="453" t="s">
        <v>76</v>
      </c>
      <c r="B17" s="467" t="s">
        <v>399</v>
      </c>
      <c r="C17" s="466" t="s">
        <v>413</v>
      </c>
      <c r="D17" s="441" t="s">
        <v>414</v>
      </c>
      <c r="E17" s="434" t="s">
        <v>44</v>
      </c>
      <c r="F17" s="508" t="s">
        <v>80</v>
      </c>
      <c r="G17" s="433">
        <v>24.43</v>
      </c>
      <c r="H17" s="484" t="str">
        <f t="shared" si="0"/>
        <v>II A</v>
      </c>
    </row>
    <row r="18" spans="1:8" ht="19.5" customHeight="1" x14ac:dyDescent="0.3">
      <c r="A18" s="438" t="s">
        <v>81</v>
      </c>
      <c r="B18" s="467" t="s">
        <v>930</v>
      </c>
      <c r="C18" s="466" t="s">
        <v>929</v>
      </c>
      <c r="D18" s="441" t="s">
        <v>928</v>
      </c>
      <c r="E18" s="510" t="s">
        <v>97</v>
      </c>
      <c r="F18" s="434" t="s">
        <v>516</v>
      </c>
      <c r="G18" s="433">
        <v>24.8</v>
      </c>
      <c r="H18" s="484" t="str">
        <f t="shared" si="0"/>
        <v>II A</v>
      </c>
    </row>
    <row r="19" spans="1:8" ht="19.5" customHeight="1" x14ac:dyDescent="0.3">
      <c r="A19" s="453" t="s">
        <v>86</v>
      </c>
      <c r="B19" s="467" t="s">
        <v>337</v>
      </c>
      <c r="C19" s="466" t="s">
        <v>338</v>
      </c>
      <c r="D19" s="441" t="s">
        <v>339</v>
      </c>
      <c r="E19" s="434" t="s">
        <v>44</v>
      </c>
      <c r="F19" s="508" t="s">
        <v>45</v>
      </c>
      <c r="G19" s="433">
        <v>24.98</v>
      </c>
      <c r="H19" s="484" t="str">
        <f t="shared" si="0"/>
        <v>II A</v>
      </c>
    </row>
    <row r="20" spans="1:8" ht="19.5" customHeight="1" x14ac:dyDescent="0.3">
      <c r="A20" s="453" t="s">
        <v>89</v>
      </c>
      <c r="B20" s="437" t="s">
        <v>450</v>
      </c>
      <c r="C20" s="436" t="s">
        <v>302</v>
      </c>
      <c r="D20" s="435" t="s">
        <v>435</v>
      </c>
      <c r="E20" s="440" t="s">
        <v>36</v>
      </c>
      <c r="F20" s="439" t="s">
        <v>53</v>
      </c>
      <c r="G20" s="433">
        <v>25.12</v>
      </c>
      <c r="H20" s="484" t="str">
        <f t="shared" si="0"/>
        <v>III A</v>
      </c>
    </row>
    <row r="21" spans="1:8" ht="19.5" customHeight="1" x14ac:dyDescent="0.3">
      <c r="A21" s="438" t="s">
        <v>95</v>
      </c>
      <c r="B21" s="437" t="s">
        <v>349</v>
      </c>
      <c r="C21" s="436" t="s">
        <v>350</v>
      </c>
      <c r="D21" s="441" t="s">
        <v>351</v>
      </c>
      <c r="E21" s="434" t="s">
        <v>41</v>
      </c>
      <c r="F21" s="434" t="s">
        <v>352</v>
      </c>
      <c r="G21" s="433">
        <v>25.19</v>
      </c>
      <c r="H21" s="484" t="str">
        <f t="shared" si="0"/>
        <v>III A</v>
      </c>
    </row>
    <row r="22" spans="1:8" ht="19.5" customHeight="1" x14ac:dyDescent="0.3">
      <c r="A22" s="453" t="s">
        <v>100</v>
      </c>
      <c r="B22" s="437" t="s">
        <v>353</v>
      </c>
      <c r="C22" s="436" t="s">
        <v>354</v>
      </c>
      <c r="D22" s="441" t="s">
        <v>355</v>
      </c>
      <c r="E22" s="434" t="s">
        <v>23</v>
      </c>
      <c r="F22" s="434" t="s">
        <v>356</v>
      </c>
      <c r="G22" s="433">
        <v>25.23</v>
      </c>
      <c r="H22" s="484" t="str">
        <f t="shared" si="0"/>
        <v>III A</v>
      </c>
    </row>
    <row r="23" spans="1:8" ht="19.5" customHeight="1" x14ac:dyDescent="0.3">
      <c r="A23" s="453" t="s">
        <v>104</v>
      </c>
      <c r="B23" s="437" t="s">
        <v>316</v>
      </c>
      <c r="C23" s="436" t="s">
        <v>357</v>
      </c>
      <c r="D23" s="441">
        <v>40114</v>
      </c>
      <c r="E23" s="434" t="s">
        <v>32</v>
      </c>
      <c r="F23" s="434" t="s">
        <v>80</v>
      </c>
      <c r="G23" s="433">
        <v>25.27</v>
      </c>
      <c r="H23" s="484" t="str">
        <f t="shared" si="0"/>
        <v>III A</v>
      </c>
    </row>
    <row r="24" spans="1:8" ht="19.5" customHeight="1" x14ac:dyDescent="0.3">
      <c r="A24" s="438" t="s">
        <v>105</v>
      </c>
      <c r="B24" s="437" t="s">
        <v>305</v>
      </c>
      <c r="C24" s="436" t="s">
        <v>363</v>
      </c>
      <c r="D24" s="441" t="s">
        <v>364</v>
      </c>
      <c r="E24" s="434" t="s">
        <v>41</v>
      </c>
      <c r="F24" s="434" t="s">
        <v>42</v>
      </c>
      <c r="G24" s="433">
        <v>25.43</v>
      </c>
      <c r="H24" s="484" t="str">
        <f t="shared" si="0"/>
        <v>III A</v>
      </c>
    </row>
    <row r="25" spans="1:8" ht="19.5" customHeight="1" x14ac:dyDescent="0.3">
      <c r="A25" s="453" t="s">
        <v>106</v>
      </c>
      <c r="B25" s="437" t="s">
        <v>582</v>
      </c>
      <c r="C25" s="436" t="s">
        <v>583</v>
      </c>
      <c r="D25" s="441" t="s">
        <v>584</v>
      </c>
      <c r="E25" s="434" t="s">
        <v>23</v>
      </c>
      <c r="F25" s="434" t="s">
        <v>286</v>
      </c>
      <c r="G25" s="433">
        <v>25.76</v>
      </c>
      <c r="H25" s="484" t="str">
        <f t="shared" si="0"/>
        <v>III A</v>
      </c>
    </row>
    <row r="26" spans="1:8" ht="19.5" customHeight="1" x14ac:dyDescent="0.3">
      <c r="A26" s="453" t="s">
        <v>107</v>
      </c>
      <c r="B26" s="437" t="s">
        <v>358</v>
      </c>
      <c r="C26" s="436" t="s">
        <v>359</v>
      </c>
      <c r="D26" s="441" t="s">
        <v>360</v>
      </c>
      <c r="E26" s="434" t="s">
        <v>65</v>
      </c>
      <c r="F26" s="434" t="s">
        <v>68</v>
      </c>
      <c r="G26" s="433">
        <v>25.79</v>
      </c>
      <c r="H26" s="484" t="str">
        <f t="shared" si="0"/>
        <v>III A</v>
      </c>
    </row>
    <row r="27" spans="1:8" ht="19.5" customHeight="1" x14ac:dyDescent="0.3">
      <c r="A27" s="438" t="s">
        <v>108</v>
      </c>
      <c r="B27" s="437" t="s">
        <v>394</v>
      </c>
      <c r="C27" s="436" t="s">
        <v>395</v>
      </c>
      <c r="D27" s="441">
        <v>40025</v>
      </c>
      <c r="E27" s="434" t="s">
        <v>93</v>
      </c>
      <c r="F27" s="434" t="s">
        <v>94</v>
      </c>
      <c r="G27" s="433">
        <v>25.8</v>
      </c>
      <c r="H27" s="484" t="str">
        <f t="shared" si="0"/>
        <v>III A</v>
      </c>
    </row>
    <row r="28" spans="1:8" ht="19.5" customHeight="1" x14ac:dyDescent="0.3">
      <c r="A28" s="453" t="s">
        <v>109</v>
      </c>
      <c r="B28" s="437" t="s">
        <v>396</v>
      </c>
      <c r="C28" s="436" t="s">
        <v>397</v>
      </c>
      <c r="D28" s="441">
        <v>39935</v>
      </c>
      <c r="E28" s="434" t="s">
        <v>23</v>
      </c>
      <c r="F28" s="434" t="s">
        <v>398</v>
      </c>
      <c r="G28" s="433">
        <v>26.03</v>
      </c>
      <c r="H28" s="484" t="str">
        <f t="shared" si="0"/>
        <v>III A</v>
      </c>
    </row>
    <row r="29" spans="1:8" ht="19.5" customHeight="1" x14ac:dyDescent="0.3">
      <c r="A29" s="453" t="s">
        <v>110</v>
      </c>
      <c r="B29" s="437" t="s">
        <v>444</v>
      </c>
      <c r="C29" s="436" t="s">
        <v>445</v>
      </c>
      <c r="D29" s="441" t="s">
        <v>393</v>
      </c>
      <c r="E29" s="434" t="s">
        <v>23</v>
      </c>
      <c r="F29" s="434" t="s">
        <v>356</v>
      </c>
      <c r="G29" s="433">
        <v>26.08</v>
      </c>
      <c r="H29" s="484" t="str">
        <f t="shared" si="0"/>
        <v>III A</v>
      </c>
    </row>
    <row r="30" spans="1:8" ht="19.5" customHeight="1" x14ac:dyDescent="0.3">
      <c r="A30" s="438" t="s">
        <v>111</v>
      </c>
      <c r="B30" s="437" t="s">
        <v>470</v>
      </c>
      <c r="C30" s="436" t="s">
        <v>471</v>
      </c>
      <c r="D30" s="441" t="s">
        <v>472</v>
      </c>
      <c r="E30" s="434" t="s">
        <v>65</v>
      </c>
      <c r="F30" s="434" t="s">
        <v>68</v>
      </c>
      <c r="G30" s="433">
        <v>26.37</v>
      </c>
      <c r="H30" s="484" t="str">
        <f t="shared" si="0"/>
        <v>III A</v>
      </c>
    </row>
    <row r="31" spans="1:8" ht="19.5" customHeight="1" x14ac:dyDescent="0.3">
      <c r="A31" s="453" t="s">
        <v>112</v>
      </c>
      <c r="B31" s="437" t="s">
        <v>307</v>
      </c>
      <c r="C31" s="436" t="s">
        <v>436</v>
      </c>
      <c r="D31" s="435" t="s">
        <v>437</v>
      </c>
      <c r="E31" s="434" t="s">
        <v>39</v>
      </c>
      <c r="F31" s="434" t="s">
        <v>218</v>
      </c>
      <c r="G31" s="433">
        <v>26.61</v>
      </c>
      <c r="H31" s="484" t="str">
        <f t="shared" si="0"/>
        <v>III A</v>
      </c>
    </row>
    <row r="32" spans="1:8" ht="19.5" customHeight="1" x14ac:dyDescent="0.3">
      <c r="A32" s="453" t="s">
        <v>113</v>
      </c>
      <c r="B32" s="437" t="s">
        <v>785</v>
      </c>
      <c r="C32" s="436" t="s">
        <v>784</v>
      </c>
      <c r="D32" s="435" t="s">
        <v>783</v>
      </c>
      <c r="E32" s="440" t="s">
        <v>77</v>
      </c>
      <c r="F32" s="434" t="s">
        <v>253</v>
      </c>
      <c r="G32" s="433">
        <v>26.71</v>
      </c>
      <c r="H32" s="484" t="str">
        <f t="shared" si="0"/>
        <v>III A</v>
      </c>
    </row>
    <row r="33" spans="1:8" ht="19.5" customHeight="1" x14ac:dyDescent="0.3">
      <c r="A33" s="438" t="s">
        <v>114</v>
      </c>
      <c r="B33" s="437" t="s">
        <v>420</v>
      </c>
      <c r="C33" s="436" t="s">
        <v>421</v>
      </c>
      <c r="D33" s="441">
        <v>40120</v>
      </c>
      <c r="E33" s="434" t="s">
        <v>23</v>
      </c>
      <c r="F33" s="434" t="s">
        <v>398</v>
      </c>
      <c r="G33" s="433">
        <v>27.08</v>
      </c>
      <c r="H33" s="484" t="str">
        <f t="shared" si="0"/>
        <v>I JA</v>
      </c>
    </row>
    <row r="34" spans="1:8" ht="19.5" customHeight="1" x14ac:dyDescent="0.3">
      <c r="A34" s="453" t="s">
        <v>115</v>
      </c>
      <c r="B34" s="437" t="s">
        <v>438</v>
      </c>
      <c r="C34" s="436" t="s">
        <v>473</v>
      </c>
      <c r="D34" s="435" t="s">
        <v>474</v>
      </c>
      <c r="E34" s="434" t="s">
        <v>39</v>
      </c>
      <c r="F34" s="434" t="s">
        <v>218</v>
      </c>
      <c r="G34" s="433">
        <v>27.62</v>
      </c>
      <c r="H34" s="484" t="str">
        <f t="shared" si="0"/>
        <v>I JA</v>
      </c>
    </row>
    <row r="35" spans="1:8" ht="19.5" customHeight="1" x14ac:dyDescent="0.3">
      <c r="A35" s="453" t="s">
        <v>116</v>
      </c>
      <c r="B35" s="437" t="s">
        <v>294</v>
      </c>
      <c r="C35" s="436" t="s">
        <v>422</v>
      </c>
      <c r="D35" s="441">
        <v>39834</v>
      </c>
      <c r="E35" s="434" t="s">
        <v>32</v>
      </c>
      <c r="F35" s="434" t="s">
        <v>80</v>
      </c>
      <c r="G35" s="433">
        <v>27.9</v>
      </c>
      <c r="H35" s="484" t="str">
        <f t="shared" si="0"/>
        <v>I JA</v>
      </c>
    </row>
    <row r="36" spans="1:8" ht="19.5" customHeight="1" x14ac:dyDescent="0.3">
      <c r="A36" s="438" t="s">
        <v>117</v>
      </c>
      <c r="B36" s="437" t="s">
        <v>386</v>
      </c>
      <c r="C36" s="436" t="s">
        <v>387</v>
      </c>
      <c r="D36" s="441" t="s">
        <v>388</v>
      </c>
      <c r="E36" s="434" t="s">
        <v>23</v>
      </c>
      <c r="F36" s="434" t="s">
        <v>356</v>
      </c>
      <c r="G36" s="433">
        <v>27.99</v>
      </c>
      <c r="H36" s="484" t="str">
        <f t="shared" si="0"/>
        <v>I JA</v>
      </c>
    </row>
    <row r="37" spans="1:8" ht="19.5" customHeight="1" x14ac:dyDescent="0.3">
      <c r="A37" s="453" t="s">
        <v>118</v>
      </c>
      <c r="B37" s="437" t="s">
        <v>301</v>
      </c>
      <c r="C37" s="436" t="s">
        <v>458</v>
      </c>
      <c r="D37" s="441" t="s">
        <v>459</v>
      </c>
      <c r="E37" s="434" t="s">
        <v>237</v>
      </c>
      <c r="F37" s="434" t="s">
        <v>238</v>
      </c>
      <c r="G37" s="433">
        <v>28.08</v>
      </c>
      <c r="H37" s="484" t="str">
        <f t="shared" si="0"/>
        <v>I JA</v>
      </c>
    </row>
    <row r="38" spans="1:8" ht="19.5" customHeight="1" x14ac:dyDescent="0.3">
      <c r="A38" s="438"/>
      <c r="B38" s="437" t="s">
        <v>383</v>
      </c>
      <c r="C38" s="436" t="s">
        <v>384</v>
      </c>
      <c r="D38" s="441" t="s">
        <v>385</v>
      </c>
      <c r="E38" s="434" t="s">
        <v>237</v>
      </c>
      <c r="F38" s="434" t="s">
        <v>238</v>
      </c>
      <c r="G38" s="433" t="s">
        <v>915</v>
      </c>
      <c r="H38" s="484"/>
    </row>
    <row r="39" spans="1:8" ht="19.5" customHeight="1" x14ac:dyDescent="0.3">
      <c r="A39" s="438"/>
      <c r="B39" s="437" t="s">
        <v>313</v>
      </c>
      <c r="C39" s="436" t="s">
        <v>314</v>
      </c>
      <c r="D39" s="441" t="s">
        <v>224</v>
      </c>
      <c r="E39" s="434" t="s">
        <v>20</v>
      </c>
      <c r="F39" s="434" t="s">
        <v>315</v>
      </c>
      <c r="G39" s="433" t="s">
        <v>915</v>
      </c>
      <c r="H39" s="484"/>
    </row>
    <row r="40" spans="1:8" ht="19.5" customHeight="1" x14ac:dyDescent="0.3">
      <c r="A40" s="438"/>
      <c r="B40" s="437" t="s">
        <v>917</v>
      </c>
      <c r="C40" s="436" t="s">
        <v>916</v>
      </c>
      <c r="D40" s="502">
        <v>39860</v>
      </c>
      <c r="E40" s="434" t="s">
        <v>894</v>
      </c>
      <c r="F40" s="512" t="s">
        <v>893</v>
      </c>
      <c r="G40" s="433" t="s">
        <v>915</v>
      </c>
      <c r="H40" s="484"/>
    </row>
    <row r="41" spans="1:8" ht="19.5" customHeight="1" x14ac:dyDescent="0.3">
      <c r="A41" s="438"/>
      <c r="B41" s="437" t="s">
        <v>319</v>
      </c>
      <c r="C41" s="436" t="s">
        <v>320</v>
      </c>
      <c r="D41" s="441" t="s">
        <v>321</v>
      </c>
      <c r="E41" s="501" t="s">
        <v>46</v>
      </c>
      <c r="F41" s="434" t="s">
        <v>296</v>
      </c>
      <c r="G41" s="433" t="s">
        <v>63</v>
      </c>
      <c r="H41" s="484"/>
    </row>
    <row r="42" spans="1:8" ht="19.5" customHeight="1" x14ac:dyDescent="0.3">
      <c r="A42" s="453"/>
      <c r="B42" s="437" t="s">
        <v>446</v>
      </c>
      <c r="C42" s="436" t="s">
        <v>447</v>
      </c>
      <c r="D42" s="441" t="s">
        <v>931</v>
      </c>
      <c r="E42" s="501" t="s">
        <v>28</v>
      </c>
      <c r="F42" s="434" t="s">
        <v>860</v>
      </c>
      <c r="G42" s="433" t="s">
        <v>63</v>
      </c>
      <c r="H42" s="484"/>
    </row>
    <row r="43" spans="1:8" ht="19.5" customHeight="1" x14ac:dyDescent="0.3">
      <c r="A43" s="438"/>
      <c r="B43" s="437" t="s">
        <v>302</v>
      </c>
      <c r="C43" s="436" t="s">
        <v>462</v>
      </c>
      <c r="D43" s="441" t="s">
        <v>463</v>
      </c>
      <c r="E43" s="434" t="s">
        <v>65</v>
      </c>
      <c r="F43" s="434" t="s">
        <v>68</v>
      </c>
      <c r="G43" s="433" t="s">
        <v>63</v>
      </c>
      <c r="H43" s="484"/>
    </row>
    <row r="44" spans="1:8" ht="19.5" customHeight="1" x14ac:dyDescent="0.3">
      <c r="A44" s="438"/>
      <c r="B44" s="465" t="s">
        <v>441</v>
      </c>
      <c r="C44" s="464" t="s">
        <v>478</v>
      </c>
      <c r="D44" s="441" t="s">
        <v>479</v>
      </c>
      <c r="E44" s="434" t="s">
        <v>20</v>
      </c>
      <c r="F44" s="511" t="s">
        <v>480</v>
      </c>
      <c r="G44" s="433" t="s">
        <v>63</v>
      </c>
      <c r="H44" s="484"/>
    </row>
    <row r="45" spans="1:8" ht="19.5" customHeight="1" x14ac:dyDescent="0.3">
      <c r="A45" s="453"/>
      <c r="B45" s="437" t="s">
        <v>475</v>
      </c>
      <c r="C45" s="436" t="s">
        <v>476</v>
      </c>
      <c r="D45" s="441" t="s">
        <v>477</v>
      </c>
      <c r="E45" s="501" t="s">
        <v>46</v>
      </c>
      <c r="F45" s="434" t="s">
        <v>47</v>
      </c>
      <c r="G45" s="433" t="s">
        <v>63</v>
      </c>
      <c r="H45" s="484"/>
    </row>
    <row r="46" spans="1:8" ht="19.5" customHeight="1" x14ac:dyDescent="0.3">
      <c r="A46" s="438"/>
      <c r="B46" s="437" t="s">
        <v>556</v>
      </c>
      <c r="C46" s="436" t="s">
        <v>557</v>
      </c>
      <c r="D46" s="505" t="s">
        <v>558</v>
      </c>
      <c r="E46" s="504" t="s">
        <v>559</v>
      </c>
      <c r="F46" s="503" t="s">
        <v>560</v>
      </c>
      <c r="G46" s="433" t="s">
        <v>63</v>
      </c>
      <c r="H46" s="484"/>
    </row>
    <row r="47" spans="1:8" ht="19.5" customHeight="1" x14ac:dyDescent="0.3">
      <c r="A47" s="438"/>
      <c r="B47" s="437" t="s">
        <v>924</v>
      </c>
      <c r="C47" s="436" t="s">
        <v>923</v>
      </c>
      <c r="D47" s="435" t="s">
        <v>922</v>
      </c>
      <c r="E47" s="440" t="s">
        <v>16</v>
      </c>
      <c r="F47" s="439" t="s">
        <v>921</v>
      </c>
      <c r="G47" s="433" t="s">
        <v>63</v>
      </c>
      <c r="H47" s="484"/>
    </row>
    <row r="48" spans="1:8" ht="19.5" customHeight="1" x14ac:dyDescent="0.3">
      <c r="A48" s="438"/>
      <c r="B48" s="437" t="s">
        <v>316</v>
      </c>
      <c r="C48" s="436" t="s">
        <v>317</v>
      </c>
      <c r="D48" s="441" t="s">
        <v>318</v>
      </c>
      <c r="E48" s="434" t="s">
        <v>41</v>
      </c>
      <c r="F48" s="472" t="s">
        <v>42</v>
      </c>
      <c r="G48" s="433" t="s">
        <v>63</v>
      </c>
      <c r="H48" s="484"/>
    </row>
    <row r="49" spans="2:3" ht="15.75" customHeight="1" x14ac:dyDescent="0.3">
      <c r="B49" s="432"/>
      <c r="C49" s="432"/>
    </row>
    <row r="50" spans="2:3" ht="15.75" customHeight="1" x14ac:dyDescent="0.3">
      <c r="B50" s="432"/>
      <c r="C50" s="432"/>
    </row>
    <row r="51" spans="2:3" ht="15.75" customHeight="1" x14ac:dyDescent="0.3">
      <c r="B51" s="432"/>
      <c r="C51" s="432"/>
    </row>
    <row r="52" spans="2:3" ht="15.75" customHeight="1" x14ac:dyDescent="0.3">
      <c r="B52" s="432"/>
      <c r="C52" s="432"/>
    </row>
    <row r="53" spans="2:3" ht="15.75" customHeight="1" x14ac:dyDescent="0.3">
      <c r="B53" s="432"/>
      <c r="C53" s="432"/>
    </row>
    <row r="54" spans="2:3" ht="15.75" customHeight="1" x14ac:dyDescent="0.3">
      <c r="B54" s="432"/>
      <c r="C54" s="432"/>
    </row>
    <row r="55" spans="2:3" ht="15.75" customHeight="1" x14ac:dyDescent="0.3">
      <c r="B55" s="432"/>
      <c r="C55" s="432"/>
    </row>
    <row r="56" spans="2:3" ht="15.75" customHeight="1" x14ac:dyDescent="0.3">
      <c r="B56" s="432"/>
      <c r="C56" s="432"/>
    </row>
    <row r="57" spans="2:3" ht="15.75" customHeight="1" x14ac:dyDescent="0.3">
      <c r="B57" s="432"/>
      <c r="C57" s="432"/>
    </row>
    <row r="58" spans="2:3" ht="15.75" customHeight="1" x14ac:dyDescent="0.3">
      <c r="B58" s="432"/>
      <c r="C58" s="432"/>
    </row>
    <row r="59" spans="2:3" ht="15.75" customHeight="1" x14ac:dyDescent="0.3">
      <c r="B59" s="432"/>
      <c r="C59" s="432"/>
    </row>
    <row r="60" spans="2:3" ht="15.75" customHeight="1" x14ac:dyDescent="0.3">
      <c r="B60" s="432"/>
      <c r="C60" s="432"/>
    </row>
    <row r="61" spans="2:3" ht="15.75" customHeight="1" x14ac:dyDescent="0.3">
      <c r="B61" s="432"/>
      <c r="C61" s="432"/>
    </row>
    <row r="62" spans="2:3" ht="15.75" customHeight="1" x14ac:dyDescent="0.3">
      <c r="B62" s="432"/>
      <c r="C62" s="432"/>
    </row>
    <row r="63" spans="2:3" ht="15.75" customHeight="1" x14ac:dyDescent="0.3">
      <c r="B63" s="432"/>
      <c r="C63" s="432"/>
    </row>
    <row r="64" spans="2:3" ht="15.75" customHeight="1" x14ac:dyDescent="0.3">
      <c r="B64" s="432"/>
      <c r="C64" s="432"/>
    </row>
    <row r="65" spans="2:3" ht="15.75" customHeight="1" x14ac:dyDescent="0.3">
      <c r="B65" s="432"/>
      <c r="C65" s="432"/>
    </row>
    <row r="66" spans="2:3" ht="15.75" customHeight="1" x14ac:dyDescent="0.3">
      <c r="B66" s="432"/>
      <c r="C66" s="432"/>
    </row>
    <row r="67" spans="2:3" ht="15.75" customHeight="1" x14ac:dyDescent="0.3">
      <c r="B67" s="432"/>
      <c r="C67" s="432"/>
    </row>
    <row r="68" spans="2:3" ht="15.75" customHeight="1" x14ac:dyDescent="0.3">
      <c r="B68" s="432"/>
      <c r="C68" s="432"/>
    </row>
    <row r="69" spans="2:3" ht="15.75" customHeight="1" x14ac:dyDescent="0.3">
      <c r="B69" s="432"/>
      <c r="C69" s="432"/>
    </row>
    <row r="70" spans="2:3" ht="15.75" customHeight="1" x14ac:dyDescent="0.3">
      <c r="B70" s="432"/>
      <c r="C70" s="432"/>
    </row>
    <row r="71" spans="2:3" ht="15.75" customHeight="1" x14ac:dyDescent="0.3">
      <c r="B71" s="432"/>
      <c r="C71" s="432"/>
    </row>
    <row r="72" spans="2:3" ht="15.75" customHeight="1" x14ac:dyDescent="0.3">
      <c r="B72" s="432"/>
      <c r="C72" s="432"/>
    </row>
    <row r="73" spans="2:3" ht="15.75" customHeight="1" x14ac:dyDescent="0.3">
      <c r="B73" s="432"/>
      <c r="C73" s="432"/>
    </row>
    <row r="74" spans="2:3" ht="15.75" customHeight="1" x14ac:dyDescent="0.3">
      <c r="B74" s="432"/>
      <c r="C74" s="432"/>
    </row>
    <row r="75" spans="2:3" ht="15.75" customHeight="1" x14ac:dyDescent="0.3">
      <c r="B75" s="432"/>
      <c r="C75" s="432"/>
    </row>
    <row r="76" spans="2:3" ht="15.75" customHeight="1" x14ac:dyDescent="0.3">
      <c r="B76" s="432"/>
      <c r="C76" s="432"/>
    </row>
    <row r="77" spans="2:3" ht="15.75" customHeight="1" x14ac:dyDescent="0.3">
      <c r="B77" s="432"/>
      <c r="C77" s="432"/>
    </row>
    <row r="78" spans="2:3" ht="15.75" customHeight="1" x14ac:dyDescent="0.3">
      <c r="B78" s="432"/>
      <c r="C78" s="432"/>
    </row>
    <row r="79" spans="2:3" ht="15.75" customHeight="1" x14ac:dyDescent="0.3">
      <c r="B79" s="432"/>
      <c r="C79" s="432"/>
    </row>
    <row r="80" spans="2:3" ht="15.75" customHeight="1" x14ac:dyDescent="0.3">
      <c r="B80" s="432"/>
      <c r="C80" s="432"/>
    </row>
    <row r="81" spans="2:3" ht="15.75" customHeight="1" x14ac:dyDescent="0.3">
      <c r="B81" s="432"/>
      <c r="C81" s="432"/>
    </row>
    <row r="82" spans="2:3" ht="15.75" customHeight="1" x14ac:dyDescent="0.3">
      <c r="B82" s="432"/>
      <c r="C82" s="432"/>
    </row>
    <row r="83" spans="2:3" ht="15.75" customHeight="1" x14ac:dyDescent="0.3">
      <c r="B83" s="432"/>
      <c r="C83" s="432"/>
    </row>
    <row r="84" spans="2:3" ht="15.75" customHeight="1" x14ac:dyDescent="0.3">
      <c r="B84" s="432"/>
      <c r="C84" s="432"/>
    </row>
    <row r="85" spans="2:3" ht="15.75" customHeight="1" x14ac:dyDescent="0.3">
      <c r="B85" s="432"/>
      <c r="C85" s="432"/>
    </row>
    <row r="86" spans="2:3" ht="15.75" customHeight="1" x14ac:dyDescent="0.3">
      <c r="B86" s="432"/>
      <c r="C86" s="432"/>
    </row>
    <row r="87" spans="2:3" ht="15.75" customHeight="1" x14ac:dyDescent="0.3">
      <c r="B87" s="432"/>
      <c r="C87" s="432"/>
    </row>
    <row r="88" spans="2:3" ht="15.75" customHeight="1" x14ac:dyDescent="0.3">
      <c r="B88" s="432"/>
      <c r="C88" s="432"/>
    </row>
    <row r="89" spans="2:3" ht="15.75" customHeight="1" x14ac:dyDescent="0.3">
      <c r="B89" s="432"/>
      <c r="C89" s="432"/>
    </row>
    <row r="90" spans="2:3" ht="15.75" customHeight="1" x14ac:dyDescent="0.3">
      <c r="B90" s="432"/>
      <c r="C90" s="432"/>
    </row>
    <row r="91" spans="2:3" ht="15.75" customHeight="1" x14ac:dyDescent="0.3">
      <c r="B91" s="432"/>
      <c r="C91" s="432"/>
    </row>
    <row r="92" spans="2:3" ht="15.75" customHeight="1" x14ac:dyDescent="0.3">
      <c r="B92" s="432"/>
      <c r="C92" s="432"/>
    </row>
    <row r="93" spans="2:3" ht="15.75" customHeight="1" x14ac:dyDescent="0.3">
      <c r="B93" s="432"/>
      <c r="C93" s="432"/>
    </row>
    <row r="94" spans="2:3" ht="15.75" customHeight="1" x14ac:dyDescent="0.3">
      <c r="B94" s="432"/>
      <c r="C94" s="432"/>
    </row>
    <row r="95" spans="2:3" ht="15.75" customHeight="1" x14ac:dyDescent="0.3">
      <c r="B95" s="432"/>
      <c r="C95" s="432"/>
    </row>
    <row r="96" spans="2:3" ht="15.75" customHeight="1" x14ac:dyDescent="0.3">
      <c r="B96" s="432"/>
      <c r="C96" s="432"/>
    </row>
    <row r="97" spans="2:3" ht="15.75" customHeight="1" x14ac:dyDescent="0.3">
      <c r="B97" s="432"/>
      <c r="C97" s="432"/>
    </row>
    <row r="98" spans="2:3" ht="15.75" customHeight="1" x14ac:dyDescent="0.3">
      <c r="B98" s="432"/>
      <c r="C98" s="432"/>
    </row>
    <row r="99" spans="2:3" ht="15.75" customHeight="1" x14ac:dyDescent="0.3">
      <c r="B99" s="432"/>
      <c r="C99" s="432"/>
    </row>
    <row r="100" spans="2:3" ht="15.75" customHeight="1" x14ac:dyDescent="0.3">
      <c r="B100" s="432"/>
      <c r="C100" s="432"/>
    </row>
    <row r="101" spans="2:3" ht="15.75" customHeight="1" x14ac:dyDescent="0.3">
      <c r="B101" s="432"/>
      <c r="C101" s="432"/>
    </row>
    <row r="102" spans="2:3" ht="15.75" customHeight="1" x14ac:dyDescent="0.3">
      <c r="B102" s="432"/>
      <c r="C102" s="432"/>
    </row>
    <row r="103" spans="2:3" ht="15.75" customHeight="1" x14ac:dyDescent="0.3">
      <c r="B103" s="432"/>
      <c r="C103" s="432"/>
    </row>
    <row r="104" spans="2:3" ht="15.75" customHeight="1" x14ac:dyDescent="0.3">
      <c r="B104" s="432"/>
      <c r="C104" s="432"/>
    </row>
    <row r="105" spans="2:3" ht="15.75" customHeight="1" x14ac:dyDescent="0.3">
      <c r="B105" s="432"/>
      <c r="C105" s="432"/>
    </row>
    <row r="106" spans="2:3" ht="15.75" customHeight="1" x14ac:dyDescent="0.3">
      <c r="B106" s="432"/>
      <c r="C106" s="432"/>
    </row>
    <row r="107" spans="2:3" ht="15.75" customHeight="1" x14ac:dyDescent="0.3">
      <c r="B107" s="432"/>
      <c r="C107" s="432"/>
    </row>
    <row r="108" spans="2:3" ht="15.75" customHeight="1" x14ac:dyDescent="0.3">
      <c r="B108" s="432"/>
      <c r="C108" s="432"/>
    </row>
    <row r="109" spans="2:3" ht="15.75" customHeight="1" x14ac:dyDescent="0.3">
      <c r="B109" s="432"/>
      <c r="C109" s="432"/>
    </row>
    <row r="110" spans="2:3" ht="15.75" customHeight="1" x14ac:dyDescent="0.3">
      <c r="B110" s="432"/>
      <c r="C110" s="432"/>
    </row>
    <row r="111" spans="2:3" ht="15.75" customHeight="1" x14ac:dyDescent="0.3">
      <c r="B111" s="432"/>
      <c r="C111" s="432"/>
    </row>
    <row r="112" spans="2:3" ht="15.75" customHeight="1" x14ac:dyDescent="0.3">
      <c r="B112" s="432"/>
      <c r="C112" s="432"/>
    </row>
    <row r="113" spans="2:3" ht="15.75" customHeight="1" x14ac:dyDescent="0.3">
      <c r="B113" s="432"/>
      <c r="C113" s="432"/>
    </row>
    <row r="114" spans="2:3" ht="15.75" customHeight="1" x14ac:dyDescent="0.3">
      <c r="B114" s="432"/>
      <c r="C114" s="432"/>
    </row>
    <row r="115" spans="2:3" ht="15.75" customHeight="1" x14ac:dyDescent="0.3">
      <c r="B115" s="432"/>
      <c r="C115" s="432"/>
    </row>
    <row r="116" spans="2:3" ht="15.75" customHeight="1" x14ac:dyDescent="0.3">
      <c r="B116" s="432"/>
      <c r="C116" s="432"/>
    </row>
    <row r="117" spans="2:3" ht="15.75" customHeight="1" x14ac:dyDescent="0.3">
      <c r="B117" s="432"/>
      <c r="C117" s="432"/>
    </row>
    <row r="118" spans="2:3" ht="15.75" customHeight="1" x14ac:dyDescent="0.3">
      <c r="B118" s="432"/>
      <c r="C118" s="432"/>
    </row>
    <row r="119" spans="2:3" ht="15.75" customHeight="1" x14ac:dyDescent="0.3">
      <c r="B119" s="432"/>
      <c r="C119" s="432"/>
    </row>
    <row r="120" spans="2:3" ht="15.75" customHeight="1" x14ac:dyDescent="0.3">
      <c r="B120" s="432"/>
      <c r="C120" s="432"/>
    </row>
    <row r="121" spans="2:3" ht="15.75" customHeight="1" x14ac:dyDescent="0.3">
      <c r="B121" s="432"/>
      <c r="C121" s="432"/>
    </row>
    <row r="122" spans="2:3" ht="15.75" customHeight="1" x14ac:dyDescent="0.3">
      <c r="B122" s="432"/>
      <c r="C122" s="432"/>
    </row>
    <row r="123" spans="2:3" ht="15.75" customHeight="1" x14ac:dyDescent="0.3">
      <c r="B123" s="432"/>
      <c r="C123" s="432"/>
    </row>
    <row r="124" spans="2:3" ht="15.75" customHeight="1" x14ac:dyDescent="0.3">
      <c r="B124" s="432"/>
      <c r="C124" s="432"/>
    </row>
    <row r="125" spans="2:3" ht="15.75" customHeight="1" x14ac:dyDescent="0.3">
      <c r="B125" s="432"/>
      <c r="C125" s="432"/>
    </row>
    <row r="126" spans="2:3" ht="15.75" customHeight="1" x14ac:dyDescent="0.3">
      <c r="B126" s="432"/>
      <c r="C126" s="432"/>
    </row>
    <row r="127" spans="2:3" ht="15.75" customHeight="1" x14ac:dyDescent="0.3">
      <c r="B127" s="432"/>
      <c r="C127" s="432"/>
    </row>
    <row r="128" spans="2:3" ht="15.75" customHeight="1" x14ac:dyDescent="0.3">
      <c r="B128" s="432"/>
      <c r="C128" s="432"/>
    </row>
    <row r="129" spans="2:3" ht="15.75" customHeight="1" x14ac:dyDescent="0.3">
      <c r="B129" s="432"/>
      <c r="C129" s="432"/>
    </row>
    <row r="130" spans="2:3" ht="15.75" customHeight="1" x14ac:dyDescent="0.3">
      <c r="B130" s="432"/>
      <c r="C130" s="432"/>
    </row>
    <row r="131" spans="2:3" ht="15.75" customHeight="1" x14ac:dyDescent="0.3">
      <c r="B131" s="432"/>
      <c r="C131" s="432"/>
    </row>
    <row r="132" spans="2:3" ht="15.75" customHeight="1" x14ac:dyDescent="0.3">
      <c r="B132" s="432"/>
      <c r="C132" s="432"/>
    </row>
    <row r="133" spans="2:3" ht="15.75" customHeight="1" x14ac:dyDescent="0.3">
      <c r="B133" s="432"/>
      <c r="C133" s="432"/>
    </row>
    <row r="134" spans="2:3" ht="15.75" customHeight="1" x14ac:dyDescent="0.3">
      <c r="B134" s="432"/>
      <c r="C134" s="432"/>
    </row>
    <row r="135" spans="2:3" ht="15.75" customHeight="1" x14ac:dyDescent="0.3">
      <c r="B135" s="432"/>
      <c r="C135" s="432"/>
    </row>
    <row r="136" spans="2:3" ht="15.75" customHeight="1" x14ac:dyDescent="0.3">
      <c r="B136" s="432"/>
      <c r="C136" s="432"/>
    </row>
    <row r="137" spans="2:3" ht="15.75" customHeight="1" x14ac:dyDescent="0.3">
      <c r="B137" s="432"/>
      <c r="C137" s="432"/>
    </row>
    <row r="138" spans="2:3" ht="15.75" customHeight="1" x14ac:dyDescent="0.3">
      <c r="B138" s="432"/>
      <c r="C138" s="432"/>
    </row>
    <row r="139" spans="2:3" ht="15.75" customHeight="1" x14ac:dyDescent="0.3">
      <c r="B139" s="432"/>
      <c r="C139" s="432"/>
    </row>
    <row r="140" spans="2:3" ht="15.75" customHeight="1" x14ac:dyDescent="0.3">
      <c r="B140" s="432"/>
      <c r="C140" s="432"/>
    </row>
    <row r="141" spans="2:3" ht="15.75" customHeight="1" x14ac:dyDescent="0.3">
      <c r="B141" s="432"/>
      <c r="C141" s="432"/>
    </row>
    <row r="142" spans="2:3" ht="15.75" customHeight="1" x14ac:dyDescent="0.3">
      <c r="B142" s="432"/>
      <c r="C142" s="432"/>
    </row>
    <row r="143" spans="2:3" ht="15.75" customHeight="1" x14ac:dyDescent="0.3">
      <c r="B143" s="432"/>
      <c r="C143" s="432"/>
    </row>
    <row r="144" spans="2:3" ht="15.75" customHeight="1" x14ac:dyDescent="0.3">
      <c r="B144" s="432"/>
      <c r="C144" s="432"/>
    </row>
    <row r="145" spans="2:3" ht="15.75" customHeight="1" x14ac:dyDescent="0.3">
      <c r="B145" s="432"/>
      <c r="C145" s="432"/>
    </row>
    <row r="146" spans="2:3" ht="15.75" customHeight="1" x14ac:dyDescent="0.3">
      <c r="B146" s="432"/>
      <c r="C146" s="432"/>
    </row>
    <row r="147" spans="2:3" ht="15.75" customHeight="1" x14ac:dyDescent="0.3">
      <c r="B147" s="432"/>
      <c r="C147" s="432"/>
    </row>
    <row r="148" spans="2:3" ht="15.75" customHeight="1" x14ac:dyDescent="0.3">
      <c r="B148" s="432"/>
      <c r="C148" s="432"/>
    </row>
    <row r="149" spans="2:3" ht="15.75" customHeight="1" x14ac:dyDescent="0.3">
      <c r="B149" s="432"/>
      <c r="C149" s="432"/>
    </row>
    <row r="150" spans="2:3" ht="15.75" customHeight="1" x14ac:dyDescent="0.3">
      <c r="B150" s="432"/>
      <c r="C150" s="432"/>
    </row>
    <row r="151" spans="2:3" ht="15.75" customHeight="1" x14ac:dyDescent="0.3">
      <c r="B151" s="432"/>
      <c r="C151" s="432"/>
    </row>
    <row r="152" spans="2:3" ht="15.75" customHeight="1" x14ac:dyDescent="0.3">
      <c r="B152" s="432"/>
      <c r="C152" s="432"/>
    </row>
    <row r="153" spans="2:3" ht="15.75" customHeight="1" x14ac:dyDescent="0.3">
      <c r="B153" s="432"/>
      <c r="C153" s="432"/>
    </row>
    <row r="154" spans="2:3" ht="15.75" customHeight="1" x14ac:dyDescent="0.3">
      <c r="B154" s="432"/>
      <c r="C154" s="432"/>
    </row>
    <row r="155" spans="2:3" ht="15.75" customHeight="1" x14ac:dyDescent="0.3">
      <c r="B155" s="432"/>
      <c r="C155" s="432"/>
    </row>
    <row r="156" spans="2:3" ht="15.75" customHeight="1" x14ac:dyDescent="0.3">
      <c r="B156" s="432"/>
      <c r="C156" s="432"/>
    </row>
    <row r="157" spans="2:3" ht="15.75" customHeight="1" x14ac:dyDescent="0.3">
      <c r="B157" s="432"/>
      <c r="C157" s="432"/>
    </row>
    <row r="158" spans="2:3" ht="15.75" customHeight="1" x14ac:dyDescent="0.3">
      <c r="B158" s="432"/>
      <c r="C158" s="432"/>
    </row>
    <row r="159" spans="2:3" ht="15.75" customHeight="1" x14ac:dyDescent="0.3">
      <c r="B159" s="432"/>
      <c r="C159" s="432"/>
    </row>
    <row r="160" spans="2:3" ht="15.75" customHeight="1" x14ac:dyDescent="0.3">
      <c r="B160" s="432"/>
      <c r="C160" s="432"/>
    </row>
    <row r="161" spans="2:3" ht="15.75" customHeight="1" x14ac:dyDescent="0.3">
      <c r="B161" s="432"/>
      <c r="C161" s="432"/>
    </row>
    <row r="162" spans="2:3" ht="15.75" customHeight="1" x14ac:dyDescent="0.3">
      <c r="B162" s="432"/>
      <c r="C162" s="432"/>
    </row>
    <row r="163" spans="2:3" ht="15.75" customHeight="1" x14ac:dyDescent="0.3">
      <c r="B163" s="432"/>
      <c r="C163" s="432"/>
    </row>
    <row r="164" spans="2:3" ht="15.75" customHeight="1" x14ac:dyDescent="0.3">
      <c r="B164" s="432"/>
      <c r="C164" s="432"/>
    </row>
    <row r="165" spans="2:3" ht="15.75" customHeight="1" x14ac:dyDescent="0.3">
      <c r="B165" s="432"/>
      <c r="C165" s="432"/>
    </row>
    <row r="166" spans="2:3" ht="15.75" customHeight="1" x14ac:dyDescent="0.3">
      <c r="B166" s="432"/>
      <c r="C166" s="432"/>
    </row>
    <row r="167" spans="2:3" ht="15.75" customHeight="1" x14ac:dyDescent="0.3">
      <c r="B167" s="432"/>
      <c r="C167" s="432"/>
    </row>
    <row r="168" spans="2:3" ht="15.75" customHeight="1" x14ac:dyDescent="0.3">
      <c r="B168" s="432"/>
      <c r="C168" s="432"/>
    </row>
    <row r="169" spans="2:3" ht="15.75" customHeight="1" x14ac:dyDescent="0.3">
      <c r="B169" s="432"/>
      <c r="C169" s="432"/>
    </row>
    <row r="170" spans="2:3" ht="15.75" customHeight="1" x14ac:dyDescent="0.3">
      <c r="B170" s="432"/>
      <c r="C170" s="432"/>
    </row>
    <row r="171" spans="2:3" ht="15.75" customHeight="1" x14ac:dyDescent="0.3">
      <c r="B171" s="432"/>
      <c r="C171" s="432"/>
    </row>
    <row r="172" spans="2:3" ht="15.75" customHeight="1" x14ac:dyDescent="0.3">
      <c r="B172" s="432"/>
      <c r="C172" s="432"/>
    </row>
    <row r="173" spans="2:3" ht="15.75" customHeight="1" x14ac:dyDescent="0.3">
      <c r="B173" s="432"/>
      <c r="C173" s="432"/>
    </row>
    <row r="174" spans="2:3" ht="15.75" customHeight="1" x14ac:dyDescent="0.3">
      <c r="B174" s="432"/>
      <c r="C174" s="432"/>
    </row>
    <row r="175" spans="2:3" ht="15.75" customHeight="1" x14ac:dyDescent="0.3">
      <c r="B175" s="432"/>
      <c r="C175" s="432"/>
    </row>
    <row r="176" spans="2:3" ht="15.75" customHeight="1" x14ac:dyDescent="0.3">
      <c r="B176" s="432"/>
      <c r="C176" s="432"/>
    </row>
    <row r="177" spans="2:3" ht="15.75" customHeight="1" x14ac:dyDescent="0.3">
      <c r="B177" s="432"/>
      <c r="C177" s="432"/>
    </row>
    <row r="178" spans="2:3" ht="15.75" customHeight="1" x14ac:dyDescent="0.3">
      <c r="B178" s="432"/>
      <c r="C178" s="432"/>
    </row>
    <row r="179" spans="2:3" ht="15.75" customHeight="1" x14ac:dyDescent="0.3">
      <c r="B179" s="432"/>
      <c r="C179" s="432"/>
    </row>
    <row r="180" spans="2:3" ht="15.75" customHeight="1" x14ac:dyDescent="0.3">
      <c r="B180" s="432"/>
      <c r="C180" s="432"/>
    </row>
    <row r="181" spans="2:3" ht="15.75" customHeight="1" x14ac:dyDescent="0.3">
      <c r="B181" s="432"/>
      <c r="C181" s="432"/>
    </row>
    <row r="182" spans="2:3" ht="15.75" customHeight="1" x14ac:dyDescent="0.3">
      <c r="B182" s="432"/>
      <c r="C182" s="432"/>
    </row>
    <row r="183" spans="2:3" ht="15.75" customHeight="1" x14ac:dyDescent="0.3">
      <c r="B183" s="432"/>
      <c r="C183" s="432"/>
    </row>
    <row r="184" spans="2:3" ht="15.75" customHeight="1" x14ac:dyDescent="0.3">
      <c r="B184" s="432"/>
      <c r="C184" s="432"/>
    </row>
    <row r="185" spans="2:3" ht="15.75" customHeight="1" x14ac:dyDescent="0.3">
      <c r="B185" s="432"/>
      <c r="C185" s="432"/>
    </row>
    <row r="186" spans="2:3" ht="15.75" customHeight="1" x14ac:dyDescent="0.3">
      <c r="B186" s="432"/>
      <c r="C186" s="432"/>
    </row>
    <row r="187" spans="2:3" ht="15.75" customHeight="1" x14ac:dyDescent="0.3">
      <c r="B187" s="432"/>
      <c r="C187" s="432"/>
    </row>
    <row r="188" spans="2:3" ht="15.75" customHeight="1" x14ac:dyDescent="0.3">
      <c r="B188" s="432"/>
      <c r="C188" s="432"/>
    </row>
    <row r="189" spans="2:3" ht="15.75" customHeight="1" x14ac:dyDescent="0.3">
      <c r="B189" s="432"/>
      <c r="C189" s="432"/>
    </row>
    <row r="190" spans="2:3" ht="15.75" customHeight="1" x14ac:dyDescent="0.3">
      <c r="B190" s="432"/>
      <c r="C190" s="432"/>
    </row>
    <row r="191" spans="2:3" ht="15.75" customHeight="1" x14ac:dyDescent="0.3">
      <c r="B191" s="432"/>
      <c r="C191" s="432"/>
    </row>
    <row r="192" spans="2:3" ht="15.75" customHeight="1" x14ac:dyDescent="0.3">
      <c r="B192" s="432"/>
      <c r="C192" s="432"/>
    </row>
    <row r="193" spans="2:3" ht="15.75" customHeight="1" x14ac:dyDescent="0.3">
      <c r="B193" s="432"/>
      <c r="C193" s="432"/>
    </row>
    <row r="194" spans="2:3" ht="15.75" customHeight="1" x14ac:dyDescent="0.3">
      <c r="B194" s="432"/>
      <c r="C194" s="432"/>
    </row>
    <row r="195" spans="2:3" ht="15.75" customHeight="1" x14ac:dyDescent="0.3">
      <c r="B195" s="432"/>
      <c r="C195" s="432"/>
    </row>
    <row r="196" spans="2:3" ht="15.75" customHeight="1" x14ac:dyDescent="0.3">
      <c r="B196" s="432"/>
      <c r="C196" s="432"/>
    </row>
    <row r="197" spans="2:3" ht="15.75" customHeight="1" x14ac:dyDescent="0.3">
      <c r="B197" s="432"/>
      <c r="C197" s="432"/>
    </row>
    <row r="198" spans="2:3" ht="15.75" customHeight="1" x14ac:dyDescent="0.3">
      <c r="B198" s="432"/>
      <c r="C198" s="432"/>
    </row>
    <row r="199" spans="2:3" ht="15.75" customHeight="1" x14ac:dyDescent="0.3">
      <c r="B199" s="432"/>
      <c r="C199" s="432"/>
    </row>
    <row r="200" spans="2:3" ht="15.75" customHeight="1" x14ac:dyDescent="0.3">
      <c r="B200" s="432"/>
      <c r="C200" s="432"/>
    </row>
    <row r="201" spans="2:3" ht="15.75" customHeight="1" x14ac:dyDescent="0.3">
      <c r="B201" s="432"/>
      <c r="C201" s="432"/>
    </row>
    <row r="202" spans="2:3" ht="15.75" customHeight="1" x14ac:dyDescent="0.3">
      <c r="B202" s="432"/>
      <c r="C202" s="432"/>
    </row>
    <row r="203" spans="2:3" ht="15.75" customHeight="1" x14ac:dyDescent="0.3">
      <c r="B203" s="432"/>
      <c r="C203" s="432"/>
    </row>
    <row r="204" spans="2:3" ht="15.75" customHeight="1" x14ac:dyDescent="0.3">
      <c r="B204" s="432"/>
      <c r="C204" s="432"/>
    </row>
    <row r="205" spans="2:3" ht="15.75" customHeight="1" x14ac:dyDescent="0.3">
      <c r="B205" s="432"/>
      <c r="C205" s="432"/>
    </row>
    <row r="206" spans="2:3" ht="15.75" customHeight="1" x14ac:dyDescent="0.3">
      <c r="B206" s="432"/>
      <c r="C206" s="432"/>
    </row>
    <row r="207" spans="2:3" ht="15.75" customHeight="1" x14ac:dyDescent="0.3">
      <c r="B207" s="432"/>
      <c r="C207" s="432"/>
    </row>
    <row r="208" spans="2:3" ht="15.75" customHeight="1" x14ac:dyDescent="0.3">
      <c r="B208" s="432"/>
      <c r="C208" s="432"/>
    </row>
    <row r="209" spans="2:3" ht="15.75" customHeight="1" x14ac:dyDescent="0.3">
      <c r="B209" s="432"/>
      <c r="C209" s="432"/>
    </row>
    <row r="210" spans="2:3" ht="15.75" customHeight="1" x14ac:dyDescent="0.3">
      <c r="B210" s="432"/>
      <c r="C210" s="432"/>
    </row>
    <row r="211" spans="2:3" ht="15.75" customHeight="1" x14ac:dyDescent="0.3">
      <c r="B211" s="432"/>
      <c r="C211" s="432"/>
    </row>
    <row r="212" spans="2:3" ht="15.75" customHeight="1" x14ac:dyDescent="0.3">
      <c r="B212" s="432"/>
      <c r="C212" s="432"/>
    </row>
    <row r="213" spans="2:3" ht="15.75" customHeight="1" x14ac:dyDescent="0.3">
      <c r="B213" s="432"/>
      <c r="C213" s="432"/>
    </row>
    <row r="214" spans="2:3" ht="15.75" customHeight="1" x14ac:dyDescent="0.3">
      <c r="B214" s="432"/>
      <c r="C214" s="432"/>
    </row>
    <row r="215" spans="2:3" ht="15.75" customHeight="1" x14ac:dyDescent="0.3">
      <c r="B215" s="432"/>
      <c r="C215" s="432"/>
    </row>
    <row r="216" spans="2:3" ht="15.75" customHeight="1" x14ac:dyDescent="0.3">
      <c r="B216" s="432"/>
      <c r="C216" s="432"/>
    </row>
    <row r="217" spans="2:3" ht="15.75" customHeight="1" x14ac:dyDescent="0.3">
      <c r="B217" s="432"/>
      <c r="C217" s="432"/>
    </row>
    <row r="218" spans="2:3" ht="15.75" customHeight="1" x14ac:dyDescent="0.3">
      <c r="B218" s="432"/>
      <c r="C218" s="432"/>
    </row>
    <row r="219" spans="2:3" ht="15.75" customHeight="1" x14ac:dyDescent="0.3">
      <c r="B219" s="432"/>
      <c r="C219" s="432"/>
    </row>
    <row r="220" spans="2:3" ht="15.75" customHeight="1" x14ac:dyDescent="0.3">
      <c r="B220" s="432"/>
      <c r="C220" s="432"/>
    </row>
    <row r="221" spans="2:3" ht="15.75" customHeight="1" x14ac:dyDescent="0.3">
      <c r="B221" s="432"/>
      <c r="C221" s="432"/>
    </row>
    <row r="222" spans="2:3" ht="15.75" customHeight="1" x14ac:dyDescent="0.3">
      <c r="B222" s="432"/>
      <c r="C222" s="432"/>
    </row>
    <row r="223" spans="2:3" ht="15.75" customHeight="1" x14ac:dyDescent="0.3">
      <c r="B223" s="432"/>
      <c r="C223" s="432"/>
    </row>
    <row r="224" spans="2:3" ht="15.75" customHeight="1" x14ac:dyDescent="0.3">
      <c r="B224" s="432"/>
      <c r="C224" s="432"/>
    </row>
    <row r="225" spans="2:3" ht="15.75" customHeight="1" x14ac:dyDescent="0.3">
      <c r="B225" s="432"/>
      <c r="C225" s="432"/>
    </row>
    <row r="226" spans="2:3" ht="15.75" customHeight="1" x14ac:dyDescent="0.3">
      <c r="B226" s="432"/>
      <c r="C226" s="432"/>
    </row>
    <row r="227" spans="2:3" ht="15.75" customHeight="1" x14ac:dyDescent="0.3">
      <c r="B227" s="432"/>
      <c r="C227" s="432"/>
    </row>
    <row r="228" spans="2:3" ht="15.75" customHeight="1" x14ac:dyDescent="0.3">
      <c r="B228" s="432"/>
      <c r="C228" s="432"/>
    </row>
    <row r="229" spans="2:3" ht="15.75" customHeight="1" x14ac:dyDescent="0.3">
      <c r="B229" s="432"/>
      <c r="C229" s="432"/>
    </row>
    <row r="230" spans="2:3" ht="15.75" customHeight="1" x14ac:dyDescent="0.3">
      <c r="B230" s="432"/>
      <c r="C230" s="432"/>
    </row>
    <row r="231" spans="2:3" ht="15.75" customHeight="1" x14ac:dyDescent="0.3">
      <c r="B231" s="432"/>
      <c r="C231" s="432"/>
    </row>
    <row r="232" spans="2:3" ht="15.75" customHeight="1" x14ac:dyDescent="0.3">
      <c r="B232" s="432"/>
      <c r="C232" s="432"/>
    </row>
    <row r="233" spans="2:3" ht="15.75" customHeight="1" x14ac:dyDescent="0.3">
      <c r="B233" s="432"/>
      <c r="C233" s="432"/>
    </row>
    <row r="234" spans="2:3" ht="15.75" customHeight="1" x14ac:dyDescent="0.3">
      <c r="B234" s="432"/>
      <c r="C234" s="432"/>
    </row>
    <row r="235" spans="2:3" ht="15.75" customHeight="1" x14ac:dyDescent="0.3">
      <c r="B235" s="432"/>
      <c r="C235" s="432"/>
    </row>
    <row r="236" spans="2:3" ht="15.75" customHeight="1" x14ac:dyDescent="0.3">
      <c r="B236" s="432"/>
      <c r="C236" s="432"/>
    </row>
    <row r="237" spans="2:3" ht="15.75" customHeight="1" x14ac:dyDescent="0.3">
      <c r="B237" s="432"/>
      <c r="C237" s="432"/>
    </row>
    <row r="238" spans="2:3" ht="15.75" customHeight="1" x14ac:dyDescent="0.3">
      <c r="B238" s="432"/>
      <c r="C238" s="432"/>
    </row>
    <row r="239" spans="2:3" ht="15.75" customHeight="1" x14ac:dyDescent="0.3">
      <c r="B239" s="432"/>
      <c r="C239" s="432"/>
    </row>
    <row r="240" spans="2:3" ht="15.75" customHeight="1" x14ac:dyDescent="0.3">
      <c r="B240" s="432"/>
      <c r="C240" s="432"/>
    </row>
    <row r="241" spans="2:3" ht="15.75" customHeight="1" x14ac:dyDescent="0.3">
      <c r="B241" s="432"/>
      <c r="C241" s="432"/>
    </row>
    <row r="242" spans="2:3" ht="15.75" customHeight="1" x14ac:dyDescent="0.3">
      <c r="B242" s="432"/>
      <c r="C242" s="432"/>
    </row>
    <row r="243" spans="2:3" ht="15.75" customHeight="1" x14ac:dyDescent="0.3">
      <c r="B243" s="432"/>
      <c r="C243" s="432"/>
    </row>
    <row r="244" spans="2:3" ht="15.75" customHeight="1" x14ac:dyDescent="0.3">
      <c r="B244" s="432"/>
      <c r="C244" s="432"/>
    </row>
    <row r="245" spans="2:3" ht="15.75" customHeight="1" x14ac:dyDescent="0.3">
      <c r="B245" s="432"/>
      <c r="C245" s="432"/>
    </row>
    <row r="246" spans="2:3" ht="15.75" customHeight="1" x14ac:dyDescent="0.3">
      <c r="B246" s="432"/>
      <c r="C246" s="432"/>
    </row>
    <row r="247" spans="2:3" ht="15.75" customHeight="1" x14ac:dyDescent="0.3">
      <c r="B247" s="432"/>
      <c r="C247" s="432"/>
    </row>
    <row r="248" spans="2:3" ht="15.75" customHeight="1" x14ac:dyDescent="0.3">
      <c r="B248" s="432"/>
      <c r="C248" s="432"/>
    </row>
    <row r="249" spans="2:3" ht="15.75" customHeight="1" x14ac:dyDescent="0.3">
      <c r="B249" s="432"/>
      <c r="C249" s="432"/>
    </row>
    <row r="250" spans="2:3" ht="15.75" customHeight="1" x14ac:dyDescent="0.3">
      <c r="B250" s="432"/>
      <c r="C250" s="432"/>
    </row>
    <row r="251" spans="2:3" ht="15.75" customHeight="1" x14ac:dyDescent="0.3">
      <c r="B251" s="432"/>
      <c r="C251" s="432"/>
    </row>
    <row r="252" spans="2:3" ht="15.75" customHeight="1" x14ac:dyDescent="0.3">
      <c r="B252" s="432"/>
      <c r="C252" s="432"/>
    </row>
    <row r="253" spans="2:3" ht="15.75" customHeight="1" x14ac:dyDescent="0.3">
      <c r="B253" s="432"/>
      <c r="C253" s="432"/>
    </row>
    <row r="254" spans="2:3" ht="15.75" customHeight="1" x14ac:dyDescent="0.3">
      <c r="B254" s="432"/>
      <c r="C254" s="432"/>
    </row>
    <row r="255" spans="2:3" ht="15.75" customHeight="1" x14ac:dyDescent="0.3">
      <c r="B255" s="432"/>
      <c r="C255" s="432"/>
    </row>
    <row r="256" spans="2:3" ht="15.75" customHeight="1" x14ac:dyDescent="0.3">
      <c r="B256" s="432"/>
      <c r="C256" s="432"/>
    </row>
    <row r="257" spans="2:3" ht="15.75" customHeight="1" x14ac:dyDescent="0.3">
      <c r="B257" s="432"/>
      <c r="C257" s="432"/>
    </row>
    <row r="258" spans="2:3" ht="15.75" customHeight="1" x14ac:dyDescent="0.3">
      <c r="B258" s="432"/>
      <c r="C258" s="432"/>
    </row>
    <row r="259" spans="2:3" ht="15.75" customHeight="1" x14ac:dyDescent="0.3">
      <c r="B259" s="432"/>
      <c r="C259" s="432"/>
    </row>
    <row r="260" spans="2:3" ht="15.75" customHeight="1" x14ac:dyDescent="0.3">
      <c r="B260" s="432"/>
      <c r="C260" s="432"/>
    </row>
    <row r="261" spans="2:3" ht="15.75" customHeight="1" x14ac:dyDescent="0.3">
      <c r="B261" s="432"/>
      <c r="C261" s="432"/>
    </row>
    <row r="262" spans="2:3" ht="15.75" customHeight="1" x14ac:dyDescent="0.3">
      <c r="B262" s="432"/>
      <c r="C262" s="432"/>
    </row>
    <row r="263" spans="2:3" ht="15.75" customHeight="1" x14ac:dyDescent="0.3">
      <c r="B263" s="432"/>
      <c r="C263" s="432"/>
    </row>
    <row r="264" spans="2:3" ht="15.75" customHeight="1" x14ac:dyDescent="0.3">
      <c r="B264" s="432"/>
      <c r="C264" s="432"/>
    </row>
    <row r="265" spans="2:3" ht="15.75" customHeight="1" x14ac:dyDescent="0.3">
      <c r="B265" s="432"/>
      <c r="C265" s="432"/>
    </row>
    <row r="266" spans="2:3" ht="15.75" customHeight="1" x14ac:dyDescent="0.3">
      <c r="B266" s="432"/>
      <c r="C266" s="432"/>
    </row>
    <row r="267" spans="2:3" ht="15.75" customHeight="1" x14ac:dyDescent="0.3">
      <c r="B267" s="432"/>
      <c r="C267" s="432"/>
    </row>
    <row r="268" spans="2:3" ht="15.75" customHeight="1" x14ac:dyDescent="0.3">
      <c r="B268" s="432"/>
      <c r="C268" s="432"/>
    </row>
    <row r="269" spans="2:3" ht="15.75" customHeight="1" x14ac:dyDescent="0.3">
      <c r="B269" s="432"/>
      <c r="C269" s="432"/>
    </row>
    <row r="270" spans="2:3" ht="15.75" customHeight="1" x14ac:dyDescent="0.3">
      <c r="B270" s="432"/>
      <c r="C270" s="432"/>
    </row>
    <row r="271" spans="2:3" ht="15.75" customHeight="1" x14ac:dyDescent="0.3">
      <c r="B271" s="432"/>
      <c r="C271" s="432"/>
    </row>
    <row r="272" spans="2:3" ht="15.75" customHeight="1" x14ac:dyDescent="0.3">
      <c r="B272" s="432"/>
      <c r="C272" s="432"/>
    </row>
    <row r="273" spans="2:3" ht="15.75" customHeight="1" x14ac:dyDescent="0.3">
      <c r="B273" s="432"/>
      <c r="C273" s="432"/>
    </row>
    <row r="274" spans="2:3" ht="15.75" customHeight="1" x14ac:dyDescent="0.3">
      <c r="B274" s="432"/>
      <c r="C274" s="432"/>
    </row>
    <row r="275" spans="2:3" ht="15.75" customHeight="1" x14ac:dyDescent="0.3">
      <c r="B275" s="432"/>
      <c r="C275" s="432"/>
    </row>
    <row r="276" spans="2:3" ht="15.75" customHeight="1" x14ac:dyDescent="0.3">
      <c r="B276" s="432"/>
      <c r="C276" s="432"/>
    </row>
    <row r="277" spans="2:3" ht="15.75" customHeight="1" x14ac:dyDescent="0.3">
      <c r="B277" s="432"/>
      <c r="C277" s="432"/>
    </row>
    <row r="278" spans="2:3" ht="15.75" customHeight="1" x14ac:dyDescent="0.3">
      <c r="B278" s="432"/>
      <c r="C278" s="432"/>
    </row>
    <row r="279" spans="2:3" ht="15.75" customHeight="1" x14ac:dyDescent="0.3">
      <c r="B279" s="432"/>
      <c r="C279" s="432"/>
    </row>
    <row r="280" spans="2:3" ht="15.75" customHeight="1" x14ac:dyDescent="0.3">
      <c r="B280" s="432"/>
      <c r="C280" s="432"/>
    </row>
    <row r="281" spans="2:3" ht="15.75" customHeight="1" x14ac:dyDescent="0.3">
      <c r="B281" s="432"/>
      <c r="C281" s="432"/>
    </row>
    <row r="282" spans="2:3" ht="15.75" customHeight="1" x14ac:dyDescent="0.3">
      <c r="B282" s="432"/>
      <c r="C282" s="432"/>
    </row>
    <row r="283" spans="2:3" ht="15.75" customHeight="1" x14ac:dyDescent="0.3">
      <c r="B283" s="432"/>
      <c r="C283" s="432"/>
    </row>
    <row r="284" spans="2:3" ht="15.75" customHeight="1" x14ac:dyDescent="0.3">
      <c r="B284" s="432"/>
      <c r="C284" s="432"/>
    </row>
    <row r="285" spans="2:3" ht="15.75" customHeight="1" x14ac:dyDescent="0.3">
      <c r="B285" s="432"/>
      <c r="C285" s="432"/>
    </row>
    <row r="286" spans="2:3" ht="15.75" customHeight="1" x14ac:dyDescent="0.3">
      <c r="B286" s="432"/>
      <c r="C286" s="432"/>
    </row>
    <row r="287" spans="2:3" ht="15.75" customHeight="1" x14ac:dyDescent="0.3">
      <c r="B287" s="432"/>
      <c r="C287" s="432"/>
    </row>
    <row r="288" spans="2:3" ht="15.75" customHeight="1" x14ac:dyDescent="0.3">
      <c r="B288" s="432"/>
      <c r="C288" s="432"/>
    </row>
    <row r="289" spans="2:3" ht="15.75" customHeight="1" x14ac:dyDescent="0.3">
      <c r="B289" s="432"/>
      <c r="C289" s="432"/>
    </row>
    <row r="290" spans="2:3" ht="15.75" customHeight="1" x14ac:dyDescent="0.3">
      <c r="B290" s="432"/>
      <c r="C290" s="432"/>
    </row>
    <row r="291" spans="2:3" ht="15.75" customHeight="1" x14ac:dyDescent="0.3">
      <c r="B291" s="432"/>
      <c r="C291" s="432"/>
    </row>
    <row r="292" spans="2:3" ht="15.75" customHeight="1" x14ac:dyDescent="0.3">
      <c r="B292" s="432"/>
      <c r="C292" s="432"/>
    </row>
    <row r="293" spans="2:3" ht="15.75" customHeight="1" x14ac:dyDescent="0.3">
      <c r="B293" s="432"/>
      <c r="C293" s="432"/>
    </row>
    <row r="294" spans="2:3" ht="15.75" customHeight="1" x14ac:dyDescent="0.3">
      <c r="B294" s="432"/>
      <c r="C294" s="432"/>
    </row>
    <row r="295" spans="2:3" ht="15.75" customHeight="1" x14ac:dyDescent="0.3">
      <c r="B295" s="432"/>
      <c r="C295" s="432"/>
    </row>
    <row r="296" spans="2:3" ht="15.75" customHeight="1" x14ac:dyDescent="0.3">
      <c r="B296" s="432"/>
      <c r="C296" s="432"/>
    </row>
    <row r="297" spans="2:3" ht="15.75" customHeight="1" x14ac:dyDescent="0.3">
      <c r="B297" s="432"/>
      <c r="C297" s="432"/>
    </row>
    <row r="298" spans="2:3" ht="15.75" customHeight="1" x14ac:dyDescent="0.3">
      <c r="B298" s="432"/>
      <c r="C298" s="432"/>
    </row>
    <row r="299" spans="2:3" ht="15.75" customHeight="1" x14ac:dyDescent="0.3">
      <c r="B299" s="432"/>
      <c r="C299" s="432"/>
    </row>
    <row r="300" spans="2:3" ht="15.75" customHeight="1" x14ac:dyDescent="0.3">
      <c r="B300" s="432"/>
      <c r="C300" s="432"/>
    </row>
    <row r="301" spans="2:3" ht="15.75" customHeight="1" x14ac:dyDescent="0.3">
      <c r="B301" s="432"/>
      <c r="C301" s="432"/>
    </row>
    <row r="302" spans="2:3" ht="15.75" customHeight="1" x14ac:dyDescent="0.3">
      <c r="B302" s="432"/>
      <c r="C302" s="432"/>
    </row>
    <row r="303" spans="2:3" ht="15.75" customHeight="1" x14ac:dyDescent="0.3">
      <c r="B303" s="432"/>
      <c r="C303" s="432"/>
    </row>
    <row r="304" spans="2:3" ht="15.75" customHeight="1" x14ac:dyDescent="0.3">
      <c r="B304" s="432"/>
      <c r="C304" s="432"/>
    </row>
    <row r="305" spans="2:3" ht="15.75" customHeight="1" x14ac:dyDescent="0.3">
      <c r="B305" s="432"/>
      <c r="C305" s="432"/>
    </row>
    <row r="306" spans="2:3" ht="15.75" customHeight="1" x14ac:dyDescent="0.3">
      <c r="B306" s="432"/>
      <c r="C306" s="432"/>
    </row>
    <row r="307" spans="2:3" ht="15.75" customHeight="1" x14ac:dyDescent="0.3">
      <c r="B307" s="432"/>
      <c r="C307" s="432"/>
    </row>
    <row r="308" spans="2:3" ht="15.75" customHeight="1" x14ac:dyDescent="0.3">
      <c r="B308" s="432"/>
      <c r="C308" s="432"/>
    </row>
    <row r="309" spans="2:3" ht="15.75" customHeight="1" x14ac:dyDescent="0.3">
      <c r="B309" s="432"/>
      <c r="C309" s="432"/>
    </row>
    <row r="310" spans="2:3" ht="15.75" customHeight="1" x14ac:dyDescent="0.3">
      <c r="B310" s="432"/>
      <c r="C310" s="432"/>
    </row>
    <row r="311" spans="2:3" ht="15.75" customHeight="1" x14ac:dyDescent="0.3">
      <c r="B311" s="432"/>
      <c r="C311" s="432"/>
    </row>
    <row r="312" spans="2:3" ht="15.75" customHeight="1" x14ac:dyDescent="0.3">
      <c r="B312" s="432"/>
      <c r="C312" s="432"/>
    </row>
    <row r="313" spans="2:3" ht="15.75" customHeight="1" x14ac:dyDescent="0.3">
      <c r="B313" s="432"/>
      <c r="C313" s="432"/>
    </row>
    <row r="314" spans="2:3" ht="15.75" customHeight="1" x14ac:dyDescent="0.3">
      <c r="B314" s="432"/>
      <c r="C314" s="432"/>
    </row>
    <row r="315" spans="2:3" ht="15.75" customHeight="1" x14ac:dyDescent="0.3">
      <c r="B315" s="432"/>
      <c r="C315" s="432"/>
    </row>
    <row r="316" spans="2:3" ht="15.75" customHeight="1" x14ac:dyDescent="0.3">
      <c r="B316" s="432"/>
      <c r="C316" s="432"/>
    </row>
    <row r="317" spans="2:3" ht="15.75" customHeight="1" x14ac:dyDescent="0.3">
      <c r="B317" s="432"/>
      <c r="C317" s="432"/>
    </row>
    <row r="318" spans="2:3" ht="15.75" customHeight="1" x14ac:dyDescent="0.3">
      <c r="B318" s="432"/>
      <c r="C318" s="432"/>
    </row>
    <row r="319" spans="2:3" ht="15.75" customHeight="1" x14ac:dyDescent="0.3">
      <c r="B319" s="432"/>
      <c r="C319" s="432"/>
    </row>
    <row r="320" spans="2:3" ht="15.75" customHeight="1" x14ac:dyDescent="0.3">
      <c r="B320" s="432"/>
      <c r="C320" s="432"/>
    </row>
    <row r="321" spans="2:3" ht="15.75" customHeight="1" x14ac:dyDescent="0.3">
      <c r="B321" s="432"/>
      <c r="C321" s="432"/>
    </row>
    <row r="322" spans="2:3" ht="15.75" customHeight="1" x14ac:dyDescent="0.3">
      <c r="B322" s="432"/>
      <c r="C322" s="432"/>
    </row>
    <row r="323" spans="2:3" ht="15.75" customHeight="1" x14ac:dyDescent="0.3">
      <c r="B323" s="432"/>
      <c r="C323" s="432"/>
    </row>
    <row r="324" spans="2:3" ht="15.75" customHeight="1" x14ac:dyDescent="0.3">
      <c r="B324" s="432"/>
      <c r="C324" s="432"/>
    </row>
    <row r="325" spans="2:3" ht="15.75" customHeight="1" x14ac:dyDescent="0.3">
      <c r="B325" s="432"/>
      <c r="C325" s="432"/>
    </row>
    <row r="326" spans="2:3" ht="15.75" customHeight="1" x14ac:dyDescent="0.3">
      <c r="B326" s="432"/>
      <c r="C326" s="432"/>
    </row>
    <row r="327" spans="2:3" ht="15.75" customHeight="1" x14ac:dyDescent="0.3">
      <c r="B327" s="432"/>
      <c r="C327" s="432"/>
    </row>
    <row r="328" spans="2:3" ht="15.75" customHeight="1" x14ac:dyDescent="0.3">
      <c r="B328" s="432"/>
      <c r="C328" s="432"/>
    </row>
    <row r="329" spans="2:3" ht="15.75" customHeight="1" x14ac:dyDescent="0.3">
      <c r="B329" s="432"/>
      <c r="C329" s="432"/>
    </row>
    <row r="330" spans="2:3" ht="15.75" customHeight="1" x14ac:dyDescent="0.3">
      <c r="B330" s="432"/>
      <c r="C330" s="432"/>
    </row>
    <row r="331" spans="2:3" ht="15.75" customHeight="1" x14ac:dyDescent="0.3">
      <c r="B331" s="432"/>
      <c r="C331" s="432"/>
    </row>
    <row r="332" spans="2:3" ht="15.75" customHeight="1" x14ac:dyDescent="0.3">
      <c r="B332" s="432"/>
      <c r="C332" s="432"/>
    </row>
    <row r="333" spans="2:3" ht="15.75" customHeight="1" x14ac:dyDescent="0.3">
      <c r="B333" s="432"/>
      <c r="C333" s="432"/>
    </row>
    <row r="334" spans="2:3" ht="15.75" customHeight="1" x14ac:dyDescent="0.3">
      <c r="B334" s="432"/>
      <c r="C334" s="432"/>
    </row>
    <row r="335" spans="2:3" ht="15.75" customHeight="1" x14ac:dyDescent="0.3">
      <c r="B335" s="432"/>
      <c r="C335" s="432"/>
    </row>
    <row r="336" spans="2:3" ht="15.75" customHeight="1" x14ac:dyDescent="0.3">
      <c r="B336" s="432"/>
      <c r="C336" s="432"/>
    </row>
    <row r="337" spans="2:3" ht="15.75" customHeight="1" x14ac:dyDescent="0.3">
      <c r="B337" s="432"/>
      <c r="C337" s="432"/>
    </row>
    <row r="338" spans="2:3" ht="15.75" customHeight="1" x14ac:dyDescent="0.3">
      <c r="B338" s="432"/>
      <c r="C338" s="432"/>
    </row>
    <row r="339" spans="2:3" ht="15.75" customHeight="1" x14ac:dyDescent="0.3">
      <c r="B339" s="432"/>
      <c r="C339" s="432"/>
    </row>
    <row r="340" spans="2:3" ht="15.75" customHeight="1" x14ac:dyDescent="0.3">
      <c r="B340" s="432"/>
      <c r="C340" s="432"/>
    </row>
    <row r="341" spans="2:3" ht="15.75" customHeight="1" x14ac:dyDescent="0.3">
      <c r="B341" s="432"/>
      <c r="C341" s="432"/>
    </row>
    <row r="342" spans="2:3" ht="15.75" customHeight="1" x14ac:dyDescent="0.3">
      <c r="B342" s="432"/>
      <c r="C342" s="432"/>
    </row>
    <row r="343" spans="2:3" ht="15.75" customHeight="1" x14ac:dyDescent="0.3">
      <c r="B343" s="432"/>
      <c r="C343" s="432"/>
    </row>
    <row r="344" spans="2:3" ht="15.75" customHeight="1" x14ac:dyDescent="0.3">
      <c r="B344" s="432"/>
      <c r="C344" s="432"/>
    </row>
    <row r="345" spans="2:3" ht="15.75" customHeight="1" x14ac:dyDescent="0.3">
      <c r="B345" s="432"/>
      <c r="C345" s="432"/>
    </row>
    <row r="346" spans="2:3" ht="15.75" customHeight="1" x14ac:dyDescent="0.3">
      <c r="B346" s="432"/>
      <c r="C346" s="432"/>
    </row>
    <row r="347" spans="2:3" ht="15.75" customHeight="1" x14ac:dyDescent="0.3">
      <c r="B347" s="432"/>
      <c r="C347" s="432"/>
    </row>
    <row r="348" spans="2:3" ht="15.75" customHeight="1" x14ac:dyDescent="0.3">
      <c r="B348" s="432"/>
      <c r="C348" s="432"/>
    </row>
    <row r="349" spans="2:3" ht="15.75" customHeight="1" x14ac:dyDescent="0.3">
      <c r="B349" s="432"/>
      <c r="C349" s="432"/>
    </row>
    <row r="350" spans="2:3" ht="15.75" customHeight="1" x14ac:dyDescent="0.3">
      <c r="B350" s="432"/>
      <c r="C350" s="432"/>
    </row>
    <row r="351" spans="2:3" ht="15.75" customHeight="1" x14ac:dyDescent="0.3">
      <c r="B351" s="432"/>
      <c r="C351" s="432"/>
    </row>
    <row r="352" spans="2:3" ht="15.75" customHeight="1" x14ac:dyDescent="0.3">
      <c r="B352" s="432"/>
      <c r="C352" s="432"/>
    </row>
    <row r="353" spans="2:3" ht="15.75" customHeight="1" x14ac:dyDescent="0.3">
      <c r="B353" s="432"/>
      <c r="C353" s="432"/>
    </row>
    <row r="354" spans="2:3" ht="15.75" customHeight="1" x14ac:dyDescent="0.3">
      <c r="B354" s="432"/>
      <c r="C354" s="432"/>
    </row>
    <row r="355" spans="2:3" ht="15.75" customHeight="1" x14ac:dyDescent="0.3">
      <c r="B355" s="432"/>
      <c r="C355" s="432"/>
    </row>
    <row r="356" spans="2:3" ht="15.75" customHeight="1" x14ac:dyDescent="0.3">
      <c r="B356" s="432"/>
      <c r="C356" s="432"/>
    </row>
    <row r="357" spans="2:3" ht="15.75" customHeight="1" x14ac:dyDescent="0.3">
      <c r="B357" s="432"/>
      <c r="C357" s="432"/>
    </row>
    <row r="358" spans="2:3" ht="15.75" customHeight="1" x14ac:dyDescent="0.3">
      <c r="B358" s="432"/>
      <c r="C358" s="432"/>
    </row>
    <row r="359" spans="2:3" ht="15.75" customHeight="1" x14ac:dyDescent="0.3">
      <c r="B359" s="432"/>
      <c r="C359" s="432"/>
    </row>
    <row r="360" spans="2:3" ht="15.75" customHeight="1" x14ac:dyDescent="0.3">
      <c r="B360" s="432"/>
      <c r="C360" s="432"/>
    </row>
    <row r="361" spans="2:3" ht="15.75" customHeight="1" x14ac:dyDescent="0.3">
      <c r="B361" s="432"/>
      <c r="C361" s="432"/>
    </row>
    <row r="362" spans="2:3" ht="15.75" customHeight="1" x14ac:dyDescent="0.3">
      <c r="B362" s="432"/>
      <c r="C362" s="432"/>
    </row>
    <row r="363" spans="2:3" ht="15.75" customHeight="1" x14ac:dyDescent="0.3">
      <c r="B363" s="432"/>
      <c r="C363" s="432"/>
    </row>
    <row r="364" spans="2:3" ht="15.75" customHeight="1" x14ac:dyDescent="0.3">
      <c r="B364" s="432"/>
      <c r="C364" s="432"/>
    </row>
    <row r="365" spans="2:3" ht="15.75" customHeight="1" x14ac:dyDescent="0.3">
      <c r="B365" s="432"/>
      <c r="C365" s="432"/>
    </row>
    <row r="366" spans="2:3" ht="15.75" customHeight="1" x14ac:dyDescent="0.3">
      <c r="B366" s="432"/>
      <c r="C366" s="432"/>
    </row>
    <row r="367" spans="2:3" ht="15.75" customHeight="1" x14ac:dyDescent="0.3">
      <c r="B367" s="432"/>
      <c r="C367" s="432"/>
    </row>
    <row r="368" spans="2:3" ht="15.75" customHeight="1" x14ac:dyDescent="0.3">
      <c r="B368" s="432"/>
      <c r="C368" s="432"/>
    </row>
    <row r="369" spans="2:3" ht="15.75" customHeight="1" x14ac:dyDescent="0.3">
      <c r="B369" s="432"/>
      <c r="C369" s="432"/>
    </row>
    <row r="370" spans="2:3" ht="15.75" customHeight="1" x14ac:dyDescent="0.3">
      <c r="B370" s="432"/>
      <c r="C370" s="432"/>
    </row>
    <row r="371" spans="2:3" ht="15.75" customHeight="1" x14ac:dyDescent="0.3">
      <c r="B371" s="432"/>
      <c r="C371" s="432"/>
    </row>
    <row r="372" spans="2:3" ht="15.75" customHeight="1" x14ac:dyDescent="0.3">
      <c r="B372" s="432"/>
      <c r="C372" s="432"/>
    </row>
    <row r="373" spans="2:3" ht="15.75" customHeight="1" x14ac:dyDescent="0.3">
      <c r="B373" s="432"/>
      <c r="C373" s="432"/>
    </row>
    <row r="374" spans="2:3" ht="15.75" customHeight="1" x14ac:dyDescent="0.3">
      <c r="B374" s="432"/>
      <c r="C374" s="432"/>
    </row>
    <row r="375" spans="2:3" ht="15.75" customHeight="1" x14ac:dyDescent="0.3">
      <c r="B375" s="432"/>
      <c r="C375" s="432"/>
    </row>
    <row r="376" spans="2:3" ht="15.75" customHeight="1" x14ac:dyDescent="0.3">
      <c r="B376" s="432"/>
      <c r="C376" s="432"/>
    </row>
    <row r="377" spans="2:3" ht="15.75" customHeight="1" x14ac:dyDescent="0.3">
      <c r="B377" s="432"/>
      <c r="C377" s="432"/>
    </row>
    <row r="378" spans="2:3" ht="15.75" customHeight="1" x14ac:dyDescent="0.3">
      <c r="B378" s="432"/>
      <c r="C378" s="432"/>
    </row>
    <row r="379" spans="2:3" ht="15.75" customHeight="1" x14ac:dyDescent="0.3">
      <c r="B379" s="432"/>
      <c r="C379" s="432"/>
    </row>
    <row r="380" spans="2:3" ht="15.75" customHeight="1" x14ac:dyDescent="0.3">
      <c r="B380" s="432"/>
      <c r="C380" s="432"/>
    </row>
    <row r="381" spans="2:3" ht="15.75" customHeight="1" x14ac:dyDescent="0.3">
      <c r="B381" s="432"/>
      <c r="C381" s="432"/>
    </row>
    <row r="382" spans="2:3" ht="15.75" customHeight="1" x14ac:dyDescent="0.3">
      <c r="B382" s="432"/>
      <c r="C382" s="432"/>
    </row>
    <row r="383" spans="2:3" ht="15.75" customHeight="1" x14ac:dyDescent="0.3">
      <c r="B383" s="432"/>
      <c r="C383" s="432"/>
    </row>
    <row r="384" spans="2:3" ht="15.75" customHeight="1" x14ac:dyDescent="0.3">
      <c r="B384" s="432"/>
      <c r="C384" s="432"/>
    </row>
    <row r="385" spans="2:3" ht="15.75" customHeight="1" x14ac:dyDescent="0.3">
      <c r="B385" s="432"/>
      <c r="C385" s="432"/>
    </row>
    <row r="386" spans="2:3" ht="15.75" customHeight="1" x14ac:dyDescent="0.3">
      <c r="B386" s="432"/>
      <c r="C386" s="432"/>
    </row>
    <row r="387" spans="2:3" ht="15.75" customHeight="1" x14ac:dyDescent="0.3">
      <c r="B387" s="432"/>
      <c r="C387" s="432"/>
    </row>
    <row r="388" spans="2:3" ht="15.75" customHeight="1" x14ac:dyDescent="0.3">
      <c r="B388" s="432"/>
      <c r="C388" s="432"/>
    </row>
    <row r="389" spans="2:3" ht="15.75" customHeight="1" x14ac:dyDescent="0.3">
      <c r="B389" s="432"/>
      <c r="C389" s="432"/>
    </row>
    <row r="390" spans="2:3" ht="15.75" customHeight="1" x14ac:dyDescent="0.3">
      <c r="B390" s="432"/>
      <c r="C390" s="432"/>
    </row>
    <row r="391" spans="2:3" ht="15.75" customHeight="1" x14ac:dyDescent="0.3">
      <c r="B391" s="432"/>
      <c r="C391" s="432"/>
    </row>
    <row r="392" spans="2:3" ht="15.75" customHeight="1" x14ac:dyDescent="0.3">
      <c r="B392" s="432"/>
      <c r="C392" s="432"/>
    </row>
    <row r="393" spans="2:3" ht="15.75" customHeight="1" x14ac:dyDescent="0.3">
      <c r="B393" s="432"/>
      <c r="C393" s="432"/>
    </row>
    <row r="394" spans="2:3" ht="15.75" customHeight="1" x14ac:dyDescent="0.3">
      <c r="B394" s="432"/>
      <c r="C394" s="432"/>
    </row>
    <row r="395" spans="2:3" ht="15.75" customHeight="1" x14ac:dyDescent="0.3">
      <c r="B395" s="432"/>
      <c r="C395" s="432"/>
    </row>
    <row r="396" spans="2:3" ht="15.75" customHeight="1" x14ac:dyDescent="0.3">
      <c r="B396" s="432"/>
      <c r="C396" s="432"/>
    </row>
    <row r="397" spans="2:3" ht="15.75" customHeight="1" x14ac:dyDescent="0.3">
      <c r="B397" s="432"/>
      <c r="C397" s="432"/>
    </row>
    <row r="398" spans="2:3" ht="15.75" customHeight="1" x14ac:dyDescent="0.3">
      <c r="B398" s="432"/>
      <c r="C398" s="432"/>
    </row>
    <row r="399" spans="2:3" ht="15.75" customHeight="1" x14ac:dyDescent="0.3">
      <c r="B399" s="432"/>
      <c r="C399" s="432"/>
    </row>
    <row r="400" spans="2:3" ht="15.75" customHeight="1" x14ac:dyDescent="0.3">
      <c r="B400" s="432"/>
      <c r="C400" s="432"/>
    </row>
    <row r="401" spans="2:3" ht="15.75" customHeight="1" x14ac:dyDescent="0.3">
      <c r="B401" s="432"/>
      <c r="C401" s="432"/>
    </row>
    <row r="402" spans="2:3" ht="15.75" customHeight="1" x14ac:dyDescent="0.3">
      <c r="B402" s="432"/>
      <c r="C402" s="432"/>
    </row>
    <row r="403" spans="2:3" ht="15.75" customHeight="1" x14ac:dyDescent="0.3">
      <c r="B403" s="432"/>
      <c r="C403" s="432"/>
    </row>
    <row r="404" spans="2:3" ht="15.75" customHeight="1" x14ac:dyDescent="0.3">
      <c r="B404" s="432"/>
      <c r="C404" s="432"/>
    </row>
    <row r="405" spans="2:3" ht="15.75" customHeight="1" x14ac:dyDescent="0.3">
      <c r="B405" s="432"/>
      <c r="C405" s="432"/>
    </row>
    <row r="406" spans="2:3" ht="15.75" customHeight="1" x14ac:dyDescent="0.3">
      <c r="B406" s="432"/>
      <c r="C406" s="432"/>
    </row>
    <row r="407" spans="2:3" ht="15.75" customHeight="1" x14ac:dyDescent="0.3">
      <c r="B407" s="432"/>
      <c r="C407" s="432"/>
    </row>
    <row r="408" spans="2:3" ht="15.75" customHeight="1" x14ac:dyDescent="0.3">
      <c r="B408" s="432"/>
      <c r="C408" s="432"/>
    </row>
    <row r="409" spans="2:3" ht="15.75" customHeight="1" x14ac:dyDescent="0.3">
      <c r="B409" s="432"/>
      <c r="C409" s="432"/>
    </row>
    <row r="410" spans="2:3" ht="15.75" customHeight="1" x14ac:dyDescent="0.3">
      <c r="B410" s="432"/>
      <c r="C410" s="432"/>
    </row>
    <row r="411" spans="2:3" ht="15.75" customHeight="1" x14ac:dyDescent="0.3">
      <c r="B411" s="432"/>
      <c r="C411" s="432"/>
    </row>
    <row r="412" spans="2:3" ht="15.75" customHeight="1" x14ac:dyDescent="0.3">
      <c r="B412" s="432"/>
      <c r="C412" s="432"/>
    </row>
    <row r="413" spans="2:3" ht="15.75" customHeight="1" x14ac:dyDescent="0.3">
      <c r="B413" s="432"/>
      <c r="C413" s="432"/>
    </row>
    <row r="414" spans="2:3" ht="15.75" customHeight="1" x14ac:dyDescent="0.3">
      <c r="B414" s="432"/>
      <c r="C414" s="432"/>
    </row>
    <row r="415" spans="2:3" ht="15.75" customHeight="1" x14ac:dyDescent="0.3">
      <c r="B415" s="432"/>
      <c r="C415" s="432"/>
    </row>
    <row r="416" spans="2:3" ht="15.75" customHeight="1" x14ac:dyDescent="0.3">
      <c r="B416" s="432"/>
      <c r="C416" s="432"/>
    </row>
    <row r="417" spans="2:3" ht="15.75" customHeight="1" x14ac:dyDescent="0.3">
      <c r="B417" s="432"/>
      <c r="C417" s="432"/>
    </row>
    <row r="418" spans="2:3" ht="15.75" customHeight="1" x14ac:dyDescent="0.3">
      <c r="B418" s="432"/>
      <c r="C418" s="432"/>
    </row>
    <row r="419" spans="2:3" ht="15.75" customHeight="1" x14ac:dyDescent="0.3">
      <c r="B419" s="432"/>
      <c r="C419" s="432"/>
    </row>
    <row r="420" spans="2:3" ht="15.75" customHeight="1" x14ac:dyDescent="0.3">
      <c r="B420" s="432"/>
      <c r="C420" s="432"/>
    </row>
    <row r="421" spans="2:3" ht="15.75" customHeight="1" x14ac:dyDescent="0.3">
      <c r="B421" s="432"/>
      <c r="C421" s="432"/>
    </row>
    <row r="422" spans="2:3" ht="15.75" customHeight="1" x14ac:dyDescent="0.3">
      <c r="B422" s="432"/>
      <c r="C422" s="432"/>
    </row>
    <row r="423" spans="2:3" ht="15.75" customHeight="1" x14ac:dyDescent="0.3">
      <c r="B423" s="432"/>
      <c r="C423" s="432"/>
    </row>
    <row r="424" spans="2:3" ht="15.75" customHeight="1" x14ac:dyDescent="0.3">
      <c r="B424" s="432"/>
      <c r="C424" s="432"/>
    </row>
    <row r="425" spans="2:3" ht="15.75" customHeight="1" x14ac:dyDescent="0.3">
      <c r="B425" s="432"/>
      <c r="C425" s="432"/>
    </row>
    <row r="426" spans="2:3" ht="15.75" customHeight="1" x14ac:dyDescent="0.3">
      <c r="B426" s="432"/>
      <c r="C426" s="432"/>
    </row>
    <row r="427" spans="2:3" ht="15.75" customHeight="1" x14ac:dyDescent="0.3">
      <c r="B427" s="432"/>
      <c r="C427" s="432"/>
    </row>
    <row r="428" spans="2:3" ht="15.75" customHeight="1" x14ac:dyDescent="0.3">
      <c r="B428" s="432"/>
      <c r="C428" s="432"/>
    </row>
    <row r="429" spans="2:3" ht="15.75" customHeight="1" x14ac:dyDescent="0.3">
      <c r="B429" s="432"/>
      <c r="C429" s="432"/>
    </row>
    <row r="430" spans="2:3" ht="15.75" customHeight="1" x14ac:dyDescent="0.3">
      <c r="B430" s="432"/>
      <c r="C430" s="432"/>
    </row>
    <row r="431" spans="2:3" ht="15.75" customHeight="1" x14ac:dyDescent="0.3">
      <c r="B431" s="432"/>
      <c r="C431" s="432"/>
    </row>
    <row r="432" spans="2:3" ht="15.75" customHeight="1" x14ac:dyDescent="0.3">
      <c r="B432" s="432"/>
      <c r="C432" s="432"/>
    </row>
    <row r="433" spans="2:3" ht="15.75" customHeight="1" x14ac:dyDescent="0.3">
      <c r="B433" s="432"/>
      <c r="C433" s="432"/>
    </row>
    <row r="434" spans="2:3" ht="15.75" customHeight="1" x14ac:dyDescent="0.3">
      <c r="B434" s="432"/>
      <c r="C434" s="432"/>
    </row>
    <row r="435" spans="2:3" ht="15.75" customHeight="1" x14ac:dyDescent="0.3">
      <c r="B435" s="432"/>
      <c r="C435" s="432"/>
    </row>
    <row r="436" spans="2:3" ht="15.75" customHeight="1" x14ac:dyDescent="0.3">
      <c r="B436" s="432"/>
      <c r="C436" s="432"/>
    </row>
    <row r="437" spans="2:3" ht="15.75" customHeight="1" x14ac:dyDescent="0.3">
      <c r="B437" s="432"/>
      <c r="C437" s="432"/>
    </row>
    <row r="438" spans="2:3" ht="15.75" customHeight="1" x14ac:dyDescent="0.3">
      <c r="B438" s="432"/>
      <c r="C438" s="432"/>
    </row>
    <row r="439" spans="2:3" ht="15.75" customHeight="1" x14ac:dyDescent="0.3">
      <c r="B439" s="432"/>
      <c r="C439" s="432"/>
    </row>
    <row r="440" spans="2:3" ht="15.75" customHeight="1" x14ac:dyDescent="0.3">
      <c r="B440" s="432"/>
      <c r="C440" s="432"/>
    </row>
    <row r="441" spans="2:3" ht="15.75" customHeight="1" x14ac:dyDescent="0.3">
      <c r="B441" s="432"/>
      <c r="C441" s="432"/>
    </row>
    <row r="442" spans="2:3" ht="15.75" customHeight="1" x14ac:dyDescent="0.3">
      <c r="B442" s="432"/>
      <c r="C442" s="432"/>
    </row>
    <row r="443" spans="2:3" ht="15.75" customHeight="1" x14ac:dyDescent="0.3">
      <c r="B443" s="432"/>
      <c r="C443" s="432"/>
    </row>
    <row r="444" spans="2:3" ht="15.75" customHeight="1" x14ac:dyDescent="0.3">
      <c r="B444" s="432"/>
      <c r="C444" s="432"/>
    </row>
    <row r="445" spans="2:3" ht="15.75" customHeight="1" x14ac:dyDescent="0.3">
      <c r="B445" s="432"/>
      <c r="C445" s="432"/>
    </row>
    <row r="446" spans="2:3" ht="15.75" customHeight="1" x14ac:dyDescent="0.3">
      <c r="B446" s="432"/>
      <c r="C446" s="432"/>
    </row>
    <row r="447" spans="2:3" ht="15.75" customHeight="1" x14ac:dyDescent="0.3">
      <c r="B447" s="432"/>
      <c r="C447" s="432"/>
    </row>
    <row r="448" spans="2:3" ht="15.75" customHeight="1" x14ac:dyDescent="0.3">
      <c r="B448" s="432"/>
      <c r="C448" s="432"/>
    </row>
    <row r="449" spans="2:3" ht="15.75" customHeight="1" x14ac:dyDescent="0.3">
      <c r="B449" s="432"/>
      <c r="C449" s="432"/>
    </row>
    <row r="450" spans="2:3" ht="15.75" customHeight="1" x14ac:dyDescent="0.3">
      <c r="B450" s="432"/>
      <c r="C450" s="432"/>
    </row>
    <row r="451" spans="2:3" ht="15.75" customHeight="1" x14ac:dyDescent="0.3">
      <c r="B451" s="432"/>
      <c r="C451" s="432"/>
    </row>
    <row r="452" spans="2:3" ht="15.75" customHeight="1" x14ac:dyDescent="0.3">
      <c r="B452" s="432"/>
      <c r="C452" s="432"/>
    </row>
    <row r="453" spans="2:3" ht="15.75" customHeight="1" x14ac:dyDescent="0.3">
      <c r="B453" s="432"/>
      <c r="C453" s="432"/>
    </row>
    <row r="454" spans="2:3" ht="15.75" customHeight="1" x14ac:dyDescent="0.3">
      <c r="B454" s="432"/>
      <c r="C454" s="432"/>
    </row>
    <row r="455" spans="2:3" ht="15.75" customHeight="1" x14ac:dyDescent="0.3">
      <c r="B455" s="432"/>
      <c r="C455" s="432"/>
    </row>
    <row r="456" spans="2:3" ht="15.75" customHeight="1" x14ac:dyDescent="0.3">
      <c r="B456" s="432"/>
      <c r="C456" s="432"/>
    </row>
    <row r="457" spans="2:3" ht="15.75" customHeight="1" x14ac:dyDescent="0.3">
      <c r="B457" s="432"/>
      <c r="C457" s="432"/>
    </row>
    <row r="458" spans="2:3" ht="15.75" customHeight="1" x14ac:dyDescent="0.3">
      <c r="B458" s="432"/>
      <c r="C458" s="432"/>
    </row>
    <row r="459" spans="2:3" ht="15.75" customHeight="1" x14ac:dyDescent="0.3">
      <c r="B459" s="432"/>
      <c r="C459" s="432"/>
    </row>
    <row r="460" spans="2:3" ht="15.75" customHeight="1" x14ac:dyDescent="0.3">
      <c r="B460" s="432"/>
      <c r="C460" s="432"/>
    </row>
    <row r="461" spans="2:3" ht="15.75" customHeight="1" x14ac:dyDescent="0.3">
      <c r="B461" s="432"/>
      <c r="C461" s="432"/>
    </row>
    <row r="462" spans="2:3" ht="15.75" customHeight="1" x14ac:dyDescent="0.3">
      <c r="B462" s="432"/>
      <c r="C462" s="432"/>
    </row>
    <row r="463" spans="2:3" ht="15.75" customHeight="1" x14ac:dyDescent="0.3">
      <c r="B463" s="432"/>
      <c r="C463" s="432"/>
    </row>
    <row r="464" spans="2:3" ht="15.75" customHeight="1" x14ac:dyDescent="0.3">
      <c r="B464" s="432"/>
      <c r="C464" s="432"/>
    </row>
    <row r="465" spans="2:3" ht="15.75" customHeight="1" x14ac:dyDescent="0.3">
      <c r="B465" s="432"/>
      <c r="C465" s="432"/>
    </row>
    <row r="466" spans="2:3" ht="15.75" customHeight="1" x14ac:dyDescent="0.3">
      <c r="B466" s="432"/>
      <c r="C466" s="432"/>
    </row>
    <row r="467" spans="2:3" ht="15.75" customHeight="1" x14ac:dyDescent="0.3">
      <c r="B467" s="432"/>
      <c r="C467" s="432"/>
    </row>
    <row r="468" spans="2:3" ht="15.75" customHeight="1" x14ac:dyDescent="0.3">
      <c r="B468" s="432"/>
      <c r="C468" s="432"/>
    </row>
    <row r="469" spans="2:3" ht="15.75" customHeight="1" x14ac:dyDescent="0.3">
      <c r="B469" s="432"/>
      <c r="C469" s="432"/>
    </row>
    <row r="470" spans="2:3" ht="15.75" customHeight="1" x14ac:dyDescent="0.3">
      <c r="B470" s="432"/>
      <c r="C470" s="432"/>
    </row>
    <row r="471" spans="2:3" ht="15.75" customHeight="1" x14ac:dyDescent="0.3">
      <c r="B471" s="432"/>
      <c r="C471" s="432"/>
    </row>
    <row r="472" spans="2:3" ht="15.75" customHeight="1" x14ac:dyDescent="0.3">
      <c r="B472" s="432"/>
      <c r="C472" s="432"/>
    </row>
    <row r="473" spans="2:3" ht="15.75" customHeight="1" x14ac:dyDescent="0.3">
      <c r="B473" s="432"/>
      <c r="C473" s="432"/>
    </row>
    <row r="474" spans="2:3" ht="15.75" customHeight="1" x14ac:dyDescent="0.3">
      <c r="B474" s="432"/>
      <c r="C474" s="432"/>
    </row>
    <row r="475" spans="2:3" ht="15.75" customHeight="1" x14ac:dyDescent="0.3">
      <c r="B475" s="432"/>
      <c r="C475" s="432"/>
    </row>
    <row r="476" spans="2:3" ht="15.75" customHeight="1" x14ac:dyDescent="0.3">
      <c r="B476" s="432"/>
      <c r="C476" s="432"/>
    </row>
    <row r="477" spans="2:3" ht="15.75" customHeight="1" x14ac:dyDescent="0.3">
      <c r="B477" s="432"/>
      <c r="C477" s="432"/>
    </row>
    <row r="478" spans="2:3" ht="15.75" customHeight="1" x14ac:dyDescent="0.3">
      <c r="B478" s="432"/>
      <c r="C478" s="432"/>
    </row>
    <row r="479" spans="2:3" ht="15.75" customHeight="1" x14ac:dyDescent="0.3">
      <c r="B479" s="432"/>
      <c r="C479" s="432"/>
    </row>
    <row r="480" spans="2:3" ht="15.75" customHeight="1" x14ac:dyDescent="0.3">
      <c r="B480" s="432"/>
      <c r="C480" s="432"/>
    </row>
    <row r="481" spans="2:3" ht="15.75" customHeight="1" x14ac:dyDescent="0.3">
      <c r="B481" s="432"/>
      <c r="C481" s="432"/>
    </row>
    <row r="482" spans="2:3" ht="15.75" customHeight="1" x14ac:dyDescent="0.3">
      <c r="B482" s="432"/>
      <c r="C482" s="432"/>
    </row>
    <row r="483" spans="2:3" ht="15.75" customHeight="1" x14ac:dyDescent="0.3">
      <c r="B483" s="432"/>
      <c r="C483" s="432"/>
    </row>
    <row r="484" spans="2:3" ht="15.75" customHeight="1" x14ac:dyDescent="0.3">
      <c r="B484" s="432"/>
      <c r="C484" s="432"/>
    </row>
    <row r="485" spans="2:3" ht="15.75" customHeight="1" x14ac:dyDescent="0.3">
      <c r="B485" s="432"/>
      <c r="C485" s="432"/>
    </row>
    <row r="486" spans="2:3" ht="15.75" customHeight="1" x14ac:dyDescent="0.3">
      <c r="B486" s="432"/>
      <c r="C486" s="432"/>
    </row>
    <row r="487" spans="2:3" ht="15.75" customHeight="1" x14ac:dyDescent="0.3">
      <c r="B487" s="432"/>
      <c r="C487" s="432"/>
    </row>
    <row r="488" spans="2:3" ht="15.75" customHeight="1" x14ac:dyDescent="0.3">
      <c r="B488" s="432"/>
      <c r="C488" s="432"/>
    </row>
    <row r="489" spans="2:3" ht="15.75" customHeight="1" x14ac:dyDescent="0.3">
      <c r="B489" s="432"/>
      <c r="C489" s="432"/>
    </row>
    <row r="490" spans="2:3" ht="15.75" customHeight="1" x14ac:dyDescent="0.3">
      <c r="B490" s="432"/>
      <c r="C490" s="432"/>
    </row>
    <row r="491" spans="2:3" ht="15.75" customHeight="1" x14ac:dyDescent="0.3">
      <c r="B491" s="432"/>
      <c r="C491" s="432"/>
    </row>
    <row r="492" spans="2:3" ht="15.75" customHeight="1" x14ac:dyDescent="0.3">
      <c r="B492" s="432"/>
      <c r="C492" s="432"/>
    </row>
    <row r="493" spans="2:3" ht="15.75" customHeight="1" x14ac:dyDescent="0.3">
      <c r="B493" s="432"/>
      <c r="C493" s="432"/>
    </row>
    <row r="494" spans="2:3" ht="15.75" customHeight="1" x14ac:dyDescent="0.3">
      <c r="B494" s="432"/>
      <c r="C494" s="432"/>
    </row>
    <row r="495" spans="2:3" ht="15.75" customHeight="1" x14ac:dyDescent="0.3">
      <c r="B495" s="432"/>
      <c r="C495" s="432"/>
    </row>
    <row r="496" spans="2:3" ht="15.75" customHeight="1" x14ac:dyDescent="0.3">
      <c r="B496" s="432"/>
      <c r="C496" s="432"/>
    </row>
    <row r="497" spans="2:3" ht="15.75" customHeight="1" x14ac:dyDescent="0.3">
      <c r="B497" s="432"/>
      <c r="C497" s="432"/>
    </row>
    <row r="498" spans="2:3" ht="15.75" customHeight="1" x14ac:dyDescent="0.3">
      <c r="B498" s="432"/>
      <c r="C498" s="432"/>
    </row>
    <row r="499" spans="2:3" ht="15.75" customHeight="1" x14ac:dyDescent="0.3">
      <c r="B499" s="432"/>
      <c r="C499" s="432"/>
    </row>
    <row r="500" spans="2:3" ht="15.75" customHeight="1" x14ac:dyDescent="0.3">
      <c r="B500" s="432"/>
      <c r="C500" s="432"/>
    </row>
    <row r="501" spans="2:3" ht="15.75" customHeight="1" x14ac:dyDescent="0.3">
      <c r="B501" s="432"/>
      <c r="C501" s="432"/>
    </row>
    <row r="502" spans="2:3" ht="15.75" customHeight="1" x14ac:dyDescent="0.3">
      <c r="B502" s="432"/>
      <c r="C502" s="432"/>
    </row>
    <row r="503" spans="2:3" ht="15.75" customHeight="1" x14ac:dyDescent="0.3">
      <c r="B503" s="432"/>
      <c r="C503" s="432"/>
    </row>
    <row r="504" spans="2:3" ht="15.75" customHeight="1" x14ac:dyDescent="0.3">
      <c r="B504" s="432"/>
      <c r="C504" s="432"/>
    </row>
    <row r="505" spans="2:3" ht="15.75" customHeight="1" x14ac:dyDescent="0.3">
      <c r="B505" s="432"/>
      <c r="C505" s="432"/>
    </row>
    <row r="506" spans="2:3" ht="15.75" customHeight="1" x14ac:dyDescent="0.3">
      <c r="B506" s="432"/>
      <c r="C506" s="432"/>
    </row>
    <row r="507" spans="2:3" ht="15.75" customHeight="1" x14ac:dyDescent="0.3">
      <c r="B507" s="432"/>
      <c r="C507" s="432"/>
    </row>
    <row r="508" spans="2:3" ht="15.75" customHeight="1" x14ac:dyDescent="0.3">
      <c r="B508" s="432"/>
      <c r="C508" s="432"/>
    </row>
    <row r="509" spans="2:3" ht="15.75" customHeight="1" x14ac:dyDescent="0.3">
      <c r="B509" s="432"/>
      <c r="C509" s="432"/>
    </row>
    <row r="510" spans="2:3" ht="15.75" customHeight="1" x14ac:dyDescent="0.3">
      <c r="B510" s="432"/>
      <c r="C510" s="432"/>
    </row>
    <row r="511" spans="2:3" ht="15.75" customHeight="1" x14ac:dyDescent="0.3">
      <c r="B511" s="432"/>
      <c r="C511" s="432"/>
    </row>
    <row r="512" spans="2:3" ht="15.75" customHeight="1" x14ac:dyDescent="0.3">
      <c r="B512" s="432"/>
      <c r="C512" s="432"/>
    </row>
    <row r="513" spans="2:3" ht="15.75" customHeight="1" x14ac:dyDescent="0.3">
      <c r="B513" s="432"/>
      <c r="C513" s="432"/>
    </row>
    <row r="514" spans="2:3" ht="15.75" customHeight="1" x14ac:dyDescent="0.3">
      <c r="B514" s="432"/>
      <c r="C514" s="432"/>
    </row>
    <row r="515" spans="2:3" ht="15.75" customHeight="1" x14ac:dyDescent="0.3">
      <c r="B515" s="432"/>
      <c r="C515" s="432"/>
    </row>
    <row r="516" spans="2:3" ht="15.75" customHeight="1" x14ac:dyDescent="0.3">
      <c r="B516" s="432"/>
      <c r="C516" s="432"/>
    </row>
    <row r="517" spans="2:3" ht="15.75" customHeight="1" x14ac:dyDescent="0.3">
      <c r="B517" s="432"/>
      <c r="C517" s="432"/>
    </row>
    <row r="518" spans="2:3" ht="15.75" customHeight="1" x14ac:dyDescent="0.3">
      <c r="B518" s="432"/>
      <c r="C518" s="432"/>
    </row>
    <row r="519" spans="2:3" ht="15.75" customHeight="1" x14ac:dyDescent="0.3">
      <c r="B519" s="432"/>
      <c r="C519" s="432"/>
    </row>
    <row r="520" spans="2:3" ht="15.75" customHeight="1" x14ac:dyDescent="0.3">
      <c r="B520" s="432"/>
      <c r="C520" s="432"/>
    </row>
    <row r="521" spans="2:3" ht="15.75" customHeight="1" x14ac:dyDescent="0.3">
      <c r="B521" s="432"/>
      <c r="C521" s="432"/>
    </row>
    <row r="522" spans="2:3" ht="15.75" customHeight="1" x14ac:dyDescent="0.3">
      <c r="B522" s="432"/>
      <c r="C522" s="432"/>
    </row>
    <row r="523" spans="2:3" ht="15.75" customHeight="1" x14ac:dyDescent="0.3">
      <c r="B523" s="432"/>
      <c r="C523" s="432"/>
    </row>
    <row r="524" spans="2:3" ht="15.75" customHeight="1" x14ac:dyDescent="0.3">
      <c r="B524" s="432"/>
      <c r="C524" s="432"/>
    </row>
    <row r="525" spans="2:3" ht="15.75" customHeight="1" x14ac:dyDescent="0.3">
      <c r="B525" s="432"/>
      <c r="C525" s="432"/>
    </row>
    <row r="526" spans="2:3" ht="15.75" customHeight="1" x14ac:dyDescent="0.3">
      <c r="B526" s="432"/>
      <c r="C526" s="432"/>
    </row>
    <row r="527" spans="2:3" ht="15.75" customHeight="1" x14ac:dyDescent="0.3">
      <c r="B527" s="432"/>
      <c r="C527" s="432"/>
    </row>
    <row r="528" spans="2:3" ht="15.75" customHeight="1" x14ac:dyDescent="0.3">
      <c r="B528" s="432"/>
      <c r="C528" s="432"/>
    </row>
    <row r="529" spans="2:3" ht="15.75" customHeight="1" x14ac:dyDescent="0.3">
      <c r="B529" s="432"/>
      <c r="C529" s="432"/>
    </row>
    <row r="530" spans="2:3" ht="15.75" customHeight="1" x14ac:dyDescent="0.3">
      <c r="B530" s="432"/>
      <c r="C530" s="432"/>
    </row>
    <row r="531" spans="2:3" ht="15.75" customHeight="1" x14ac:dyDescent="0.3">
      <c r="B531" s="432"/>
      <c r="C531" s="432"/>
    </row>
    <row r="532" spans="2:3" ht="15.75" customHeight="1" x14ac:dyDescent="0.3">
      <c r="B532" s="432"/>
      <c r="C532" s="432"/>
    </row>
    <row r="533" spans="2:3" ht="15.75" customHeight="1" x14ac:dyDescent="0.3">
      <c r="B533" s="432"/>
      <c r="C533" s="432"/>
    </row>
    <row r="534" spans="2:3" ht="15.75" customHeight="1" x14ac:dyDescent="0.3">
      <c r="B534" s="432"/>
      <c r="C534" s="432"/>
    </row>
    <row r="535" spans="2:3" ht="15.75" customHeight="1" x14ac:dyDescent="0.3">
      <c r="B535" s="432"/>
      <c r="C535" s="432"/>
    </row>
    <row r="536" spans="2:3" ht="15.75" customHeight="1" x14ac:dyDescent="0.3">
      <c r="B536" s="432"/>
      <c r="C536" s="432"/>
    </row>
    <row r="537" spans="2:3" ht="15.75" customHeight="1" x14ac:dyDescent="0.3">
      <c r="B537" s="432"/>
      <c r="C537" s="432"/>
    </row>
    <row r="538" spans="2:3" ht="15.75" customHeight="1" x14ac:dyDescent="0.3">
      <c r="B538" s="432"/>
      <c r="C538" s="432"/>
    </row>
    <row r="539" spans="2:3" ht="15.75" customHeight="1" x14ac:dyDescent="0.3">
      <c r="B539" s="432"/>
      <c r="C539" s="432"/>
    </row>
    <row r="540" spans="2:3" ht="15.75" customHeight="1" x14ac:dyDescent="0.3">
      <c r="B540" s="432"/>
      <c r="C540" s="432"/>
    </row>
    <row r="541" spans="2:3" ht="15.75" customHeight="1" x14ac:dyDescent="0.3">
      <c r="B541" s="432"/>
      <c r="C541" s="432"/>
    </row>
    <row r="542" spans="2:3" ht="15.75" customHeight="1" x14ac:dyDescent="0.3">
      <c r="B542" s="432"/>
      <c r="C542" s="432"/>
    </row>
    <row r="543" spans="2:3" ht="15.75" customHeight="1" x14ac:dyDescent="0.3">
      <c r="B543" s="432"/>
      <c r="C543" s="432"/>
    </row>
    <row r="544" spans="2:3" ht="15.75" customHeight="1" x14ac:dyDescent="0.3">
      <c r="B544" s="432"/>
      <c r="C544" s="432"/>
    </row>
    <row r="545" spans="2:3" ht="15.75" customHeight="1" x14ac:dyDescent="0.3">
      <c r="B545" s="432"/>
      <c r="C545" s="432"/>
    </row>
    <row r="546" spans="2:3" ht="15.75" customHeight="1" x14ac:dyDescent="0.3">
      <c r="B546" s="432"/>
      <c r="C546" s="432"/>
    </row>
    <row r="547" spans="2:3" ht="15.75" customHeight="1" x14ac:dyDescent="0.3">
      <c r="B547" s="432"/>
      <c r="C547" s="432"/>
    </row>
    <row r="548" spans="2:3" ht="15.75" customHeight="1" x14ac:dyDescent="0.3">
      <c r="B548" s="432"/>
      <c r="C548" s="432"/>
    </row>
    <row r="549" spans="2:3" ht="15.75" customHeight="1" x14ac:dyDescent="0.3">
      <c r="B549" s="432"/>
      <c r="C549" s="432"/>
    </row>
    <row r="550" spans="2:3" ht="15.75" customHeight="1" x14ac:dyDescent="0.3">
      <c r="B550" s="432"/>
      <c r="C550" s="432"/>
    </row>
    <row r="551" spans="2:3" ht="15.75" customHeight="1" x14ac:dyDescent="0.3">
      <c r="B551" s="432"/>
      <c r="C551" s="432"/>
    </row>
    <row r="552" spans="2:3" ht="15.75" customHeight="1" x14ac:dyDescent="0.3">
      <c r="B552" s="432"/>
      <c r="C552" s="432"/>
    </row>
    <row r="553" spans="2:3" ht="15.75" customHeight="1" x14ac:dyDescent="0.3">
      <c r="B553" s="432"/>
      <c r="C553" s="432"/>
    </row>
    <row r="554" spans="2:3" ht="15.75" customHeight="1" x14ac:dyDescent="0.3">
      <c r="B554" s="432"/>
      <c r="C554" s="432"/>
    </row>
    <row r="555" spans="2:3" ht="15.75" customHeight="1" x14ac:dyDescent="0.3">
      <c r="B555" s="432"/>
      <c r="C555" s="432"/>
    </row>
    <row r="556" spans="2:3" ht="15.75" customHeight="1" x14ac:dyDescent="0.3">
      <c r="B556" s="432"/>
      <c r="C556" s="432"/>
    </row>
    <row r="557" spans="2:3" ht="15.75" customHeight="1" x14ac:dyDescent="0.3">
      <c r="B557" s="432"/>
      <c r="C557" s="432"/>
    </row>
    <row r="558" spans="2:3" ht="15.75" customHeight="1" x14ac:dyDescent="0.3">
      <c r="B558" s="432"/>
      <c r="C558" s="432"/>
    </row>
    <row r="559" spans="2:3" ht="15.75" customHeight="1" x14ac:dyDescent="0.3">
      <c r="B559" s="432"/>
      <c r="C559" s="432"/>
    </row>
    <row r="560" spans="2:3" ht="15.75" customHeight="1" x14ac:dyDescent="0.3">
      <c r="B560" s="432"/>
      <c r="C560" s="432"/>
    </row>
    <row r="561" spans="2:3" ht="15.75" customHeight="1" x14ac:dyDescent="0.3">
      <c r="B561" s="432"/>
      <c r="C561" s="432"/>
    </row>
    <row r="562" spans="2:3" ht="15.75" customHeight="1" x14ac:dyDescent="0.3">
      <c r="B562" s="432"/>
      <c r="C562" s="432"/>
    </row>
    <row r="563" spans="2:3" ht="15.75" customHeight="1" x14ac:dyDescent="0.3">
      <c r="B563" s="432"/>
      <c r="C563" s="432"/>
    </row>
    <row r="564" spans="2:3" ht="15.75" customHeight="1" x14ac:dyDescent="0.3">
      <c r="B564" s="432"/>
      <c r="C564" s="432"/>
    </row>
    <row r="565" spans="2:3" ht="15.75" customHeight="1" x14ac:dyDescent="0.3">
      <c r="B565" s="432"/>
      <c r="C565" s="432"/>
    </row>
    <row r="566" spans="2:3" ht="15.75" customHeight="1" x14ac:dyDescent="0.3">
      <c r="B566" s="432"/>
      <c r="C566" s="432"/>
    </row>
    <row r="567" spans="2:3" ht="15.75" customHeight="1" x14ac:dyDescent="0.3">
      <c r="B567" s="432"/>
      <c r="C567" s="432"/>
    </row>
    <row r="568" spans="2:3" ht="15.75" customHeight="1" x14ac:dyDescent="0.3">
      <c r="B568" s="432"/>
      <c r="C568" s="432"/>
    </row>
    <row r="569" spans="2:3" ht="15.75" customHeight="1" x14ac:dyDescent="0.3">
      <c r="B569" s="432"/>
      <c r="C569" s="432"/>
    </row>
    <row r="570" spans="2:3" ht="15.75" customHeight="1" x14ac:dyDescent="0.3">
      <c r="B570" s="432"/>
      <c r="C570" s="432"/>
    </row>
    <row r="571" spans="2:3" ht="15.75" customHeight="1" x14ac:dyDescent="0.3">
      <c r="B571" s="432"/>
      <c r="C571" s="432"/>
    </row>
    <row r="572" spans="2:3" ht="15.75" customHeight="1" x14ac:dyDescent="0.3">
      <c r="B572" s="432"/>
      <c r="C572" s="432"/>
    </row>
    <row r="573" spans="2:3" ht="15.75" customHeight="1" x14ac:dyDescent="0.3">
      <c r="B573" s="432"/>
      <c r="C573" s="432"/>
    </row>
    <row r="574" spans="2:3" ht="15.75" customHeight="1" x14ac:dyDescent="0.3">
      <c r="B574" s="432"/>
      <c r="C574" s="432"/>
    </row>
    <row r="575" spans="2:3" ht="15.75" customHeight="1" x14ac:dyDescent="0.3">
      <c r="B575" s="432"/>
      <c r="C575" s="432"/>
    </row>
    <row r="576" spans="2:3" ht="15.75" customHeight="1" x14ac:dyDescent="0.3">
      <c r="B576" s="432"/>
      <c r="C576" s="432"/>
    </row>
    <row r="577" spans="2:3" ht="15.75" customHeight="1" x14ac:dyDescent="0.3">
      <c r="B577" s="432"/>
      <c r="C577" s="432"/>
    </row>
    <row r="578" spans="2:3" ht="15.75" customHeight="1" x14ac:dyDescent="0.3">
      <c r="B578" s="432"/>
      <c r="C578" s="432"/>
    </row>
    <row r="579" spans="2:3" ht="15.75" customHeight="1" x14ac:dyDescent="0.3">
      <c r="B579" s="432"/>
      <c r="C579" s="432"/>
    </row>
    <row r="580" spans="2:3" ht="15.75" customHeight="1" x14ac:dyDescent="0.3">
      <c r="B580" s="432"/>
      <c r="C580" s="432"/>
    </row>
    <row r="581" spans="2:3" ht="15.75" customHeight="1" x14ac:dyDescent="0.3">
      <c r="B581" s="432"/>
      <c r="C581" s="432"/>
    </row>
    <row r="582" spans="2:3" ht="15.75" customHeight="1" x14ac:dyDescent="0.3">
      <c r="B582" s="432"/>
      <c r="C582" s="432"/>
    </row>
    <row r="583" spans="2:3" ht="15.75" customHeight="1" x14ac:dyDescent="0.3">
      <c r="B583" s="432"/>
      <c r="C583" s="432"/>
    </row>
    <row r="584" spans="2:3" ht="15.75" customHeight="1" x14ac:dyDescent="0.3">
      <c r="B584" s="432"/>
      <c r="C584" s="432"/>
    </row>
    <row r="585" spans="2:3" ht="15.75" customHeight="1" x14ac:dyDescent="0.3">
      <c r="B585" s="432"/>
      <c r="C585" s="432"/>
    </row>
    <row r="586" spans="2:3" ht="15.75" customHeight="1" x14ac:dyDescent="0.3">
      <c r="B586" s="432"/>
      <c r="C586" s="432"/>
    </row>
    <row r="587" spans="2:3" ht="15.75" customHeight="1" x14ac:dyDescent="0.3">
      <c r="B587" s="432"/>
      <c r="C587" s="432"/>
    </row>
    <row r="588" spans="2:3" ht="15.75" customHeight="1" x14ac:dyDescent="0.3">
      <c r="B588" s="432"/>
      <c r="C588" s="432"/>
    </row>
    <row r="589" spans="2:3" ht="15.75" customHeight="1" x14ac:dyDescent="0.3">
      <c r="B589" s="432"/>
      <c r="C589" s="432"/>
    </row>
    <row r="590" spans="2:3" ht="15.75" customHeight="1" x14ac:dyDescent="0.3">
      <c r="B590" s="432"/>
      <c r="C590" s="432"/>
    </row>
    <row r="591" spans="2:3" ht="15.75" customHeight="1" x14ac:dyDescent="0.3">
      <c r="B591" s="432"/>
      <c r="C591" s="432"/>
    </row>
    <row r="592" spans="2:3" ht="15.75" customHeight="1" x14ac:dyDescent="0.3">
      <c r="B592" s="432"/>
      <c r="C592" s="432"/>
    </row>
    <row r="593" spans="2:3" ht="15.75" customHeight="1" x14ac:dyDescent="0.3">
      <c r="B593" s="432"/>
      <c r="C593" s="432"/>
    </row>
    <row r="594" spans="2:3" ht="15.75" customHeight="1" x14ac:dyDescent="0.3">
      <c r="B594" s="432"/>
      <c r="C594" s="432"/>
    </row>
    <row r="595" spans="2:3" ht="15.75" customHeight="1" x14ac:dyDescent="0.3">
      <c r="B595" s="432"/>
      <c r="C595" s="432"/>
    </row>
    <row r="596" spans="2:3" ht="15.75" customHeight="1" x14ac:dyDescent="0.3">
      <c r="B596" s="432"/>
      <c r="C596" s="432"/>
    </row>
    <row r="597" spans="2:3" ht="15.75" customHeight="1" x14ac:dyDescent="0.3">
      <c r="B597" s="432"/>
      <c r="C597" s="432"/>
    </row>
    <row r="598" spans="2:3" ht="15.75" customHeight="1" x14ac:dyDescent="0.3">
      <c r="B598" s="432"/>
      <c r="C598" s="432"/>
    </row>
    <row r="599" spans="2:3" ht="15.75" customHeight="1" x14ac:dyDescent="0.3">
      <c r="B599" s="432"/>
      <c r="C599" s="432"/>
    </row>
    <row r="600" spans="2:3" ht="15.75" customHeight="1" x14ac:dyDescent="0.3">
      <c r="B600" s="432"/>
      <c r="C600" s="432"/>
    </row>
    <row r="601" spans="2:3" ht="15.75" customHeight="1" x14ac:dyDescent="0.3">
      <c r="B601" s="432"/>
      <c r="C601" s="432"/>
    </row>
    <row r="602" spans="2:3" ht="15.75" customHeight="1" x14ac:dyDescent="0.3">
      <c r="B602" s="432"/>
      <c r="C602" s="432"/>
    </row>
    <row r="603" spans="2:3" ht="15.75" customHeight="1" x14ac:dyDescent="0.3">
      <c r="B603" s="432"/>
      <c r="C603" s="432"/>
    </row>
    <row r="604" spans="2:3" ht="15.75" customHeight="1" x14ac:dyDescent="0.3">
      <c r="B604" s="432"/>
      <c r="C604" s="432"/>
    </row>
    <row r="605" spans="2:3" ht="15.75" customHeight="1" x14ac:dyDescent="0.3">
      <c r="B605" s="432"/>
      <c r="C605" s="432"/>
    </row>
    <row r="606" spans="2:3" ht="15.75" customHeight="1" x14ac:dyDescent="0.3">
      <c r="B606" s="432"/>
      <c r="C606" s="432"/>
    </row>
    <row r="607" spans="2:3" ht="15.75" customHeight="1" x14ac:dyDescent="0.3">
      <c r="B607" s="432"/>
      <c r="C607" s="432"/>
    </row>
    <row r="608" spans="2:3" ht="15.75" customHeight="1" x14ac:dyDescent="0.3">
      <c r="B608" s="432"/>
      <c r="C608" s="432"/>
    </row>
    <row r="609" spans="2:3" ht="15.75" customHeight="1" x14ac:dyDescent="0.3">
      <c r="B609" s="432"/>
      <c r="C609" s="432"/>
    </row>
    <row r="610" spans="2:3" ht="15.75" customHeight="1" x14ac:dyDescent="0.3">
      <c r="B610" s="432"/>
      <c r="C610" s="432"/>
    </row>
    <row r="611" spans="2:3" ht="15.75" customHeight="1" x14ac:dyDescent="0.3">
      <c r="B611" s="432"/>
      <c r="C611" s="432"/>
    </row>
    <row r="612" spans="2:3" ht="15.75" customHeight="1" x14ac:dyDescent="0.3">
      <c r="B612" s="432"/>
      <c r="C612" s="432"/>
    </row>
    <row r="613" spans="2:3" ht="15.75" customHeight="1" x14ac:dyDescent="0.3">
      <c r="B613" s="432"/>
      <c r="C613" s="432"/>
    </row>
    <row r="614" spans="2:3" ht="15.75" customHeight="1" x14ac:dyDescent="0.3">
      <c r="B614" s="432"/>
      <c r="C614" s="432"/>
    </row>
    <row r="615" spans="2:3" ht="15.75" customHeight="1" x14ac:dyDescent="0.3">
      <c r="B615" s="432"/>
      <c r="C615" s="432"/>
    </row>
    <row r="616" spans="2:3" ht="15.75" customHeight="1" x14ac:dyDescent="0.3">
      <c r="B616" s="432"/>
      <c r="C616" s="432"/>
    </row>
    <row r="617" spans="2:3" ht="15.75" customHeight="1" x14ac:dyDescent="0.3">
      <c r="B617" s="432"/>
      <c r="C617" s="432"/>
    </row>
    <row r="618" spans="2:3" ht="15.75" customHeight="1" x14ac:dyDescent="0.3">
      <c r="B618" s="432"/>
      <c r="C618" s="432"/>
    </row>
    <row r="619" spans="2:3" ht="15.75" customHeight="1" x14ac:dyDescent="0.3">
      <c r="B619" s="432"/>
      <c r="C619" s="432"/>
    </row>
    <row r="620" spans="2:3" ht="15.75" customHeight="1" x14ac:dyDescent="0.3">
      <c r="B620" s="432"/>
      <c r="C620" s="432"/>
    </row>
    <row r="621" spans="2:3" ht="15.75" customHeight="1" x14ac:dyDescent="0.3">
      <c r="B621" s="432"/>
      <c r="C621" s="432"/>
    </row>
    <row r="622" spans="2:3" ht="15.75" customHeight="1" x14ac:dyDescent="0.3">
      <c r="B622" s="432"/>
      <c r="C622" s="432"/>
    </row>
    <row r="623" spans="2:3" ht="15.75" customHeight="1" x14ac:dyDescent="0.3">
      <c r="B623" s="432"/>
      <c r="C623" s="432"/>
    </row>
    <row r="624" spans="2:3" ht="15.75" customHeight="1" x14ac:dyDescent="0.3">
      <c r="B624" s="432"/>
      <c r="C624" s="432"/>
    </row>
    <row r="625" spans="2:3" ht="15.75" customHeight="1" x14ac:dyDescent="0.3">
      <c r="B625" s="432"/>
      <c r="C625" s="432"/>
    </row>
    <row r="626" spans="2:3" ht="15.75" customHeight="1" x14ac:dyDescent="0.3">
      <c r="B626" s="432"/>
      <c r="C626" s="432"/>
    </row>
    <row r="627" spans="2:3" ht="15.75" customHeight="1" x14ac:dyDescent="0.3">
      <c r="B627" s="432"/>
      <c r="C627" s="432"/>
    </row>
    <row r="628" spans="2:3" ht="15.75" customHeight="1" x14ac:dyDescent="0.3">
      <c r="B628" s="432"/>
      <c r="C628" s="432"/>
    </row>
    <row r="629" spans="2:3" ht="15.75" customHeight="1" x14ac:dyDescent="0.3">
      <c r="B629" s="432"/>
      <c r="C629" s="432"/>
    </row>
    <row r="630" spans="2:3" ht="15.75" customHeight="1" x14ac:dyDescent="0.3">
      <c r="B630" s="432"/>
      <c r="C630" s="432"/>
    </row>
    <row r="631" spans="2:3" ht="15.75" customHeight="1" x14ac:dyDescent="0.3">
      <c r="B631" s="432"/>
      <c r="C631" s="432"/>
    </row>
    <row r="632" spans="2:3" ht="15.75" customHeight="1" x14ac:dyDescent="0.3">
      <c r="B632" s="432"/>
      <c r="C632" s="432"/>
    </row>
    <row r="633" spans="2:3" ht="15.75" customHeight="1" x14ac:dyDescent="0.3">
      <c r="B633" s="432"/>
      <c r="C633" s="432"/>
    </row>
    <row r="634" spans="2:3" ht="15.75" customHeight="1" x14ac:dyDescent="0.3">
      <c r="B634" s="432"/>
      <c r="C634" s="432"/>
    </row>
    <row r="635" spans="2:3" ht="15.75" customHeight="1" x14ac:dyDescent="0.3">
      <c r="B635" s="432"/>
      <c r="C635" s="432"/>
    </row>
    <row r="636" spans="2:3" ht="15.75" customHeight="1" x14ac:dyDescent="0.3">
      <c r="B636" s="432"/>
      <c r="C636" s="432"/>
    </row>
    <row r="637" spans="2:3" ht="15.75" customHeight="1" x14ac:dyDescent="0.3">
      <c r="B637" s="432"/>
      <c r="C637" s="432"/>
    </row>
    <row r="638" spans="2:3" ht="15.75" customHeight="1" x14ac:dyDescent="0.3">
      <c r="B638" s="432"/>
      <c r="C638" s="432"/>
    </row>
    <row r="639" spans="2:3" ht="15.75" customHeight="1" x14ac:dyDescent="0.3">
      <c r="B639" s="432"/>
      <c r="C639" s="432"/>
    </row>
    <row r="640" spans="2:3" ht="15.75" customHeight="1" x14ac:dyDescent="0.3">
      <c r="B640" s="432"/>
      <c r="C640" s="432"/>
    </row>
    <row r="641" spans="2:3" ht="15.75" customHeight="1" x14ac:dyDescent="0.3">
      <c r="B641" s="432"/>
      <c r="C641" s="432"/>
    </row>
    <row r="642" spans="2:3" ht="15.75" customHeight="1" x14ac:dyDescent="0.3">
      <c r="B642" s="432"/>
      <c r="C642" s="432"/>
    </row>
    <row r="643" spans="2:3" ht="15.75" customHeight="1" x14ac:dyDescent="0.3">
      <c r="B643" s="432"/>
      <c r="C643" s="432"/>
    </row>
    <row r="644" spans="2:3" ht="15.75" customHeight="1" x14ac:dyDescent="0.3">
      <c r="B644" s="432"/>
      <c r="C644" s="432"/>
    </row>
    <row r="645" spans="2:3" ht="15.75" customHeight="1" x14ac:dyDescent="0.3">
      <c r="B645" s="432"/>
      <c r="C645" s="432"/>
    </row>
    <row r="646" spans="2:3" ht="15.75" customHeight="1" x14ac:dyDescent="0.3">
      <c r="B646" s="432"/>
      <c r="C646" s="432"/>
    </row>
    <row r="647" spans="2:3" ht="15.75" customHeight="1" x14ac:dyDescent="0.3">
      <c r="B647" s="432"/>
      <c r="C647" s="432"/>
    </row>
    <row r="648" spans="2:3" ht="15.75" customHeight="1" x14ac:dyDescent="0.3">
      <c r="B648" s="432"/>
      <c r="C648" s="432"/>
    </row>
    <row r="649" spans="2:3" ht="15.75" customHeight="1" x14ac:dyDescent="0.3">
      <c r="B649" s="432"/>
      <c r="C649" s="432"/>
    </row>
    <row r="650" spans="2:3" ht="15.75" customHeight="1" x14ac:dyDescent="0.3">
      <c r="B650" s="432"/>
      <c r="C650" s="432"/>
    </row>
    <row r="651" spans="2:3" ht="15.75" customHeight="1" x14ac:dyDescent="0.3">
      <c r="B651" s="432"/>
      <c r="C651" s="432"/>
    </row>
    <row r="652" spans="2:3" ht="15.75" customHeight="1" x14ac:dyDescent="0.3">
      <c r="B652" s="432"/>
      <c r="C652" s="432"/>
    </row>
    <row r="653" spans="2:3" ht="15.75" customHeight="1" x14ac:dyDescent="0.3">
      <c r="B653" s="432"/>
      <c r="C653" s="432"/>
    </row>
    <row r="654" spans="2:3" ht="15.75" customHeight="1" x14ac:dyDescent="0.3">
      <c r="B654" s="432"/>
      <c r="C654" s="432"/>
    </row>
    <row r="655" spans="2:3" ht="15.75" customHeight="1" x14ac:dyDescent="0.3">
      <c r="B655" s="432"/>
      <c r="C655" s="432"/>
    </row>
    <row r="656" spans="2:3" ht="15.75" customHeight="1" x14ac:dyDescent="0.3">
      <c r="B656" s="432"/>
      <c r="C656" s="432"/>
    </row>
    <row r="657" spans="2:3" ht="15.75" customHeight="1" x14ac:dyDescent="0.3">
      <c r="B657" s="432"/>
      <c r="C657" s="432"/>
    </row>
    <row r="658" spans="2:3" ht="15.75" customHeight="1" x14ac:dyDescent="0.3">
      <c r="B658" s="432"/>
      <c r="C658" s="432"/>
    </row>
    <row r="659" spans="2:3" ht="15.75" customHeight="1" x14ac:dyDescent="0.3">
      <c r="B659" s="432"/>
      <c r="C659" s="432"/>
    </row>
    <row r="660" spans="2:3" ht="15.75" customHeight="1" x14ac:dyDescent="0.3">
      <c r="B660" s="432"/>
      <c r="C660" s="432"/>
    </row>
    <row r="661" spans="2:3" ht="15.75" customHeight="1" x14ac:dyDescent="0.3">
      <c r="B661" s="432"/>
      <c r="C661" s="432"/>
    </row>
    <row r="662" spans="2:3" ht="15.75" customHeight="1" x14ac:dyDescent="0.3">
      <c r="B662" s="432"/>
      <c r="C662" s="432"/>
    </row>
    <row r="663" spans="2:3" ht="15.75" customHeight="1" x14ac:dyDescent="0.3">
      <c r="B663" s="432"/>
      <c r="C663" s="432"/>
    </row>
    <row r="664" spans="2:3" ht="15.75" customHeight="1" x14ac:dyDescent="0.3">
      <c r="B664" s="432"/>
      <c r="C664" s="432"/>
    </row>
    <row r="665" spans="2:3" ht="15.75" customHeight="1" x14ac:dyDescent="0.3">
      <c r="B665" s="432"/>
      <c r="C665" s="432"/>
    </row>
    <row r="666" spans="2:3" ht="15.75" customHeight="1" x14ac:dyDescent="0.3">
      <c r="B666" s="432"/>
      <c r="C666" s="432"/>
    </row>
    <row r="667" spans="2:3" ht="15.75" customHeight="1" x14ac:dyDescent="0.3">
      <c r="B667" s="432"/>
      <c r="C667" s="432"/>
    </row>
    <row r="668" spans="2:3" ht="15.75" customHeight="1" x14ac:dyDescent="0.3">
      <c r="B668" s="432"/>
      <c r="C668" s="432"/>
    </row>
    <row r="669" spans="2:3" ht="15.75" customHeight="1" x14ac:dyDescent="0.3">
      <c r="B669" s="432"/>
      <c r="C669" s="432"/>
    </row>
    <row r="670" spans="2:3" ht="15.75" customHeight="1" x14ac:dyDescent="0.3">
      <c r="B670" s="432"/>
      <c r="C670" s="432"/>
    </row>
    <row r="671" spans="2:3" ht="15.75" customHeight="1" x14ac:dyDescent="0.3">
      <c r="B671" s="432"/>
      <c r="C671" s="432"/>
    </row>
    <row r="672" spans="2:3" ht="15.75" customHeight="1" x14ac:dyDescent="0.3">
      <c r="B672" s="432"/>
      <c r="C672" s="432"/>
    </row>
    <row r="673" spans="2:3" ht="15.75" customHeight="1" x14ac:dyDescent="0.3">
      <c r="B673" s="432"/>
      <c r="C673" s="432"/>
    </row>
    <row r="674" spans="2:3" ht="15.75" customHeight="1" x14ac:dyDescent="0.3">
      <c r="B674" s="432"/>
      <c r="C674" s="432"/>
    </row>
    <row r="675" spans="2:3" ht="15.75" customHeight="1" x14ac:dyDescent="0.3">
      <c r="B675" s="432"/>
      <c r="C675" s="432"/>
    </row>
    <row r="676" spans="2:3" ht="15.75" customHeight="1" x14ac:dyDescent="0.3">
      <c r="B676" s="432"/>
      <c r="C676" s="432"/>
    </row>
    <row r="677" spans="2:3" ht="15.75" customHeight="1" x14ac:dyDescent="0.3">
      <c r="B677" s="432"/>
      <c r="C677" s="432"/>
    </row>
    <row r="678" spans="2:3" ht="15.75" customHeight="1" x14ac:dyDescent="0.3">
      <c r="B678" s="432"/>
      <c r="C678" s="432"/>
    </row>
    <row r="679" spans="2:3" ht="15.75" customHeight="1" x14ac:dyDescent="0.3">
      <c r="B679" s="432"/>
      <c r="C679" s="432"/>
    </row>
    <row r="680" spans="2:3" ht="15.75" customHeight="1" x14ac:dyDescent="0.3">
      <c r="B680" s="432"/>
      <c r="C680" s="432"/>
    </row>
    <row r="681" spans="2:3" ht="15.75" customHeight="1" x14ac:dyDescent="0.3">
      <c r="B681" s="432"/>
      <c r="C681" s="432"/>
    </row>
    <row r="682" spans="2:3" ht="15.75" customHeight="1" x14ac:dyDescent="0.3">
      <c r="B682" s="432"/>
      <c r="C682" s="432"/>
    </row>
    <row r="683" spans="2:3" ht="15.75" customHeight="1" x14ac:dyDescent="0.3">
      <c r="B683" s="432"/>
      <c r="C683" s="432"/>
    </row>
    <row r="684" spans="2:3" ht="15.75" customHeight="1" x14ac:dyDescent="0.3">
      <c r="B684" s="432"/>
      <c r="C684" s="432"/>
    </row>
    <row r="685" spans="2:3" ht="15.75" customHeight="1" x14ac:dyDescent="0.3">
      <c r="B685" s="432"/>
      <c r="C685" s="432"/>
    </row>
    <row r="686" spans="2:3" ht="15.75" customHeight="1" x14ac:dyDescent="0.3">
      <c r="B686" s="432"/>
      <c r="C686" s="432"/>
    </row>
    <row r="687" spans="2:3" ht="15.75" customHeight="1" x14ac:dyDescent="0.3">
      <c r="B687" s="432"/>
      <c r="C687" s="432"/>
    </row>
    <row r="688" spans="2:3" ht="15.75" customHeight="1" x14ac:dyDescent="0.3">
      <c r="B688" s="432"/>
      <c r="C688" s="432"/>
    </row>
    <row r="689" spans="2:3" ht="15.75" customHeight="1" x14ac:dyDescent="0.3">
      <c r="B689" s="432"/>
      <c r="C689" s="432"/>
    </row>
    <row r="690" spans="2:3" ht="15.75" customHeight="1" x14ac:dyDescent="0.3">
      <c r="B690" s="432"/>
      <c r="C690" s="432"/>
    </row>
    <row r="691" spans="2:3" ht="15.75" customHeight="1" x14ac:dyDescent="0.3">
      <c r="B691" s="432"/>
      <c r="C691" s="432"/>
    </row>
    <row r="692" spans="2:3" ht="15.75" customHeight="1" x14ac:dyDescent="0.3">
      <c r="B692" s="432"/>
      <c r="C692" s="432"/>
    </row>
    <row r="693" spans="2:3" ht="15.75" customHeight="1" x14ac:dyDescent="0.3">
      <c r="B693" s="432"/>
      <c r="C693" s="432"/>
    </row>
    <row r="694" spans="2:3" ht="15.75" customHeight="1" x14ac:dyDescent="0.3">
      <c r="B694" s="432"/>
      <c r="C694" s="432"/>
    </row>
    <row r="695" spans="2:3" ht="15.75" customHeight="1" x14ac:dyDescent="0.3">
      <c r="B695" s="432"/>
      <c r="C695" s="432"/>
    </row>
    <row r="696" spans="2:3" ht="15.75" customHeight="1" x14ac:dyDescent="0.3">
      <c r="B696" s="432"/>
      <c r="C696" s="432"/>
    </row>
    <row r="697" spans="2:3" ht="15.75" customHeight="1" x14ac:dyDescent="0.3">
      <c r="B697" s="432"/>
      <c r="C697" s="432"/>
    </row>
    <row r="698" spans="2:3" ht="15.75" customHeight="1" x14ac:dyDescent="0.3">
      <c r="B698" s="432"/>
      <c r="C698" s="432"/>
    </row>
    <row r="699" spans="2:3" ht="15.75" customHeight="1" x14ac:dyDescent="0.3">
      <c r="B699" s="432"/>
      <c r="C699" s="432"/>
    </row>
    <row r="700" spans="2:3" ht="15.75" customHeight="1" x14ac:dyDescent="0.3">
      <c r="B700" s="432"/>
      <c r="C700" s="432"/>
    </row>
    <row r="701" spans="2:3" ht="15.75" customHeight="1" x14ac:dyDescent="0.3">
      <c r="B701" s="432"/>
      <c r="C701" s="432"/>
    </row>
    <row r="702" spans="2:3" ht="15.75" customHeight="1" x14ac:dyDescent="0.3">
      <c r="B702" s="432"/>
      <c r="C702" s="432"/>
    </row>
    <row r="703" spans="2:3" ht="15.75" customHeight="1" x14ac:dyDescent="0.3">
      <c r="B703" s="432"/>
      <c r="C703" s="432"/>
    </row>
    <row r="704" spans="2:3" ht="15.75" customHeight="1" x14ac:dyDescent="0.3">
      <c r="B704" s="432"/>
      <c r="C704" s="432"/>
    </row>
    <row r="705" spans="2:3" ht="15.75" customHeight="1" x14ac:dyDescent="0.3">
      <c r="B705" s="432"/>
      <c r="C705" s="432"/>
    </row>
    <row r="706" spans="2:3" ht="15.75" customHeight="1" x14ac:dyDescent="0.3">
      <c r="B706" s="432"/>
      <c r="C706" s="432"/>
    </row>
    <row r="707" spans="2:3" ht="15.75" customHeight="1" x14ac:dyDescent="0.3">
      <c r="B707" s="432"/>
      <c r="C707" s="432"/>
    </row>
    <row r="708" spans="2:3" ht="15.75" customHeight="1" x14ac:dyDescent="0.3">
      <c r="B708" s="432"/>
      <c r="C708" s="432"/>
    </row>
    <row r="709" spans="2:3" ht="15.75" customHeight="1" x14ac:dyDescent="0.3">
      <c r="B709" s="432"/>
      <c r="C709" s="432"/>
    </row>
    <row r="710" spans="2:3" ht="15.75" customHeight="1" x14ac:dyDescent="0.3">
      <c r="B710" s="432"/>
      <c r="C710" s="432"/>
    </row>
    <row r="711" spans="2:3" ht="15.75" customHeight="1" x14ac:dyDescent="0.3">
      <c r="B711" s="432"/>
      <c r="C711" s="432"/>
    </row>
    <row r="712" spans="2:3" ht="15.75" customHeight="1" x14ac:dyDescent="0.3">
      <c r="B712" s="432"/>
      <c r="C712" s="432"/>
    </row>
    <row r="713" spans="2:3" ht="15.75" customHeight="1" x14ac:dyDescent="0.3">
      <c r="B713" s="432"/>
      <c r="C713" s="432"/>
    </row>
    <row r="714" spans="2:3" ht="15.75" customHeight="1" x14ac:dyDescent="0.3">
      <c r="B714" s="432"/>
      <c r="C714" s="432"/>
    </row>
    <row r="715" spans="2:3" ht="15.75" customHeight="1" x14ac:dyDescent="0.3">
      <c r="B715" s="432"/>
      <c r="C715" s="432"/>
    </row>
    <row r="716" spans="2:3" ht="15.75" customHeight="1" x14ac:dyDescent="0.3">
      <c r="B716" s="432"/>
      <c r="C716" s="432"/>
    </row>
    <row r="717" spans="2:3" ht="15.75" customHeight="1" x14ac:dyDescent="0.3">
      <c r="B717" s="432"/>
      <c r="C717" s="432"/>
    </row>
    <row r="718" spans="2:3" ht="15.75" customHeight="1" x14ac:dyDescent="0.3">
      <c r="B718" s="432"/>
      <c r="C718" s="432"/>
    </row>
    <row r="719" spans="2:3" ht="15.75" customHeight="1" x14ac:dyDescent="0.3">
      <c r="B719" s="432"/>
      <c r="C719" s="432"/>
    </row>
    <row r="720" spans="2:3" ht="15.75" customHeight="1" x14ac:dyDescent="0.3">
      <c r="B720" s="432"/>
      <c r="C720" s="432"/>
    </row>
    <row r="721" spans="2:3" ht="15.75" customHeight="1" x14ac:dyDescent="0.3">
      <c r="B721" s="432"/>
      <c r="C721" s="432"/>
    </row>
    <row r="722" spans="2:3" ht="15.75" customHeight="1" x14ac:dyDescent="0.3">
      <c r="B722" s="432"/>
      <c r="C722" s="432"/>
    </row>
    <row r="723" spans="2:3" ht="15.75" customHeight="1" x14ac:dyDescent="0.3">
      <c r="B723" s="432"/>
      <c r="C723" s="432"/>
    </row>
    <row r="724" spans="2:3" ht="15.75" customHeight="1" x14ac:dyDescent="0.3">
      <c r="B724" s="432"/>
      <c r="C724" s="432"/>
    </row>
    <row r="725" spans="2:3" ht="15.75" customHeight="1" x14ac:dyDescent="0.3">
      <c r="B725" s="432"/>
      <c r="C725" s="432"/>
    </row>
    <row r="726" spans="2:3" ht="15.75" customHeight="1" x14ac:dyDescent="0.3">
      <c r="B726" s="432"/>
      <c r="C726" s="432"/>
    </row>
    <row r="727" spans="2:3" ht="15.75" customHeight="1" x14ac:dyDescent="0.3">
      <c r="B727" s="432"/>
      <c r="C727" s="432"/>
    </row>
    <row r="728" spans="2:3" ht="15.75" customHeight="1" x14ac:dyDescent="0.3">
      <c r="B728" s="432"/>
      <c r="C728" s="432"/>
    </row>
    <row r="729" spans="2:3" ht="15.75" customHeight="1" x14ac:dyDescent="0.3">
      <c r="B729" s="432"/>
      <c r="C729" s="432"/>
    </row>
    <row r="730" spans="2:3" ht="15.75" customHeight="1" x14ac:dyDescent="0.3">
      <c r="B730" s="432"/>
      <c r="C730" s="432"/>
    </row>
    <row r="731" spans="2:3" ht="15.75" customHeight="1" x14ac:dyDescent="0.3">
      <c r="B731" s="432"/>
      <c r="C731" s="432"/>
    </row>
    <row r="732" spans="2:3" ht="15.75" customHeight="1" x14ac:dyDescent="0.3">
      <c r="B732" s="432"/>
      <c r="C732" s="432"/>
    </row>
    <row r="733" spans="2:3" ht="15.75" customHeight="1" x14ac:dyDescent="0.3">
      <c r="B733" s="432"/>
      <c r="C733" s="432"/>
    </row>
    <row r="734" spans="2:3" ht="15.75" customHeight="1" x14ac:dyDescent="0.3">
      <c r="B734" s="432"/>
      <c r="C734" s="432"/>
    </row>
    <row r="735" spans="2:3" ht="15.75" customHeight="1" x14ac:dyDescent="0.3">
      <c r="B735" s="432"/>
      <c r="C735" s="432"/>
    </row>
    <row r="736" spans="2:3" ht="15.75" customHeight="1" x14ac:dyDescent="0.3">
      <c r="B736" s="432"/>
      <c r="C736" s="432"/>
    </row>
    <row r="737" spans="2:3" ht="15.75" customHeight="1" x14ac:dyDescent="0.3">
      <c r="B737" s="432"/>
      <c r="C737" s="432"/>
    </row>
    <row r="738" spans="2:3" ht="15.75" customHeight="1" x14ac:dyDescent="0.3">
      <c r="B738" s="432"/>
      <c r="C738" s="432"/>
    </row>
    <row r="739" spans="2:3" ht="15.75" customHeight="1" x14ac:dyDescent="0.3">
      <c r="B739" s="432"/>
      <c r="C739" s="432"/>
    </row>
    <row r="740" spans="2:3" ht="15.75" customHeight="1" x14ac:dyDescent="0.3">
      <c r="B740" s="432"/>
      <c r="C740" s="432"/>
    </row>
    <row r="741" spans="2:3" ht="15.75" customHeight="1" x14ac:dyDescent="0.3">
      <c r="B741" s="432"/>
      <c r="C741" s="432"/>
    </row>
    <row r="742" spans="2:3" ht="15.75" customHeight="1" x14ac:dyDescent="0.3">
      <c r="B742" s="432"/>
      <c r="C742" s="432"/>
    </row>
    <row r="743" spans="2:3" ht="15.75" customHeight="1" x14ac:dyDescent="0.3">
      <c r="B743" s="432"/>
      <c r="C743" s="432"/>
    </row>
    <row r="744" spans="2:3" ht="15.75" customHeight="1" x14ac:dyDescent="0.3">
      <c r="B744" s="432"/>
      <c r="C744" s="432"/>
    </row>
    <row r="745" spans="2:3" ht="15.75" customHeight="1" x14ac:dyDescent="0.3">
      <c r="B745" s="432"/>
      <c r="C745" s="432"/>
    </row>
    <row r="746" spans="2:3" ht="15.75" customHeight="1" x14ac:dyDescent="0.3">
      <c r="B746" s="432"/>
      <c r="C746" s="432"/>
    </row>
    <row r="747" spans="2:3" ht="15.75" customHeight="1" x14ac:dyDescent="0.3">
      <c r="B747" s="432"/>
      <c r="C747" s="432"/>
    </row>
    <row r="748" spans="2:3" ht="15.75" customHeight="1" x14ac:dyDescent="0.3">
      <c r="B748" s="432"/>
      <c r="C748" s="432"/>
    </row>
    <row r="749" spans="2:3" ht="15.75" customHeight="1" x14ac:dyDescent="0.3">
      <c r="B749" s="432"/>
      <c r="C749" s="432"/>
    </row>
    <row r="750" spans="2:3" ht="15.75" customHeight="1" x14ac:dyDescent="0.3">
      <c r="B750" s="432"/>
      <c r="C750" s="432"/>
    </row>
    <row r="751" spans="2:3" ht="15.75" customHeight="1" x14ac:dyDescent="0.3">
      <c r="B751" s="432"/>
      <c r="C751" s="432"/>
    </row>
    <row r="752" spans="2:3" ht="15.75" customHeight="1" x14ac:dyDescent="0.3">
      <c r="B752" s="432"/>
      <c r="C752" s="432"/>
    </row>
    <row r="753" spans="2:3" ht="15.75" customHeight="1" x14ac:dyDescent="0.3">
      <c r="B753" s="432"/>
      <c r="C753" s="432"/>
    </row>
    <row r="754" spans="2:3" ht="15.75" customHeight="1" x14ac:dyDescent="0.3">
      <c r="B754" s="432"/>
      <c r="C754" s="432"/>
    </row>
    <row r="755" spans="2:3" ht="15.75" customHeight="1" x14ac:dyDescent="0.3">
      <c r="B755" s="432"/>
      <c r="C755" s="432"/>
    </row>
    <row r="756" spans="2:3" ht="15.75" customHeight="1" x14ac:dyDescent="0.3">
      <c r="B756" s="432"/>
      <c r="C756" s="432"/>
    </row>
    <row r="757" spans="2:3" ht="15.75" customHeight="1" x14ac:dyDescent="0.3">
      <c r="B757" s="432"/>
      <c r="C757" s="432"/>
    </row>
    <row r="758" spans="2:3" ht="15.75" customHeight="1" x14ac:dyDescent="0.3">
      <c r="B758" s="432"/>
      <c r="C758" s="432"/>
    </row>
    <row r="759" spans="2:3" ht="15.75" customHeight="1" x14ac:dyDescent="0.3">
      <c r="B759" s="432"/>
      <c r="C759" s="432"/>
    </row>
    <row r="760" spans="2:3" ht="15.75" customHeight="1" x14ac:dyDescent="0.3">
      <c r="B760" s="432"/>
      <c r="C760" s="432"/>
    </row>
    <row r="761" spans="2:3" ht="15.75" customHeight="1" x14ac:dyDescent="0.3">
      <c r="B761" s="432"/>
      <c r="C761" s="432"/>
    </row>
    <row r="762" spans="2:3" ht="15.75" customHeight="1" x14ac:dyDescent="0.3">
      <c r="B762" s="432"/>
      <c r="C762" s="432"/>
    </row>
    <row r="763" spans="2:3" ht="15.75" customHeight="1" x14ac:dyDescent="0.3">
      <c r="B763" s="432"/>
      <c r="C763" s="432"/>
    </row>
    <row r="764" spans="2:3" ht="15.75" customHeight="1" x14ac:dyDescent="0.3">
      <c r="B764" s="432"/>
      <c r="C764" s="432"/>
    </row>
    <row r="765" spans="2:3" ht="15.75" customHeight="1" x14ac:dyDescent="0.3">
      <c r="B765" s="432"/>
      <c r="C765" s="432"/>
    </row>
    <row r="766" spans="2:3" ht="15.75" customHeight="1" x14ac:dyDescent="0.3">
      <c r="B766" s="432"/>
      <c r="C766" s="432"/>
    </row>
    <row r="767" spans="2:3" ht="15.75" customHeight="1" x14ac:dyDescent="0.3">
      <c r="B767" s="432"/>
      <c r="C767" s="432"/>
    </row>
    <row r="768" spans="2:3" ht="15.75" customHeight="1" x14ac:dyDescent="0.3">
      <c r="B768" s="432"/>
      <c r="C768" s="432"/>
    </row>
    <row r="769" spans="2:3" ht="15.75" customHeight="1" x14ac:dyDescent="0.3">
      <c r="B769" s="432"/>
      <c r="C769" s="432"/>
    </row>
    <row r="770" spans="2:3" ht="15.75" customHeight="1" x14ac:dyDescent="0.3">
      <c r="B770" s="432"/>
      <c r="C770" s="432"/>
    </row>
    <row r="771" spans="2:3" ht="15.75" customHeight="1" x14ac:dyDescent="0.3">
      <c r="B771" s="432"/>
      <c r="C771" s="432"/>
    </row>
    <row r="772" spans="2:3" ht="15.75" customHeight="1" x14ac:dyDescent="0.3">
      <c r="B772" s="432"/>
      <c r="C772" s="432"/>
    </row>
    <row r="773" spans="2:3" ht="15.75" customHeight="1" x14ac:dyDescent="0.3">
      <c r="B773" s="432"/>
      <c r="C773" s="432"/>
    </row>
    <row r="774" spans="2:3" ht="15.75" customHeight="1" x14ac:dyDescent="0.3">
      <c r="B774" s="432"/>
      <c r="C774" s="432"/>
    </row>
    <row r="775" spans="2:3" ht="15.75" customHeight="1" x14ac:dyDescent="0.3">
      <c r="B775" s="432"/>
      <c r="C775" s="432"/>
    </row>
    <row r="776" spans="2:3" ht="15.75" customHeight="1" x14ac:dyDescent="0.3">
      <c r="B776" s="432"/>
      <c r="C776" s="432"/>
    </row>
    <row r="777" spans="2:3" ht="15.75" customHeight="1" x14ac:dyDescent="0.3">
      <c r="B777" s="432"/>
      <c r="C777" s="432"/>
    </row>
    <row r="778" spans="2:3" ht="15.75" customHeight="1" x14ac:dyDescent="0.3">
      <c r="B778" s="432"/>
      <c r="C778" s="432"/>
    </row>
    <row r="779" spans="2:3" ht="15.75" customHeight="1" x14ac:dyDescent="0.3">
      <c r="B779" s="432"/>
      <c r="C779" s="432"/>
    </row>
    <row r="780" spans="2:3" ht="15.75" customHeight="1" x14ac:dyDescent="0.3">
      <c r="B780" s="432"/>
      <c r="C780" s="432"/>
    </row>
    <row r="781" spans="2:3" ht="15.75" customHeight="1" x14ac:dyDescent="0.3">
      <c r="B781" s="432"/>
      <c r="C781" s="432"/>
    </row>
    <row r="782" spans="2:3" ht="15.75" customHeight="1" x14ac:dyDescent="0.3">
      <c r="B782" s="432"/>
      <c r="C782" s="432"/>
    </row>
    <row r="783" spans="2:3" ht="15.75" customHeight="1" x14ac:dyDescent="0.3">
      <c r="B783" s="432"/>
      <c r="C783" s="432"/>
    </row>
    <row r="784" spans="2:3" ht="15.75" customHeight="1" x14ac:dyDescent="0.3">
      <c r="B784" s="432"/>
      <c r="C784" s="432"/>
    </row>
    <row r="785" spans="2:3" ht="15.75" customHeight="1" x14ac:dyDescent="0.3">
      <c r="B785" s="432"/>
      <c r="C785" s="432"/>
    </row>
    <row r="786" spans="2:3" ht="15.75" customHeight="1" x14ac:dyDescent="0.3">
      <c r="B786" s="432"/>
      <c r="C786" s="432"/>
    </row>
    <row r="787" spans="2:3" ht="15.75" customHeight="1" x14ac:dyDescent="0.3">
      <c r="B787" s="432"/>
      <c r="C787" s="432"/>
    </row>
    <row r="788" spans="2:3" ht="15.75" customHeight="1" x14ac:dyDescent="0.3">
      <c r="B788" s="432"/>
      <c r="C788" s="432"/>
    </row>
    <row r="789" spans="2:3" ht="15.75" customHeight="1" x14ac:dyDescent="0.3">
      <c r="B789" s="432"/>
      <c r="C789" s="432"/>
    </row>
    <row r="790" spans="2:3" ht="15.75" customHeight="1" x14ac:dyDescent="0.3">
      <c r="B790" s="432"/>
      <c r="C790" s="432"/>
    </row>
    <row r="791" spans="2:3" ht="15.75" customHeight="1" x14ac:dyDescent="0.3">
      <c r="B791" s="432"/>
      <c r="C791" s="432"/>
    </row>
    <row r="792" spans="2:3" ht="15.75" customHeight="1" x14ac:dyDescent="0.3">
      <c r="B792" s="432"/>
      <c r="C792" s="432"/>
    </row>
    <row r="793" spans="2:3" ht="15.75" customHeight="1" x14ac:dyDescent="0.3">
      <c r="B793" s="432"/>
      <c r="C793" s="432"/>
    </row>
    <row r="794" spans="2:3" ht="15.75" customHeight="1" x14ac:dyDescent="0.3">
      <c r="B794" s="432"/>
      <c r="C794" s="432"/>
    </row>
    <row r="795" spans="2:3" ht="15.75" customHeight="1" x14ac:dyDescent="0.3">
      <c r="B795" s="432"/>
      <c r="C795" s="432"/>
    </row>
    <row r="796" spans="2:3" ht="15.75" customHeight="1" x14ac:dyDescent="0.3">
      <c r="B796" s="432"/>
      <c r="C796" s="432"/>
    </row>
    <row r="797" spans="2:3" ht="15.75" customHeight="1" x14ac:dyDescent="0.3">
      <c r="B797" s="432"/>
      <c r="C797" s="432"/>
    </row>
    <row r="798" spans="2:3" ht="15.75" customHeight="1" x14ac:dyDescent="0.3">
      <c r="B798" s="432"/>
      <c r="C798" s="432"/>
    </row>
    <row r="799" spans="2:3" ht="15.75" customHeight="1" x14ac:dyDescent="0.3">
      <c r="B799" s="432"/>
      <c r="C799" s="432"/>
    </row>
    <row r="800" spans="2:3" ht="15.75" customHeight="1" x14ac:dyDescent="0.3">
      <c r="B800" s="432"/>
      <c r="C800" s="432"/>
    </row>
    <row r="801" spans="2:3" ht="15.75" customHeight="1" x14ac:dyDescent="0.3">
      <c r="B801" s="432"/>
      <c r="C801" s="432"/>
    </row>
    <row r="802" spans="2:3" ht="15.75" customHeight="1" x14ac:dyDescent="0.3">
      <c r="B802" s="432"/>
      <c r="C802" s="432"/>
    </row>
    <row r="803" spans="2:3" ht="15.75" customHeight="1" x14ac:dyDescent="0.3">
      <c r="B803" s="432"/>
      <c r="C803" s="432"/>
    </row>
    <row r="804" spans="2:3" ht="15.75" customHeight="1" x14ac:dyDescent="0.3">
      <c r="B804" s="432"/>
      <c r="C804" s="432"/>
    </row>
    <row r="805" spans="2:3" ht="15.75" customHeight="1" x14ac:dyDescent="0.3">
      <c r="B805" s="432"/>
      <c r="C805" s="432"/>
    </row>
    <row r="806" spans="2:3" ht="15.75" customHeight="1" x14ac:dyDescent="0.3">
      <c r="B806" s="432"/>
      <c r="C806" s="432"/>
    </row>
    <row r="807" spans="2:3" ht="15.75" customHeight="1" x14ac:dyDescent="0.3">
      <c r="B807" s="432"/>
      <c r="C807" s="432"/>
    </row>
    <row r="808" spans="2:3" ht="15.75" customHeight="1" x14ac:dyDescent="0.3">
      <c r="B808" s="432"/>
      <c r="C808" s="432"/>
    </row>
    <row r="809" spans="2:3" ht="15.75" customHeight="1" x14ac:dyDescent="0.3">
      <c r="B809" s="432"/>
      <c r="C809" s="432"/>
    </row>
    <row r="810" spans="2:3" ht="15.75" customHeight="1" x14ac:dyDescent="0.3">
      <c r="B810" s="432"/>
      <c r="C810" s="432"/>
    </row>
    <row r="811" spans="2:3" ht="15.75" customHeight="1" x14ac:dyDescent="0.3">
      <c r="B811" s="432"/>
      <c r="C811" s="432"/>
    </row>
    <row r="812" spans="2:3" ht="15.75" customHeight="1" x14ac:dyDescent="0.3">
      <c r="B812" s="432"/>
      <c r="C812" s="432"/>
    </row>
    <row r="813" spans="2:3" ht="15.75" customHeight="1" x14ac:dyDescent="0.3">
      <c r="B813" s="432"/>
      <c r="C813" s="432"/>
    </row>
    <row r="814" spans="2:3" ht="15.75" customHeight="1" x14ac:dyDescent="0.3">
      <c r="B814" s="432"/>
      <c r="C814" s="432"/>
    </row>
    <row r="815" spans="2:3" ht="15.75" customHeight="1" x14ac:dyDescent="0.3">
      <c r="B815" s="432"/>
      <c r="C815" s="432"/>
    </row>
    <row r="816" spans="2:3" ht="15.75" customHeight="1" x14ac:dyDescent="0.3">
      <c r="B816" s="432"/>
      <c r="C816" s="432"/>
    </row>
    <row r="817" spans="2:3" ht="15.75" customHeight="1" x14ac:dyDescent="0.3">
      <c r="B817" s="432"/>
      <c r="C817" s="432"/>
    </row>
    <row r="818" spans="2:3" ht="15.75" customHeight="1" x14ac:dyDescent="0.3">
      <c r="B818" s="432"/>
      <c r="C818" s="432"/>
    </row>
    <row r="819" spans="2:3" ht="15.75" customHeight="1" x14ac:dyDescent="0.3">
      <c r="B819" s="432"/>
      <c r="C819" s="432"/>
    </row>
    <row r="820" spans="2:3" ht="15.75" customHeight="1" x14ac:dyDescent="0.3">
      <c r="B820" s="432"/>
      <c r="C820" s="432"/>
    </row>
    <row r="821" spans="2:3" ht="15.75" customHeight="1" x14ac:dyDescent="0.3">
      <c r="B821" s="432"/>
      <c r="C821" s="432"/>
    </row>
    <row r="822" spans="2:3" ht="15.75" customHeight="1" x14ac:dyDescent="0.3">
      <c r="B822" s="432"/>
      <c r="C822" s="432"/>
    </row>
    <row r="823" spans="2:3" ht="15.75" customHeight="1" x14ac:dyDescent="0.3">
      <c r="B823" s="432"/>
      <c r="C823" s="432"/>
    </row>
    <row r="824" spans="2:3" ht="15.75" customHeight="1" x14ac:dyDescent="0.3">
      <c r="B824" s="432"/>
      <c r="C824" s="432"/>
    </row>
    <row r="825" spans="2:3" ht="15.75" customHeight="1" x14ac:dyDescent="0.3">
      <c r="B825" s="432"/>
      <c r="C825" s="432"/>
    </row>
    <row r="826" spans="2:3" ht="15.75" customHeight="1" x14ac:dyDescent="0.3">
      <c r="B826" s="432"/>
      <c r="C826" s="432"/>
    </row>
    <row r="827" spans="2:3" ht="15.75" customHeight="1" x14ac:dyDescent="0.3">
      <c r="B827" s="432"/>
      <c r="C827" s="432"/>
    </row>
    <row r="828" spans="2:3" ht="15.75" customHeight="1" x14ac:dyDescent="0.3">
      <c r="B828" s="432"/>
      <c r="C828" s="432"/>
    </row>
    <row r="829" spans="2:3" ht="15.75" customHeight="1" x14ac:dyDescent="0.3">
      <c r="B829" s="432"/>
      <c r="C829" s="432"/>
    </row>
    <row r="830" spans="2:3" ht="15.75" customHeight="1" x14ac:dyDescent="0.3">
      <c r="B830" s="432"/>
      <c r="C830" s="432"/>
    </row>
    <row r="831" spans="2:3" ht="15.75" customHeight="1" x14ac:dyDescent="0.3">
      <c r="B831" s="432"/>
      <c r="C831" s="432"/>
    </row>
    <row r="832" spans="2:3" ht="15.75" customHeight="1" x14ac:dyDescent="0.3">
      <c r="B832" s="432"/>
      <c r="C832" s="432"/>
    </row>
    <row r="833" spans="2:3" ht="15.75" customHeight="1" x14ac:dyDescent="0.3">
      <c r="B833" s="432"/>
      <c r="C833" s="432"/>
    </row>
    <row r="834" spans="2:3" ht="15.75" customHeight="1" x14ac:dyDescent="0.3">
      <c r="B834" s="432"/>
      <c r="C834" s="432"/>
    </row>
    <row r="835" spans="2:3" ht="15.75" customHeight="1" x14ac:dyDescent="0.3">
      <c r="B835" s="432"/>
      <c r="C835" s="432"/>
    </row>
    <row r="836" spans="2:3" ht="15.75" customHeight="1" x14ac:dyDescent="0.3">
      <c r="B836" s="432"/>
      <c r="C836" s="432"/>
    </row>
    <row r="837" spans="2:3" ht="15.75" customHeight="1" x14ac:dyDescent="0.3">
      <c r="B837" s="432"/>
      <c r="C837" s="432"/>
    </row>
    <row r="838" spans="2:3" ht="15.75" customHeight="1" x14ac:dyDescent="0.3">
      <c r="B838" s="432"/>
      <c r="C838" s="432"/>
    </row>
    <row r="839" spans="2:3" ht="15.75" customHeight="1" x14ac:dyDescent="0.3">
      <c r="B839" s="432"/>
      <c r="C839" s="432"/>
    </row>
    <row r="840" spans="2:3" ht="15.75" customHeight="1" x14ac:dyDescent="0.3">
      <c r="B840" s="432"/>
      <c r="C840" s="432"/>
    </row>
    <row r="841" spans="2:3" ht="15.75" customHeight="1" x14ac:dyDescent="0.3">
      <c r="B841" s="432"/>
      <c r="C841" s="432"/>
    </row>
    <row r="842" spans="2:3" ht="15.75" customHeight="1" x14ac:dyDescent="0.3">
      <c r="B842" s="432"/>
      <c r="C842" s="432"/>
    </row>
    <row r="843" spans="2:3" ht="15.75" customHeight="1" x14ac:dyDescent="0.3">
      <c r="B843" s="432"/>
      <c r="C843" s="432"/>
    </row>
    <row r="844" spans="2:3" ht="15.75" customHeight="1" x14ac:dyDescent="0.3">
      <c r="B844" s="432"/>
      <c r="C844" s="432"/>
    </row>
    <row r="845" spans="2:3" ht="15.75" customHeight="1" x14ac:dyDescent="0.3">
      <c r="B845" s="432"/>
      <c r="C845" s="432"/>
    </row>
    <row r="846" spans="2:3" ht="15.75" customHeight="1" x14ac:dyDescent="0.3">
      <c r="B846" s="432"/>
      <c r="C846" s="432"/>
    </row>
    <row r="847" spans="2:3" ht="15.75" customHeight="1" x14ac:dyDescent="0.3">
      <c r="B847" s="432"/>
      <c r="C847" s="432"/>
    </row>
    <row r="848" spans="2:3" ht="15.75" customHeight="1" x14ac:dyDescent="0.3">
      <c r="B848" s="432"/>
      <c r="C848" s="432"/>
    </row>
    <row r="849" spans="2:3" ht="15.75" customHeight="1" x14ac:dyDescent="0.3">
      <c r="B849" s="432"/>
      <c r="C849" s="432"/>
    </row>
    <row r="850" spans="2:3" ht="15.75" customHeight="1" x14ac:dyDescent="0.3">
      <c r="B850" s="432"/>
      <c r="C850" s="432"/>
    </row>
    <row r="851" spans="2:3" ht="15.75" customHeight="1" x14ac:dyDescent="0.3">
      <c r="B851" s="432"/>
      <c r="C851" s="432"/>
    </row>
    <row r="852" spans="2:3" ht="15.75" customHeight="1" x14ac:dyDescent="0.3">
      <c r="B852" s="432"/>
      <c r="C852" s="432"/>
    </row>
    <row r="853" spans="2:3" ht="15.75" customHeight="1" x14ac:dyDescent="0.3">
      <c r="B853" s="432"/>
      <c r="C853" s="432"/>
    </row>
    <row r="854" spans="2:3" ht="15.75" customHeight="1" x14ac:dyDescent="0.3">
      <c r="B854" s="432"/>
      <c r="C854" s="432"/>
    </row>
    <row r="855" spans="2:3" ht="15.75" customHeight="1" x14ac:dyDescent="0.3">
      <c r="B855" s="432"/>
      <c r="C855" s="432"/>
    </row>
    <row r="856" spans="2:3" ht="15.75" customHeight="1" x14ac:dyDescent="0.3">
      <c r="B856" s="432"/>
      <c r="C856" s="432"/>
    </row>
    <row r="857" spans="2:3" ht="15.75" customHeight="1" x14ac:dyDescent="0.3">
      <c r="B857" s="432"/>
      <c r="C857" s="432"/>
    </row>
    <row r="858" spans="2:3" ht="15.75" customHeight="1" x14ac:dyDescent="0.3">
      <c r="B858" s="432"/>
      <c r="C858" s="432"/>
    </row>
    <row r="859" spans="2:3" ht="15.75" customHeight="1" x14ac:dyDescent="0.3">
      <c r="B859" s="432"/>
      <c r="C859" s="432"/>
    </row>
    <row r="860" spans="2:3" ht="15.75" customHeight="1" x14ac:dyDescent="0.3">
      <c r="B860" s="432"/>
      <c r="C860" s="432"/>
    </row>
    <row r="861" spans="2:3" ht="15.75" customHeight="1" x14ac:dyDescent="0.3">
      <c r="B861" s="432"/>
      <c r="C861" s="432"/>
    </row>
    <row r="862" spans="2:3" ht="15.75" customHeight="1" x14ac:dyDescent="0.3">
      <c r="B862" s="432"/>
      <c r="C862" s="432"/>
    </row>
    <row r="863" spans="2:3" ht="15.75" customHeight="1" x14ac:dyDescent="0.3">
      <c r="B863" s="432"/>
      <c r="C863" s="432"/>
    </row>
    <row r="864" spans="2:3" ht="15.75" customHeight="1" x14ac:dyDescent="0.3">
      <c r="B864" s="432"/>
      <c r="C864" s="432"/>
    </row>
    <row r="865" spans="2:3" ht="15.75" customHeight="1" x14ac:dyDescent="0.3">
      <c r="B865" s="432"/>
      <c r="C865" s="432"/>
    </row>
    <row r="866" spans="2:3" ht="15.75" customHeight="1" x14ac:dyDescent="0.3">
      <c r="B866" s="432"/>
      <c r="C866" s="432"/>
    </row>
    <row r="867" spans="2:3" ht="15.75" customHeight="1" x14ac:dyDescent="0.3">
      <c r="B867" s="432"/>
      <c r="C867" s="432"/>
    </row>
    <row r="868" spans="2:3" ht="15.75" customHeight="1" x14ac:dyDescent="0.3">
      <c r="B868" s="432"/>
      <c r="C868" s="432"/>
    </row>
    <row r="869" spans="2:3" ht="15.75" customHeight="1" x14ac:dyDescent="0.3">
      <c r="B869" s="432"/>
      <c r="C869" s="432"/>
    </row>
    <row r="870" spans="2:3" ht="15.75" customHeight="1" x14ac:dyDescent="0.3">
      <c r="B870" s="432"/>
      <c r="C870" s="432"/>
    </row>
    <row r="871" spans="2:3" ht="15.75" customHeight="1" x14ac:dyDescent="0.3">
      <c r="B871" s="432"/>
      <c r="C871" s="432"/>
    </row>
    <row r="872" spans="2:3" ht="15.75" customHeight="1" x14ac:dyDescent="0.3">
      <c r="B872" s="432"/>
      <c r="C872" s="432"/>
    </row>
    <row r="873" spans="2:3" ht="15.75" customHeight="1" x14ac:dyDescent="0.3">
      <c r="B873" s="432"/>
      <c r="C873" s="432"/>
    </row>
    <row r="874" spans="2:3" ht="15.75" customHeight="1" x14ac:dyDescent="0.3">
      <c r="B874" s="432"/>
      <c r="C874" s="432"/>
    </row>
    <row r="875" spans="2:3" ht="15.75" customHeight="1" x14ac:dyDescent="0.3">
      <c r="B875" s="432"/>
      <c r="C875" s="432"/>
    </row>
    <row r="876" spans="2:3" ht="15.75" customHeight="1" x14ac:dyDescent="0.3">
      <c r="B876" s="432"/>
      <c r="C876" s="432"/>
    </row>
    <row r="877" spans="2:3" ht="15.75" customHeight="1" x14ac:dyDescent="0.3">
      <c r="B877" s="432"/>
      <c r="C877" s="432"/>
    </row>
    <row r="878" spans="2:3" ht="15.75" customHeight="1" x14ac:dyDescent="0.3">
      <c r="B878" s="432"/>
      <c r="C878" s="432"/>
    </row>
    <row r="879" spans="2:3" ht="15.75" customHeight="1" x14ac:dyDescent="0.3">
      <c r="B879" s="432"/>
      <c r="C879" s="432"/>
    </row>
    <row r="880" spans="2:3" ht="15.75" customHeight="1" x14ac:dyDescent="0.3">
      <c r="B880" s="432"/>
      <c r="C880" s="432"/>
    </row>
    <row r="881" spans="2:3" ht="15.75" customHeight="1" x14ac:dyDescent="0.3">
      <c r="B881" s="432"/>
      <c r="C881" s="432"/>
    </row>
    <row r="882" spans="2:3" ht="15.75" customHeight="1" x14ac:dyDescent="0.3">
      <c r="B882" s="432"/>
      <c r="C882" s="432"/>
    </row>
    <row r="883" spans="2:3" ht="15.75" customHeight="1" x14ac:dyDescent="0.3">
      <c r="B883" s="432"/>
      <c r="C883" s="432"/>
    </row>
    <row r="884" spans="2:3" ht="15.75" customHeight="1" x14ac:dyDescent="0.3">
      <c r="B884" s="432"/>
      <c r="C884" s="432"/>
    </row>
    <row r="885" spans="2:3" ht="15.75" customHeight="1" x14ac:dyDescent="0.3">
      <c r="B885" s="432"/>
      <c r="C885" s="432"/>
    </row>
    <row r="886" spans="2:3" ht="15.75" customHeight="1" x14ac:dyDescent="0.3">
      <c r="B886" s="432"/>
      <c r="C886" s="432"/>
    </row>
    <row r="887" spans="2:3" ht="15.75" customHeight="1" x14ac:dyDescent="0.3">
      <c r="B887" s="432"/>
      <c r="C887" s="432"/>
    </row>
    <row r="888" spans="2:3" ht="15.75" customHeight="1" x14ac:dyDescent="0.3">
      <c r="B888" s="432"/>
      <c r="C888" s="432"/>
    </row>
    <row r="889" spans="2:3" ht="15.75" customHeight="1" x14ac:dyDescent="0.3">
      <c r="B889" s="432"/>
      <c r="C889" s="432"/>
    </row>
    <row r="890" spans="2:3" ht="15.75" customHeight="1" x14ac:dyDescent="0.3">
      <c r="B890" s="432"/>
      <c r="C890" s="432"/>
    </row>
    <row r="891" spans="2:3" ht="15.75" customHeight="1" x14ac:dyDescent="0.3">
      <c r="B891" s="432"/>
      <c r="C891" s="432"/>
    </row>
    <row r="892" spans="2:3" ht="15.75" customHeight="1" x14ac:dyDescent="0.3">
      <c r="B892" s="432"/>
      <c r="C892" s="432"/>
    </row>
    <row r="893" spans="2:3" ht="15.75" customHeight="1" x14ac:dyDescent="0.3">
      <c r="B893" s="432"/>
      <c r="C893" s="432"/>
    </row>
    <row r="894" spans="2:3" ht="15.75" customHeight="1" x14ac:dyDescent="0.3">
      <c r="B894" s="432"/>
      <c r="C894" s="432"/>
    </row>
    <row r="895" spans="2:3" ht="15.75" customHeight="1" x14ac:dyDescent="0.3">
      <c r="B895" s="432"/>
      <c r="C895" s="432"/>
    </row>
    <row r="896" spans="2:3" ht="15.75" customHeight="1" x14ac:dyDescent="0.3">
      <c r="B896" s="432"/>
      <c r="C896" s="432"/>
    </row>
    <row r="897" spans="2:3" ht="15.75" customHeight="1" x14ac:dyDescent="0.3">
      <c r="B897" s="432"/>
      <c r="C897" s="432"/>
    </row>
    <row r="898" spans="2:3" ht="15.75" customHeight="1" x14ac:dyDescent="0.3">
      <c r="B898" s="432"/>
      <c r="C898" s="432"/>
    </row>
    <row r="899" spans="2:3" ht="15.75" customHeight="1" x14ac:dyDescent="0.3">
      <c r="B899" s="432"/>
      <c r="C899" s="432"/>
    </row>
    <row r="900" spans="2:3" ht="15.75" customHeight="1" x14ac:dyDescent="0.3">
      <c r="B900" s="432"/>
      <c r="C900" s="432"/>
    </row>
    <row r="901" spans="2:3" ht="15.75" customHeight="1" x14ac:dyDescent="0.3">
      <c r="B901" s="432"/>
      <c r="C901" s="432"/>
    </row>
    <row r="902" spans="2:3" ht="15.75" customHeight="1" x14ac:dyDescent="0.3">
      <c r="B902" s="432"/>
      <c r="C902" s="432"/>
    </row>
    <row r="903" spans="2:3" ht="15.75" customHeight="1" x14ac:dyDescent="0.3">
      <c r="B903" s="432"/>
      <c r="C903" s="432"/>
    </row>
    <row r="904" spans="2:3" ht="15.75" customHeight="1" x14ac:dyDescent="0.3">
      <c r="B904" s="432"/>
      <c r="C904" s="432"/>
    </row>
    <row r="905" spans="2:3" ht="15.75" customHeight="1" x14ac:dyDescent="0.3">
      <c r="B905" s="432"/>
      <c r="C905" s="432"/>
    </row>
    <row r="906" spans="2:3" ht="15.75" customHeight="1" x14ac:dyDescent="0.3">
      <c r="B906" s="432"/>
      <c r="C906" s="432"/>
    </row>
    <row r="907" spans="2:3" ht="15.75" customHeight="1" x14ac:dyDescent="0.3">
      <c r="B907" s="432"/>
      <c r="C907" s="432"/>
    </row>
    <row r="908" spans="2:3" ht="15.75" customHeight="1" x14ac:dyDescent="0.3">
      <c r="B908" s="432"/>
      <c r="C908" s="432"/>
    </row>
    <row r="909" spans="2:3" ht="15.75" customHeight="1" x14ac:dyDescent="0.3">
      <c r="B909" s="432"/>
      <c r="C909" s="432"/>
    </row>
    <row r="910" spans="2:3" ht="15.75" customHeight="1" x14ac:dyDescent="0.3">
      <c r="B910" s="432"/>
      <c r="C910" s="432"/>
    </row>
    <row r="911" spans="2:3" ht="15.75" customHeight="1" x14ac:dyDescent="0.3">
      <c r="B911" s="432"/>
      <c r="C911" s="432"/>
    </row>
    <row r="912" spans="2:3" ht="15.75" customHeight="1" x14ac:dyDescent="0.3">
      <c r="B912" s="432"/>
      <c r="C912" s="432"/>
    </row>
    <row r="913" spans="2:3" ht="15.75" customHeight="1" x14ac:dyDescent="0.3">
      <c r="B913" s="432"/>
      <c r="C913" s="432"/>
    </row>
    <row r="914" spans="2:3" ht="15.75" customHeight="1" x14ac:dyDescent="0.3">
      <c r="B914" s="432"/>
      <c r="C914" s="432"/>
    </row>
    <row r="915" spans="2:3" ht="15.75" customHeight="1" x14ac:dyDescent="0.3">
      <c r="B915" s="432"/>
      <c r="C915" s="432"/>
    </row>
    <row r="916" spans="2:3" ht="15.75" customHeight="1" x14ac:dyDescent="0.3">
      <c r="B916" s="432"/>
      <c r="C916" s="432"/>
    </row>
    <row r="917" spans="2:3" ht="15.75" customHeight="1" x14ac:dyDescent="0.3">
      <c r="B917" s="432"/>
      <c r="C917" s="432"/>
    </row>
    <row r="918" spans="2:3" ht="15.75" customHeight="1" x14ac:dyDescent="0.3">
      <c r="B918" s="432"/>
      <c r="C918" s="432"/>
    </row>
    <row r="919" spans="2:3" ht="15.75" customHeight="1" x14ac:dyDescent="0.3">
      <c r="B919" s="432"/>
      <c r="C919" s="432"/>
    </row>
    <row r="920" spans="2:3" ht="15.75" customHeight="1" x14ac:dyDescent="0.3">
      <c r="B920" s="432"/>
      <c r="C920" s="432"/>
    </row>
    <row r="921" spans="2:3" ht="15.75" customHeight="1" x14ac:dyDescent="0.3">
      <c r="B921" s="432"/>
      <c r="C921" s="432"/>
    </row>
    <row r="922" spans="2:3" ht="15.75" customHeight="1" x14ac:dyDescent="0.3">
      <c r="B922" s="432"/>
      <c r="C922" s="432"/>
    </row>
    <row r="923" spans="2:3" ht="15.75" customHeight="1" x14ac:dyDescent="0.3">
      <c r="B923" s="432"/>
      <c r="C923" s="432"/>
    </row>
    <row r="924" spans="2:3" ht="15.75" customHeight="1" x14ac:dyDescent="0.3">
      <c r="B924" s="432"/>
      <c r="C924" s="432"/>
    </row>
    <row r="925" spans="2:3" ht="15.75" customHeight="1" x14ac:dyDescent="0.3">
      <c r="B925" s="432"/>
      <c r="C925" s="432"/>
    </row>
    <row r="926" spans="2:3" ht="15.75" customHeight="1" x14ac:dyDescent="0.3">
      <c r="B926" s="432"/>
      <c r="C926" s="432"/>
    </row>
    <row r="927" spans="2:3" ht="15.75" customHeight="1" x14ac:dyDescent="0.3">
      <c r="B927" s="432"/>
      <c r="C927" s="432"/>
    </row>
    <row r="928" spans="2:3" ht="15.75" customHeight="1" x14ac:dyDescent="0.3">
      <c r="B928" s="432"/>
      <c r="C928" s="432"/>
    </row>
    <row r="929" spans="2:3" ht="15.75" customHeight="1" x14ac:dyDescent="0.3">
      <c r="B929" s="432"/>
      <c r="C929" s="432"/>
    </row>
    <row r="930" spans="2:3" ht="15.75" customHeight="1" x14ac:dyDescent="0.3">
      <c r="B930" s="432"/>
      <c r="C930" s="432"/>
    </row>
    <row r="931" spans="2:3" ht="15.75" customHeight="1" x14ac:dyDescent="0.3">
      <c r="B931" s="432"/>
      <c r="C931" s="432"/>
    </row>
    <row r="932" spans="2:3" ht="15.75" customHeight="1" x14ac:dyDescent="0.3">
      <c r="B932" s="432"/>
      <c r="C932" s="432"/>
    </row>
    <row r="933" spans="2:3" ht="15.75" customHeight="1" x14ac:dyDescent="0.3">
      <c r="B933" s="432"/>
      <c r="C933" s="432"/>
    </row>
    <row r="934" spans="2:3" ht="15.75" customHeight="1" x14ac:dyDescent="0.3">
      <c r="B934" s="432"/>
      <c r="C934" s="432"/>
    </row>
    <row r="935" spans="2:3" ht="15.75" customHeight="1" x14ac:dyDescent="0.3">
      <c r="B935" s="432"/>
      <c r="C935" s="432"/>
    </row>
    <row r="936" spans="2:3" ht="15.75" customHeight="1" x14ac:dyDescent="0.3">
      <c r="B936" s="432"/>
      <c r="C936" s="432"/>
    </row>
    <row r="937" spans="2:3" ht="15.75" customHeight="1" x14ac:dyDescent="0.3">
      <c r="B937" s="432"/>
      <c r="C937" s="432"/>
    </row>
    <row r="938" spans="2:3" ht="15.75" customHeight="1" x14ac:dyDescent="0.3">
      <c r="B938" s="432"/>
      <c r="C938" s="432"/>
    </row>
    <row r="939" spans="2:3" ht="15.75" customHeight="1" x14ac:dyDescent="0.3">
      <c r="B939" s="432"/>
      <c r="C939" s="432"/>
    </row>
    <row r="940" spans="2:3" ht="15.75" customHeight="1" x14ac:dyDescent="0.3">
      <c r="B940" s="432"/>
      <c r="C940" s="432"/>
    </row>
    <row r="941" spans="2:3" ht="15.75" customHeight="1" x14ac:dyDescent="0.3">
      <c r="B941" s="432"/>
      <c r="C941" s="432"/>
    </row>
    <row r="942" spans="2:3" ht="15.75" customHeight="1" x14ac:dyDescent="0.3">
      <c r="B942" s="432"/>
      <c r="C942" s="432"/>
    </row>
    <row r="943" spans="2:3" ht="15.75" customHeight="1" x14ac:dyDescent="0.3">
      <c r="B943" s="432"/>
      <c r="C943" s="432"/>
    </row>
    <row r="944" spans="2:3" ht="15.75" customHeight="1" x14ac:dyDescent="0.3">
      <c r="B944" s="432"/>
      <c r="C944" s="432"/>
    </row>
    <row r="945" spans="2:3" ht="15.75" customHeight="1" x14ac:dyDescent="0.3">
      <c r="B945" s="432"/>
      <c r="C945" s="432"/>
    </row>
    <row r="946" spans="2:3" ht="15.75" customHeight="1" x14ac:dyDescent="0.3">
      <c r="B946" s="432"/>
      <c r="C946" s="432"/>
    </row>
    <row r="947" spans="2:3" ht="15.75" customHeight="1" x14ac:dyDescent="0.3">
      <c r="B947" s="432"/>
      <c r="C947" s="432"/>
    </row>
    <row r="948" spans="2:3" ht="15.75" customHeight="1" x14ac:dyDescent="0.3">
      <c r="B948" s="432"/>
      <c r="C948" s="432"/>
    </row>
    <row r="949" spans="2:3" ht="15.75" customHeight="1" x14ac:dyDescent="0.3">
      <c r="B949" s="432"/>
      <c r="C949" s="432"/>
    </row>
    <row r="950" spans="2:3" ht="15.75" customHeight="1" x14ac:dyDescent="0.3">
      <c r="B950" s="432"/>
      <c r="C950" s="432"/>
    </row>
    <row r="951" spans="2:3" ht="15.75" customHeight="1" x14ac:dyDescent="0.3">
      <c r="B951" s="432"/>
      <c r="C951" s="432"/>
    </row>
    <row r="952" spans="2:3" ht="15.75" customHeight="1" x14ac:dyDescent="0.3">
      <c r="B952" s="432"/>
      <c r="C952" s="432"/>
    </row>
    <row r="953" spans="2:3" ht="15.75" customHeight="1" x14ac:dyDescent="0.3">
      <c r="B953" s="432"/>
      <c r="C953" s="432"/>
    </row>
    <row r="954" spans="2:3" ht="15.75" customHeight="1" x14ac:dyDescent="0.3">
      <c r="B954" s="432"/>
      <c r="C954" s="432"/>
    </row>
    <row r="955" spans="2:3" ht="15.75" customHeight="1" x14ac:dyDescent="0.3">
      <c r="B955" s="432"/>
      <c r="C955" s="432"/>
    </row>
    <row r="956" spans="2:3" ht="15.75" customHeight="1" x14ac:dyDescent="0.3">
      <c r="B956" s="432"/>
      <c r="C956" s="432"/>
    </row>
    <row r="957" spans="2:3" ht="15.75" customHeight="1" x14ac:dyDescent="0.3">
      <c r="B957" s="432"/>
      <c r="C957" s="432"/>
    </row>
    <row r="958" spans="2:3" ht="15.75" customHeight="1" x14ac:dyDescent="0.3">
      <c r="B958" s="432"/>
      <c r="C958" s="432"/>
    </row>
    <row r="959" spans="2:3" ht="15.75" customHeight="1" x14ac:dyDescent="0.3">
      <c r="B959" s="432"/>
      <c r="C959" s="432"/>
    </row>
    <row r="960" spans="2:3" ht="15.75" customHeight="1" x14ac:dyDescent="0.3">
      <c r="B960" s="432"/>
      <c r="C960" s="432"/>
    </row>
    <row r="961" spans="2:3" ht="15.75" customHeight="1" x14ac:dyDescent="0.3">
      <c r="B961" s="432"/>
      <c r="C961" s="432"/>
    </row>
    <row r="962" spans="2:3" ht="15.75" customHeight="1" x14ac:dyDescent="0.3">
      <c r="B962" s="432"/>
      <c r="C962" s="432"/>
    </row>
    <row r="963" spans="2:3" ht="15.75" customHeight="1" x14ac:dyDescent="0.3">
      <c r="B963" s="432"/>
      <c r="C963" s="432"/>
    </row>
    <row r="964" spans="2:3" ht="15.75" customHeight="1" x14ac:dyDescent="0.3">
      <c r="B964" s="432"/>
      <c r="C964" s="432"/>
    </row>
    <row r="965" spans="2:3" ht="15.75" customHeight="1" x14ac:dyDescent="0.3">
      <c r="B965" s="432"/>
      <c r="C965" s="432"/>
    </row>
    <row r="966" spans="2:3" ht="15.75" customHeight="1" x14ac:dyDescent="0.3">
      <c r="B966" s="432"/>
      <c r="C966" s="432"/>
    </row>
    <row r="967" spans="2:3" ht="15.75" customHeight="1" x14ac:dyDescent="0.3">
      <c r="B967" s="432"/>
      <c r="C967" s="432"/>
    </row>
    <row r="968" spans="2:3" ht="15.75" customHeight="1" x14ac:dyDescent="0.3">
      <c r="B968" s="432"/>
      <c r="C968" s="432"/>
    </row>
    <row r="969" spans="2:3" ht="15.75" customHeight="1" x14ac:dyDescent="0.3">
      <c r="B969" s="432"/>
      <c r="C969" s="432"/>
    </row>
    <row r="970" spans="2:3" ht="15.75" customHeight="1" x14ac:dyDescent="0.3">
      <c r="B970" s="432"/>
      <c r="C970" s="432"/>
    </row>
    <row r="971" spans="2:3" ht="15.75" customHeight="1" x14ac:dyDescent="0.3">
      <c r="B971" s="432"/>
      <c r="C971" s="432"/>
    </row>
    <row r="972" spans="2:3" ht="15.75" customHeight="1" x14ac:dyDescent="0.3">
      <c r="B972" s="432"/>
      <c r="C972" s="432"/>
    </row>
    <row r="973" spans="2:3" ht="15.75" customHeight="1" x14ac:dyDescent="0.3">
      <c r="B973" s="432"/>
      <c r="C973" s="432"/>
    </row>
    <row r="974" spans="2:3" ht="15.75" customHeight="1" x14ac:dyDescent="0.3">
      <c r="B974" s="432"/>
      <c r="C974" s="432"/>
    </row>
    <row r="975" spans="2:3" ht="15.75" customHeight="1" x14ac:dyDescent="0.3">
      <c r="B975" s="432"/>
      <c r="C975" s="432"/>
    </row>
    <row r="976" spans="2:3" ht="15.75" customHeight="1" x14ac:dyDescent="0.3">
      <c r="B976" s="432"/>
      <c r="C976" s="432"/>
    </row>
    <row r="977" spans="2:3" ht="15.75" customHeight="1" x14ac:dyDescent="0.3">
      <c r="B977" s="432"/>
      <c r="C977" s="432"/>
    </row>
    <row r="978" spans="2:3" ht="15.75" customHeight="1" x14ac:dyDescent="0.3">
      <c r="B978" s="432"/>
      <c r="C978" s="432"/>
    </row>
  </sheetData>
  <pageMargins left="0.7" right="0.7" top="0.75" bottom="0.75" header="0" footer="0"/>
  <pageSetup scale="90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FF0000"/>
  </sheetPr>
  <dimension ref="A1:H1000"/>
  <sheetViews>
    <sheetView workbookViewId="0">
      <selection activeCell="E27" sqref="E27"/>
    </sheetView>
  </sheetViews>
  <sheetFormatPr defaultColWidth="14.44140625" defaultRowHeight="15" customHeight="1" x14ac:dyDescent="0.3"/>
  <cols>
    <col min="1" max="1" width="6.44140625" customWidth="1"/>
    <col min="2" max="2" width="9.109375" customWidth="1"/>
    <col min="3" max="3" width="8" customWidth="1"/>
    <col min="4" max="4" width="16.44140625" customWidth="1"/>
    <col min="5" max="5" width="13" customWidth="1"/>
    <col min="6" max="6" width="18.5546875" customWidth="1"/>
    <col min="7" max="7" width="18.6640625" customWidth="1"/>
    <col min="8" max="8" width="8.6640625" customWidth="1"/>
    <col min="9" max="25" width="8" customWidth="1"/>
  </cols>
  <sheetData>
    <row r="1" spans="1:8" ht="15.75" customHeight="1" x14ac:dyDescent="0.3">
      <c r="A1" s="1" t="s">
        <v>0</v>
      </c>
      <c r="B1" s="87"/>
      <c r="C1" s="2"/>
      <c r="D1" s="2"/>
      <c r="E1" s="3"/>
      <c r="F1" s="4"/>
      <c r="G1" s="3"/>
      <c r="H1" s="3"/>
    </row>
    <row r="2" spans="1:8" ht="15.75" customHeight="1" x14ac:dyDescent="0.3">
      <c r="A2" s="1" t="s">
        <v>1</v>
      </c>
      <c r="B2" s="87"/>
      <c r="C2" s="88"/>
      <c r="D2" s="2"/>
      <c r="E2" s="3"/>
      <c r="G2" s="6" t="s">
        <v>2</v>
      </c>
    </row>
    <row r="3" spans="1:8" ht="15.75" customHeight="1" x14ac:dyDescent="0.3">
      <c r="A3" s="7"/>
      <c r="B3" s="98"/>
      <c r="C3" s="7"/>
      <c r="D3" s="7"/>
      <c r="E3" s="7"/>
      <c r="F3" s="7"/>
      <c r="G3" s="7"/>
      <c r="H3" s="7"/>
    </row>
    <row r="4" spans="1:8" ht="15.75" customHeight="1" x14ac:dyDescent="0.3">
      <c r="A4" s="2"/>
      <c r="B4" s="98"/>
      <c r="C4" s="1" t="s">
        <v>498</v>
      </c>
      <c r="D4" s="3"/>
      <c r="E4" s="3"/>
      <c r="F4" s="10"/>
      <c r="G4" s="11"/>
    </row>
    <row r="5" spans="1:8" ht="15.75" customHeight="1" x14ac:dyDescent="0.3">
      <c r="A5" s="8"/>
      <c r="B5" s="99"/>
      <c r="C5" s="9"/>
      <c r="D5" s="8"/>
      <c r="E5" s="8"/>
      <c r="F5" s="10">
        <v>1</v>
      </c>
      <c r="G5" s="11" t="s">
        <v>3</v>
      </c>
      <c r="H5" s="8"/>
    </row>
    <row r="6" spans="1:8" ht="15.75" customHeight="1" x14ac:dyDescent="0.3">
      <c r="A6" s="12" t="s">
        <v>102</v>
      </c>
      <c r="B6" s="100" t="s">
        <v>495</v>
      </c>
      <c r="C6" s="13" t="s">
        <v>5</v>
      </c>
      <c r="D6" s="14" t="s">
        <v>6</v>
      </c>
      <c r="E6" s="12" t="s">
        <v>7</v>
      </c>
      <c r="F6" s="12" t="s">
        <v>8</v>
      </c>
      <c r="G6" s="12" t="s">
        <v>9</v>
      </c>
      <c r="H6" s="15" t="s">
        <v>10</v>
      </c>
    </row>
    <row r="7" spans="1:8" ht="19.5" customHeight="1" x14ac:dyDescent="0.3">
      <c r="A7" s="16" t="s">
        <v>12</v>
      </c>
      <c r="B7" s="93">
        <v>223</v>
      </c>
      <c r="C7" s="73" t="s">
        <v>499</v>
      </c>
      <c r="D7" s="55" t="s">
        <v>500</v>
      </c>
      <c r="E7" s="23" t="s">
        <v>501</v>
      </c>
      <c r="F7" s="24" t="s">
        <v>36</v>
      </c>
      <c r="G7" s="32" t="s">
        <v>72</v>
      </c>
      <c r="H7" s="21" t="s">
        <v>502</v>
      </c>
    </row>
    <row r="8" spans="1:8" ht="19.5" customHeight="1" x14ac:dyDescent="0.3">
      <c r="A8" s="16" t="s">
        <v>15</v>
      </c>
      <c r="B8" s="93">
        <v>275</v>
      </c>
      <c r="C8" s="101" t="s">
        <v>503</v>
      </c>
      <c r="D8" s="36" t="s">
        <v>504</v>
      </c>
      <c r="E8" s="19" t="s">
        <v>505</v>
      </c>
      <c r="F8" s="20" t="s">
        <v>23</v>
      </c>
      <c r="G8" s="20" t="s">
        <v>222</v>
      </c>
      <c r="H8" s="21" t="s">
        <v>506</v>
      </c>
    </row>
    <row r="9" spans="1:8" ht="19.5" customHeight="1" x14ac:dyDescent="0.3">
      <c r="A9" s="16" t="s">
        <v>18</v>
      </c>
      <c r="B9" s="93">
        <v>274</v>
      </c>
      <c r="C9" s="57" t="s">
        <v>19</v>
      </c>
      <c r="D9" s="18" t="s">
        <v>507</v>
      </c>
      <c r="E9" s="19" t="s">
        <v>369</v>
      </c>
      <c r="F9" s="20" t="s">
        <v>23</v>
      </c>
      <c r="G9" s="20" t="s">
        <v>222</v>
      </c>
      <c r="H9" s="21" t="s">
        <v>508</v>
      </c>
    </row>
    <row r="10" spans="1:8" ht="19.5" customHeight="1" x14ac:dyDescent="0.3">
      <c r="A10" s="16" t="s">
        <v>22</v>
      </c>
      <c r="B10" s="93">
        <v>283</v>
      </c>
      <c r="C10" s="57" t="s">
        <v>509</v>
      </c>
      <c r="D10" s="18" t="s">
        <v>510</v>
      </c>
      <c r="E10" s="19" t="s">
        <v>511</v>
      </c>
      <c r="F10" s="20" t="s">
        <v>23</v>
      </c>
      <c r="G10" s="20" t="s">
        <v>496</v>
      </c>
      <c r="H10" s="21" t="s">
        <v>512</v>
      </c>
    </row>
    <row r="11" spans="1:8" ht="19.5" customHeight="1" x14ac:dyDescent="0.3">
      <c r="A11" s="16"/>
      <c r="B11" s="93">
        <v>306</v>
      </c>
      <c r="C11" s="57" t="s">
        <v>513</v>
      </c>
      <c r="D11" s="18" t="s">
        <v>514</v>
      </c>
      <c r="E11" s="19" t="s">
        <v>515</v>
      </c>
      <c r="F11" s="29" t="s">
        <v>97</v>
      </c>
      <c r="G11" s="20" t="s">
        <v>516</v>
      </c>
      <c r="H11" s="21" t="s">
        <v>63</v>
      </c>
    </row>
    <row r="12" spans="1:8" ht="15" customHeight="1" x14ac:dyDescent="0.3">
      <c r="A12" s="8"/>
      <c r="B12" s="91"/>
      <c r="C12" s="9"/>
      <c r="D12" s="8"/>
      <c r="E12" s="8"/>
      <c r="F12" s="10" t="s">
        <v>15</v>
      </c>
      <c r="G12" s="11" t="s">
        <v>3</v>
      </c>
      <c r="H12" s="8"/>
    </row>
    <row r="13" spans="1:8" ht="15" customHeight="1" x14ac:dyDescent="0.3">
      <c r="A13" s="12" t="s">
        <v>102</v>
      </c>
      <c r="B13" s="92" t="s">
        <v>495</v>
      </c>
      <c r="C13" s="13" t="s">
        <v>5</v>
      </c>
      <c r="D13" s="14" t="s">
        <v>6</v>
      </c>
      <c r="E13" s="12" t="s">
        <v>7</v>
      </c>
      <c r="F13" s="12" t="s">
        <v>8</v>
      </c>
      <c r="G13" s="12" t="s">
        <v>9</v>
      </c>
      <c r="H13" s="15" t="s">
        <v>10</v>
      </c>
    </row>
    <row r="14" spans="1:8" ht="19.5" customHeight="1" x14ac:dyDescent="0.3">
      <c r="A14" s="16" t="s">
        <v>12</v>
      </c>
      <c r="B14" s="93">
        <v>305</v>
      </c>
      <c r="C14" s="42" t="s">
        <v>517</v>
      </c>
      <c r="D14" s="40" t="s">
        <v>57</v>
      </c>
      <c r="E14" s="19" t="s">
        <v>518</v>
      </c>
      <c r="F14" s="29" t="s">
        <v>97</v>
      </c>
      <c r="G14" s="20" t="s">
        <v>519</v>
      </c>
      <c r="H14" s="21" t="s">
        <v>520</v>
      </c>
    </row>
    <row r="15" spans="1:8" ht="19.5" customHeight="1" x14ac:dyDescent="0.3">
      <c r="A15" s="95" t="s">
        <v>15</v>
      </c>
      <c r="B15" s="12" t="s">
        <v>521</v>
      </c>
      <c r="C15" s="102" t="s">
        <v>49</v>
      </c>
      <c r="D15" s="84" t="s">
        <v>522</v>
      </c>
      <c r="E15" s="23" t="s">
        <v>523</v>
      </c>
      <c r="F15" s="20" t="s">
        <v>97</v>
      </c>
      <c r="G15" s="32"/>
      <c r="H15" s="21" t="s">
        <v>524</v>
      </c>
    </row>
    <row r="16" spans="1:8" ht="19.5" customHeight="1" x14ac:dyDescent="0.3">
      <c r="A16" s="16" t="s">
        <v>18</v>
      </c>
      <c r="B16" s="93">
        <v>253</v>
      </c>
      <c r="C16" s="57" t="s">
        <v>525</v>
      </c>
      <c r="D16" s="18" t="s">
        <v>526</v>
      </c>
      <c r="E16" s="19" t="s">
        <v>527</v>
      </c>
      <c r="F16" s="20" t="s">
        <v>50</v>
      </c>
      <c r="G16" s="20" t="s">
        <v>528</v>
      </c>
      <c r="H16" s="21" t="s">
        <v>529</v>
      </c>
    </row>
    <row r="17" spans="1:8" ht="19.5" customHeight="1" x14ac:dyDescent="0.3">
      <c r="A17" s="95" t="s">
        <v>22</v>
      </c>
      <c r="B17" s="93">
        <v>214</v>
      </c>
      <c r="C17" s="67" t="s">
        <v>98</v>
      </c>
      <c r="D17" s="44" t="s">
        <v>530</v>
      </c>
      <c r="E17" s="19" t="s">
        <v>531</v>
      </c>
      <c r="F17" s="20" t="s">
        <v>20</v>
      </c>
      <c r="G17" s="56" t="s">
        <v>287</v>
      </c>
      <c r="H17" s="21" t="s">
        <v>532</v>
      </c>
    </row>
    <row r="18" spans="1:8" ht="19.5" customHeight="1" x14ac:dyDescent="0.3">
      <c r="A18" s="16" t="s">
        <v>24</v>
      </c>
      <c r="B18" s="93">
        <v>280</v>
      </c>
      <c r="C18" s="57" t="s">
        <v>533</v>
      </c>
      <c r="D18" s="18" t="s">
        <v>534</v>
      </c>
      <c r="E18" s="19" t="s">
        <v>535</v>
      </c>
      <c r="F18" s="20" t="s">
        <v>23</v>
      </c>
      <c r="G18" s="20" t="s">
        <v>496</v>
      </c>
      <c r="H18" s="21" t="s">
        <v>536</v>
      </c>
    </row>
    <row r="19" spans="1:8" ht="19.5" customHeight="1" x14ac:dyDescent="0.3">
      <c r="A19" s="95" t="s">
        <v>26</v>
      </c>
      <c r="B19" s="93">
        <v>276</v>
      </c>
      <c r="C19" s="57" t="s">
        <v>101</v>
      </c>
      <c r="D19" s="18" t="s">
        <v>537</v>
      </c>
      <c r="E19" s="19" t="s">
        <v>246</v>
      </c>
      <c r="F19" s="20" t="s">
        <v>23</v>
      </c>
      <c r="G19" s="20" t="s">
        <v>222</v>
      </c>
      <c r="H19" s="21" t="s">
        <v>538</v>
      </c>
    </row>
    <row r="20" spans="1:8" ht="19.5" customHeight="1" x14ac:dyDescent="0.3">
      <c r="A20" s="16" t="s">
        <v>60</v>
      </c>
      <c r="B20" s="93">
        <v>252</v>
      </c>
      <c r="C20" s="57" t="s">
        <v>539</v>
      </c>
      <c r="D20" s="18" t="s">
        <v>540</v>
      </c>
      <c r="E20" s="19" t="s">
        <v>541</v>
      </c>
      <c r="F20" s="20" t="s">
        <v>50</v>
      </c>
      <c r="G20" s="20" t="s">
        <v>198</v>
      </c>
      <c r="H20" s="21" t="s">
        <v>542</v>
      </c>
    </row>
    <row r="21" spans="1:8" ht="19.5" customHeight="1" x14ac:dyDescent="0.3">
      <c r="A21" s="95"/>
      <c r="B21" s="103">
        <v>212</v>
      </c>
      <c r="C21" s="39" t="s">
        <v>543</v>
      </c>
      <c r="D21" s="40" t="s">
        <v>544</v>
      </c>
      <c r="E21" s="19" t="s">
        <v>545</v>
      </c>
      <c r="F21" s="20" t="s">
        <v>65</v>
      </c>
      <c r="G21" s="20" t="s">
        <v>66</v>
      </c>
      <c r="H21" s="21" t="s">
        <v>63</v>
      </c>
    </row>
    <row r="22" spans="1:8" ht="15.75" customHeight="1" x14ac:dyDescent="0.3">
      <c r="B22" s="104"/>
    </row>
    <row r="23" spans="1:8" ht="15.75" customHeight="1" x14ac:dyDescent="0.3">
      <c r="B23" s="104"/>
    </row>
    <row r="24" spans="1:8" ht="15.75" customHeight="1" x14ac:dyDescent="0.3">
      <c r="B24" s="104"/>
    </row>
    <row r="25" spans="1:8" ht="15.75" customHeight="1" x14ac:dyDescent="0.3">
      <c r="B25" s="104"/>
    </row>
    <row r="26" spans="1:8" ht="15.75" customHeight="1" x14ac:dyDescent="0.3">
      <c r="B26" s="104"/>
    </row>
    <row r="27" spans="1:8" ht="15.75" customHeight="1" x14ac:dyDescent="0.3">
      <c r="B27" s="104"/>
    </row>
    <row r="28" spans="1:8" ht="15.75" customHeight="1" x14ac:dyDescent="0.3">
      <c r="B28" s="104"/>
    </row>
    <row r="29" spans="1:8" ht="15.75" customHeight="1" x14ac:dyDescent="0.3">
      <c r="B29" s="104"/>
    </row>
    <row r="30" spans="1:8" ht="15.75" customHeight="1" x14ac:dyDescent="0.3">
      <c r="B30" s="104"/>
    </row>
    <row r="31" spans="1:8" ht="15.75" customHeight="1" x14ac:dyDescent="0.3">
      <c r="B31" s="104"/>
    </row>
    <row r="32" spans="1:8" ht="15.75" customHeight="1" x14ac:dyDescent="0.3">
      <c r="B32" s="104"/>
    </row>
    <row r="33" spans="2:2" ht="15.75" customHeight="1" x14ac:dyDescent="0.3">
      <c r="B33" s="104"/>
    </row>
    <row r="34" spans="2:2" ht="15.75" customHeight="1" x14ac:dyDescent="0.3">
      <c r="B34" s="104"/>
    </row>
    <row r="35" spans="2:2" ht="15.75" customHeight="1" x14ac:dyDescent="0.3">
      <c r="B35" s="104"/>
    </row>
    <row r="36" spans="2:2" ht="15.75" customHeight="1" x14ac:dyDescent="0.3">
      <c r="B36" s="104"/>
    </row>
    <row r="37" spans="2:2" ht="15.75" customHeight="1" x14ac:dyDescent="0.3">
      <c r="B37" s="104"/>
    </row>
    <row r="38" spans="2:2" ht="15.75" customHeight="1" x14ac:dyDescent="0.3">
      <c r="B38" s="104"/>
    </row>
    <row r="39" spans="2:2" ht="15.75" customHeight="1" x14ac:dyDescent="0.3">
      <c r="B39" s="104"/>
    </row>
    <row r="40" spans="2:2" ht="15.75" customHeight="1" x14ac:dyDescent="0.3">
      <c r="B40" s="104"/>
    </row>
    <row r="41" spans="2:2" ht="15.75" customHeight="1" x14ac:dyDescent="0.3">
      <c r="B41" s="104"/>
    </row>
    <row r="42" spans="2:2" ht="15.75" customHeight="1" x14ac:dyDescent="0.3">
      <c r="B42" s="104"/>
    </row>
    <row r="43" spans="2:2" ht="15.75" customHeight="1" x14ac:dyDescent="0.3">
      <c r="B43" s="104"/>
    </row>
    <row r="44" spans="2:2" ht="15.75" customHeight="1" x14ac:dyDescent="0.3">
      <c r="B44" s="104"/>
    </row>
    <row r="45" spans="2:2" ht="15.75" customHeight="1" x14ac:dyDescent="0.3">
      <c r="B45" s="104"/>
    </row>
    <row r="46" spans="2:2" ht="15.75" customHeight="1" x14ac:dyDescent="0.3">
      <c r="B46" s="104"/>
    </row>
    <row r="47" spans="2:2" ht="15.75" customHeight="1" x14ac:dyDescent="0.3">
      <c r="B47" s="104"/>
    </row>
    <row r="48" spans="2:2" ht="15.75" customHeight="1" x14ac:dyDescent="0.3">
      <c r="B48" s="104"/>
    </row>
    <row r="49" spans="2:2" ht="15.75" customHeight="1" x14ac:dyDescent="0.3">
      <c r="B49" s="104"/>
    </row>
    <row r="50" spans="2:2" ht="15.75" customHeight="1" x14ac:dyDescent="0.3">
      <c r="B50" s="104"/>
    </row>
    <row r="51" spans="2:2" ht="15.75" customHeight="1" x14ac:dyDescent="0.3">
      <c r="B51" s="104"/>
    </row>
    <row r="52" spans="2:2" ht="15.75" customHeight="1" x14ac:dyDescent="0.3">
      <c r="B52" s="104"/>
    </row>
    <row r="53" spans="2:2" ht="15.75" customHeight="1" x14ac:dyDescent="0.3">
      <c r="B53" s="104"/>
    </row>
    <row r="54" spans="2:2" ht="15.75" customHeight="1" x14ac:dyDescent="0.3">
      <c r="B54" s="104"/>
    </row>
    <row r="55" spans="2:2" ht="15.75" customHeight="1" x14ac:dyDescent="0.3">
      <c r="B55" s="104"/>
    </row>
    <row r="56" spans="2:2" ht="15.75" customHeight="1" x14ac:dyDescent="0.3">
      <c r="B56" s="104"/>
    </row>
    <row r="57" spans="2:2" ht="15.75" customHeight="1" x14ac:dyDescent="0.3">
      <c r="B57" s="104"/>
    </row>
    <row r="58" spans="2:2" ht="15.75" customHeight="1" x14ac:dyDescent="0.3">
      <c r="B58" s="104"/>
    </row>
    <row r="59" spans="2:2" ht="15.75" customHeight="1" x14ac:dyDescent="0.3">
      <c r="B59" s="104"/>
    </row>
    <row r="60" spans="2:2" ht="15.75" customHeight="1" x14ac:dyDescent="0.3">
      <c r="B60" s="104"/>
    </row>
    <row r="61" spans="2:2" ht="15.75" customHeight="1" x14ac:dyDescent="0.3">
      <c r="B61" s="104"/>
    </row>
    <row r="62" spans="2:2" ht="15.75" customHeight="1" x14ac:dyDescent="0.3">
      <c r="B62" s="104"/>
    </row>
    <row r="63" spans="2:2" ht="15.75" customHeight="1" x14ac:dyDescent="0.3">
      <c r="B63" s="104"/>
    </row>
    <row r="64" spans="2:2" ht="15.75" customHeight="1" x14ac:dyDescent="0.3">
      <c r="B64" s="104"/>
    </row>
    <row r="65" spans="2:2" ht="15.75" customHeight="1" x14ac:dyDescent="0.3">
      <c r="B65" s="104"/>
    </row>
    <row r="66" spans="2:2" ht="15.75" customHeight="1" x14ac:dyDescent="0.3">
      <c r="B66" s="104"/>
    </row>
    <row r="67" spans="2:2" ht="15.75" customHeight="1" x14ac:dyDescent="0.3">
      <c r="B67" s="104"/>
    </row>
    <row r="68" spans="2:2" ht="15.75" customHeight="1" x14ac:dyDescent="0.3">
      <c r="B68" s="104"/>
    </row>
    <row r="69" spans="2:2" ht="15.75" customHeight="1" x14ac:dyDescent="0.3">
      <c r="B69" s="104"/>
    </row>
    <row r="70" spans="2:2" ht="15.75" customHeight="1" x14ac:dyDescent="0.3">
      <c r="B70" s="104"/>
    </row>
    <row r="71" spans="2:2" ht="15.75" customHeight="1" x14ac:dyDescent="0.3">
      <c r="B71" s="104"/>
    </row>
    <row r="72" spans="2:2" ht="15.75" customHeight="1" x14ac:dyDescent="0.3">
      <c r="B72" s="104"/>
    </row>
    <row r="73" spans="2:2" ht="15.75" customHeight="1" x14ac:dyDescent="0.3">
      <c r="B73" s="104"/>
    </row>
    <row r="74" spans="2:2" ht="15.75" customHeight="1" x14ac:dyDescent="0.3">
      <c r="B74" s="104"/>
    </row>
    <row r="75" spans="2:2" ht="15.75" customHeight="1" x14ac:dyDescent="0.3">
      <c r="B75" s="104"/>
    </row>
    <row r="76" spans="2:2" ht="15.75" customHeight="1" x14ac:dyDescent="0.3">
      <c r="B76" s="104"/>
    </row>
    <row r="77" spans="2:2" ht="15.75" customHeight="1" x14ac:dyDescent="0.3">
      <c r="B77" s="104"/>
    </row>
    <row r="78" spans="2:2" ht="15.75" customHeight="1" x14ac:dyDescent="0.3">
      <c r="B78" s="104"/>
    </row>
    <row r="79" spans="2:2" ht="15.75" customHeight="1" x14ac:dyDescent="0.3">
      <c r="B79" s="104"/>
    </row>
    <row r="80" spans="2:2" ht="15.75" customHeight="1" x14ac:dyDescent="0.3">
      <c r="B80" s="104"/>
    </row>
    <row r="81" spans="2:2" ht="15.75" customHeight="1" x14ac:dyDescent="0.3">
      <c r="B81" s="104"/>
    </row>
    <row r="82" spans="2:2" ht="15.75" customHeight="1" x14ac:dyDescent="0.3">
      <c r="B82" s="104"/>
    </row>
    <row r="83" spans="2:2" ht="15.75" customHeight="1" x14ac:dyDescent="0.3">
      <c r="B83" s="104"/>
    </row>
    <row r="84" spans="2:2" ht="15.75" customHeight="1" x14ac:dyDescent="0.3">
      <c r="B84" s="104"/>
    </row>
    <row r="85" spans="2:2" ht="15.75" customHeight="1" x14ac:dyDescent="0.3">
      <c r="B85" s="104"/>
    </row>
    <row r="86" spans="2:2" ht="15.75" customHeight="1" x14ac:dyDescent="0.3">
      <c r="B86" s="104"/>
    </row>
    <row r="87" spans="2:2" ht="15.75" customHeight="1" x14ac:dyDescent="0.3">
      <c r="B87" s="104"/>
    </row>
    <row r="88" spans="2:2" ht="15.75" customHeight="1" x14ac:dyDescent="0.3">
      <c r="B88" s="104"/>
    </row>
    <row r="89" spans="2:2" ht="15.75" customHeight="1" x14ac:dyDescent="0.3">
      <c r="B89" s="104"/>
    </row>
    <row r="90" spans="2:2" ht="15.75" customHeight="1" x14ac:dyDescent="0.3">
      <c r="B90" s="104"/>
    </row>
    <row r="91" spans="2:2" ht="15.75" customHeight="1" x14ac:dyDescent="0.3">
      <c r="B91" s="104"/>
    </row>
    <row r="92" spans="2:2" ht="15.75" customHeight="1" x14ac:dyDescent="0.3">
      <c r="B92" s="104"/>
    </row>
    <row r="93" spans="2:2" ht="15.75" customHeight="1" x14ac:dyDescent="0.3">
      <c r="B93" s="104"/>
    </row>
    <row r="94" spans="2:2" ht="15.75" customHeight="1" x14ac:dyDescent="0.3">
      <c r="B94" s="104"/>
    </row>
    <row r="95" spans="2:2" ht="15.75" customHeight="1" x14ac:dyDescent="0.3">
      <c r="B95" s="104"/>
    </row>
    <row r="96" spans="2:2" ht="15.75" customHeight="1" x14ac:dyDescent="0.3">
      <c r="B96" s="104"/>
    </row>
    <row r="97" spans="2:2" ht="15.75" customHeight="1" x14ac:dyDescent="0.3">
      <c r="B97" s="104"/>
    </row>
    <row r="98" spans="2:2" ht="15.75" customHeight="1" x14ac:dyDescent="0.3">
      <c r="B98" s="104"/>
    </row>
    <row r="99" spans="2:2" ht="15.75" customHeight="1" x14ac:dyDescent="0.3">
      <c r="B99" s="104"/>
    </row>
    <row r="100" spans="2:2" ht="15.75" customHeight="1" x14ac:dyDescent="0.3">
      <c r="B100" s="104"/>
    </row>
    <row r="101" spans="2:2" ht="15.75" customHeight="1" x14ac:dyDescent="0.3">
      <c r="B101" s="104"/>
    </row>
    <row r="102" spans="2:2" ht="15.75" customHeight="1" x14ac:dyDescent="0.3">
      <c r="B102" s="104"/>
    </row>
    <row r="103" spans="2:2" ht="15.75" customHeight="1" x14ac:dyDescent="0.3">
      <c r="B103" s="104"/>
    </row>
    <row r="104" spans="2:2" ht="15.75" customHeight="1" x14ac:dyDescent="0.3">
      <c r="B104" s="104"/>
    </row>
    <row r="105" spans="2:2" ht="15.75" customHeight="1" x14ac:dyDescent="0.3">
      <c r="B105" s="104"/>
    </row>
    <row r="106" spans="2:2" ht="15.75" customHeight="1" x14ac:dyDescent="0.3">
      <c r="B106" s="104"/>
    </row>
    <row r="107" spans="2:2" ht="15.75" customHeight="1" x14ac:dyDescent="0.3">
      <c r="B107" s="104"/>
    </row>
    <row r="108" spans="2:2" ht="15.75" customHeight="1" x14ac:dyDescent="0.3">
      <c r="B108" s="104"/>
    </row>
    <row r="109" spans="2:2" ht="15.75" customHeight="1" x14ac:dyDescent="0.3">
      <c r="B109" s="104"/>
    </row>
    <row r="110" spans="2:2" ht="15.75" customHeight="1" x14ac:dyDescent="0.3">
      <c r="B110" s="104"/>
    </row>
    <row r="111" spans="2:2" ht="15.75" customHeight="1" x14ac:dyDescent="0.3">
      <c r="B111" s="104"/>
    </row>
    <row r="112" spans="2:2" ht="15.75" customHeight="1" x14ac:dyDescent="0.3">
      <c r="B112" s="104"/>
    </row>
    <row r="113" spans="2:2" ht="15.75" customHeight="1" x14ac:dyDescent="0.3">
      <c r="B113" s="104"/>
    </row>
    <row r="114" spans="2:2" ht="15.75" customHeight="1" x14ac:dyDescent="0.3">
      <c r="B114" s="104"/>
    </row>
    <row r="115" spans="2:2" ht="15.75" customHeight="1" x14ac:dyDescent="0.3">
      <c r="B115" s="104"/>
    </row>
    <row r="116" spans="2:2" ht="15.75" customHeight="1" x14ac:dyDescent="0.3">
      <c r="B116" s="104"/>
    </row>
    <row r="117" spans="2:2" ht="15.75" customHeight="1" x14ac:dyDescent="0.3">
      <c r="B117" s="104"/>
    </row>
    <row r="118" spans="2:2" ht="15.75" customHeight="1" x14ac:dyDescent="0.3">
      <c r="B118" s="104"/>
    </row>
    <row r="119" spans="2:2" ht="15.75" customHeight="1" x14ac:dyDescent="0.3">
      <c r="B119" s="104"/>
    </row>
    <row r="120" spans="2:2" ht="15.75" customHeight="1" x14ac:dyDescent="0.3">
      <c r="B120" s="104"/>
    </row>
    <row r="121" spans="2:2" ht="15.75" customHeight="1" x14ac:dyDescent="0.3">
      <c r="B121" s="104"/>
    </row>
    <row r="122" spans="2:2" ht="15.75" customHeight="1" x14ac:dyDescent="0.3">
      <c r="B122" s="104"/>
    </row>
    <row r="123" spans="2:2" ht="15.75" customHeight="1" x14ac:dyDescent="0.3">
      <c r="B123" s="104"/>
    </row>
    <row r="124" spans="2:2" ht="15.75" customHeight="1" x14ac:dyDescent="0.3">
      <c r="B124" s="104"/>
    </row>
    <row r="125" spans="2:2" ht="15.75" customHeight="1" x14ac:dyDescent="0.3">
      <c r="B125" s="104"/>
    </row>
    <row r="126" spans="2:2" ht="15.75" customHeight="1" x14ac:dyDescent="0.3">
      <c r="B126" s="104"/>
    </row>
    <row r="127" spans="2:2" ht="15.75" customHeight="1" x14ac:dyDescent="0.3">
      <c r="B127" s="104"/>
    </row>
    <row r="128" spans="2:2" ht="15.75" customHeight="1" x14ac:dyDescent="0.3">
      <c r="B128" s="104"/>
    </row>
    <row r="129" spans="2:2" ht="15.75" customHeight="1" x14ac:dyDescent="0.3">
      <c r="B129" s="104"/>
    </row>
    <row r="130" spans="2:2" ht="15.75" customHeight="1" x14ac:dyDescent="0.3">
      <c r="B130" s="104"/>
    </row>
    <row r="131" spans="2:2" ht="15.75" customHeight="1" x14ac:dyDescent="0.3">
      <c r="B131" s="104"/>
    </row>
    <row r="132" spans="2:2" ht="15.75" customHeight="1" x14ac:dyDescent="0.3">
      <c r="B132" s="104"/>
    </row>
    <row r="133" spans="2:2" ht="15.75" customHeight="1" x14ac:dyDescent="0.3">
      <c r="B133" s="104"/>
    </row>
    <row r="134" spans="2:2" ht="15.75" customHeight="1" x14ac:dyDescent="0.3">
      <c r="B134" s="104"/>
    </row>
    <row r="135" spans="2:2" ht="15.75" customHeight="1" x14ac:dyDescent="0.3">
      <c r="B135" s="104"/>
    </row>
    <row r="136" spans="2:2" ht="15.75" customHeight="1" x14ac:dyDescent="0.3">
      <c r="B136" s="104"/>
    </row>
    <row r="137" spans="2:2" ht="15.75" customHeight="1" x14ac:dyDescent="0.3">
      <c r="B137" s="104"/>
    </row>
    <row r="138" spans="2:2" ht="15.75" customHeight="1" x14ac:dyDescent="0.3">
      <c r="B138" s="104"/>
    </row>
    <row r="139" spans="2:2" ht="15.75" customHeight="1" x14ac:dyDescent="0.3">
      <c r="B139" s="104"/>
    </row>
    <row r="140" spans="2:2" ht="15.75" customHeight="1" x14ac:dyDescent="0.3">
      <c r="B140" s="104"/>
    </row>
    <row r="141" spans="2:2" ht="15.75" customHeight="1" x14ac:dyDescent="0.3">
      <c r="B141" s="104"/>
    </row>
    <row r="142" spans="2:2" ht="15.75" customHeight="1" x14ac:dyDescent="0.3">
      <c r="B142" s="104"/>
    </row>
    <row r="143" spans="2:2" ht="15.75" customHeight="1" x14ac:dyDescent="0.3">
      <c r="B143" s="104"/>
    </row>
    <row r="144" spans="2:2" ht="15.75" customHeight="1" x14ac:dyDescent="0.3">
      <c r="B144" s="104"/>
    </row>
    <row r="145" spans="2:2" ht="15.75" customHeight="1" x14ac:dyDescent="0.3">
      <c r="B145" s="104"/>
    </row>
    <row r="146" spans="2:2" ht="15.75" customHeight="1" x14ac:dyDescent="0.3">
      <c r="B146" s="104"/>
    </row>
    <row r="147" spans="2:2" ht="15.75" customHeight="1" x14ac:dyDescent="0.3">
      <c r="B147" s="104"/>
    </row>
    <row r="148" spans="2:2" ht="15.75" customHeight="1" x14ac:dyDescent="0.3">
      <c r="B148" s="104"/>
    </row>
    <row r="149" spans="2:2" ht="15.75" customHeight="1" x14ac:dyDescent="0.3">
      <c r="B149" s="104"/>
    </row>
    <row r="150" spans="2:2" ht="15.75" customHeight="1" x14ac:dyDescent="0.3">
      <c r="B150" s="104"/>
    </row>
    <row r="151" spans="2:2" ht="15.75" customHeight="1" x14ac:dyDescent="0.3">
      <c r="B151" s="104"/>
    </row>
    <row r="152" spans="2:2" ht="15.75" customHeight="1" x14ac:dyDescent="0.3">
      <c r="B152" s="104"/>
    </row>
    <row r="153" spans="2:2" ht="15.75" customHeight="1" x14ac:dyDescent="0.3">
      <c r="B153" s="104"/>
    </row>
    <row r="154" spans="2:2" ht="15.75" customHeight="1" x14ac:dyDescent="0.3">
      <c r="B154" s="104"/>
    </row>
    <row r="155" spans="2:2" ht="15.75" customHeight="1" x14ac:dyDescent="0.3">
      <c r="B155" s="104"/>
    </row>
    <row r="156" spans="2:2" ht="15.75" customHeight="1" x14ac:dyDescent="0.3">
      <c r="B156" s="104"/>
    </row>
    <row r="157" spans="2:2" ht="15.75" customHeight="1" x14ac:dyDescent="0.3">
      <c r="B157" s="104"/>
    </row>
    <row r="158" spans="2:2" ht="15.75" customHeight="1" x14ac:dyDescent="0.3">
      <c r="B158" s="104"/>
    </row>
    <row r="159" spans="2:2" ht="15.75" customHeight="1" x14ac:dyDescent="0.3">
      <c r="B159" s="104"/>
    </row>
    <row r="160" spans="2:2" ht="15.75" customHeight="1" x14ac:dyDescent="0.3">
      <c r="B160" s="104"/>
    </row>
    <row r="161" spans="2:2" ht="15.75" customHeight="1" x14ac:dyDescent="0.3">
      <c r="B161" s="104"/>
    </row>
    <row r="162" spans="2:2" ht="15.75" customHeight="1" x14ac:dyDescent="0.3">
      <c r="B162" s="104"/>
    </row>
    <row r="163" spans="2:2" ht="15.75" customHeight="1" x14ac:dyDescent="0.3">
      <c r="B163" s="104"/>
    </row>
    <row r="164" spans="2:2" ht="15.75" customHeight="1" x14ac:dyDescent="0.3">
      <c r="B164" s="104"/>
    </row>
    <row r="165" spans="2:2" ht="15.75" customHeight="1" x14ac:dyDescent="0.3">
      <c r="B165" s="104"/>
    </row>
    <row r="166" spans="2:2" ht="15.75" customHeight="1" x14ac:dyDescent="0.3">
      <c r="B166" s="104"/>
    </row>
    <row r="167" spans="2:2" ht="15.75" customHeight="1" x14ac:dyDescent="0.3">
      <c r="B167" s="104"/>
    </row>
    <row r="168" spans="2:2" ht="15.75" customHeight="1" x14ac:dyDescent="0.3">
      <c r="B168" s="104"/>
    </row>
    <row r="169" spans="2:2" ht="15.75" customHeight="1" x14ac:dyDescent="0.3">
      <c r="B169" s="104"/>
    </row>
    <row r="170" spans="2:2" ht="15.75" customHeight="1" x14ac:dyDescent="0.3">
      <c r="B170" s="104"/>
    </row>
    <row r="171" spans="2:2" ht="15.75" customHeight="1" x14ac:dyDescent="0.3">
      <c r="B171" s="104"/>
    </row>
    <row r="172" spans="2:2" ht="15.75" customHeight="1" x14ac:dyDescent="0.3">
      <c r="B172" s="104"/>
    </row>
    <row r="173" spans="2:2" ht="15.75" customHeight="1" x14ac:dyDescent="0.3">
      <c r="B173" s="104"/>
    </row>
    <row r="174" spans="2:2" ht="15.75" customHeight="1" x14ac:dyDescent="0.3">
      <c r="B174" s="104"/>
    </row>
    <row r="175" spans="2:2" ht="15.75" customHeight="1" x14ac:dyDescent="0.3">
      <c r="B175" s="104"/>
    </row>
    <row r="176" spans="2:2" ht="15.75" customHeight="1" x14ac:dyDescent="0.3">
      <c r="B176" s="104"/>
    </row>
    <row r="177" spans="2:2" ht="15.75" customHeight="1" x14ac:dyDescent="0.3">
      <c r="B177" s="104"/>
    </row>
    <row r="178" spans="2:2" ht="15.75" customHeight="1" x14ac:dyDescent="0.3">
      <c r="B178" s="104"/>
    </row>
    <row r="179" spans="2:2" ht="15.75" customHeight="1" x14ac:dyDescent="0.3">
      <c r="B179" s="104"/>
    </row>
    <row r="180" spans="2:2" ht="15.75" customHeight="1" x14ac:dyDescent="0.3">
      <c r="B180" s="104"/>
    </row>
    <row r="181" spans="2:2" ht="15.75" customHeight="1" x14ac:dyDescent="0.3">
      <c r="B181" s="104"/>
    </row>
    <row r="182" spans="2:2" ht="15.75" customHeight="1" x14ac:dyDescent="0.3">
      <c r="B182" s="104"/>
    </row>
    <row r="183" spans="2:2" ht="15.75" customHeight="1" x14ac:dyDescent="0.3">
      <c r="B183" s="104"/>
    </row>
    <row r="184" spans="2:2" ht="15.75" customHeight="1" x14ac:dyDescent="0.3">
      <c r="B184" s="104"/>
    </row>
    <row r="185" spans="2:2" ht="15.75" customHeight="1" x14ac:dyDescent="0.3">
      <c r="B185" s="104"/>
    </row>
    <row r="186" spans="2:2" ht="15.75" customHeight="1" x14ac:dyDescent="0.3">
      <c r="B186" s="104"/>
    </row>
    <row r="187" spans="2:2" ht="15.75" customHeight="1" x14ac:dyDescent="0.3">
      <c r="B187" s="104"/>
    </row>
    <row r="188" spans="2:2" ht="15.75" customHeight="1" x14ac:dyDescent="0.3">
      <c r="B188" s="104"/>
    </row>
    <row r="189" spans="2:2" ht="15.75" customHeight="1" x14ac:dyDescent="0.3">
      <c r="B189" s="104"/>
    </row>
    <row r="190" spans="2:2" ht="15.75" customHeight="1" x14ac:dyDescent="0.3">
      <c r="B190" s="104"/>
    </row>
    <row r="191" spans="2:2" ht="15.75" customHeight="1" x14ac:dyDescent="0.3">
      <c r="B191" s="104"/>
    </row>
    <row r="192" spans="2:2" ht="15.75" customHeight="1" x14ac:dyDescent="0.3">
      <c r="B192" s="104"/>
    </row>
    <row r="193" spans="2:2" ht="15.75" customHeight="1" x14ac:dyDescent="0.3">
      <c r="B193" s="104"/>
    </row>
    <row r="194" spans="2:2" ht="15.75" customHeight="1" x14ac:dyDescent="0.3">
      <c r="B194" s="104"/>
    </row>
    <row r="195" spans="2:2" ht="15.75" customHeight="1" x14ac:dyDescent="0.3">
      <c r="B195" s="104"/>
    </row>
    <row r="196" spans="2:2" ht="15.75" customHeight="1" x14ac:dyDescent="0.3">
      <c r="B196" s="104"/>
    </row>
    <row r="197" spans="2:2" ht="15.75" customHeight="1" x14ac:dyDescent="0.3">
      <c r="B197" s="104"/>
    </row>
    <row r="198" spans="2:2" ht="15.75" customHeight="1" x14ac:dyDescent="0.3">
      <c r="B198" s="104"/>
    </row>
    <row r="199" spans="2:2" ht="15.75" customHeight="1" x14ac:dyDescent="0.3">
      <c r="B199" s="104"/>
    </row>
    <row r="200" spans="2:2" ht="15.75" customHeight="1" x14ac:dyDescent="0.3">
      <c r="B200" s="104"/>
    </row>
    <row r="201" spans="2:2" ht="15.75" customHeight="1" x14ac:dyDescent="0.3">
      <c r="B201" s="104"/>
    </row>
    <row r="202" spans="2:2" ht="15.75" customHeight="1" x14ac:dyDescent="0.3">
      <c r="B202" s="104"/>
    </row>
    <row r="203" spans="2:2" ht="15.75" customHeight="1" x14ac:dyDescent="0.3">
      <c r="B203" s="104"/>
    </row>
    <row r="204" spans="2:2" ht="15.75" customHeight="1" x14ac:dyDescent="0.3">
      <c r="B204" s="104"/>
    </row>
    <row r="205" spans="2:2" ht="15.75" customHeight="1" x14ac:dyDescent="0.3">
      <c r="B205" s="104"/>
    </row>
    <row r="206" spans="2:2" ht="15.75" customHeight="1" x14ac:dyDescent="0.3">
      <c r="B206" s="104"/>
    </row>
    <row r="207" spans="2:2" ht="15.75" customHeight="1" x14ac:dyDescent="0.3">
      <c r="B207" s="104"/>
    </row>
    <row r="208" spans="2:2" ht="15.75" customHeight="1" x14ac:dyDescent="0.3">
      <c r="B208" s="104"/>
    </row>
    <row r="209" spans="2:2" ht="15.75" customHeight="1" x14ac:dyDescent="0.3">
      <c r="B209" s="104"/>
    </row>
    <row r="210" spans="2:2" ht="15.75" customHeight="1" x14ac:dyDescent="0.3">
      <c r="B210" s="104"/>
    </row>
    <row r="211" spans="2:2" ht="15.75" customHeight="1" x14ac:dyDescent="0.3">
      <c r="B211" s="104"/>
    </row>
    <row r="212" spans="2:2" ht="15.75" customHeight="1" x14ac:dyDescent="0.3">
      <c r="B212" s="104"/>
    </row>
    <row r="213" spans="2:2" ht="15.75" customHeight="1" x14ac:dyDescent="0.3">
      <c r="B213" s="104"/>
    </row>
    <row r="214" spans="2:2" ht="15.75" customHeight="1" x14ac:dyDescent="0.3">
      <c r="B214" s="104"/>
    </row>
    <row r="215" spans="2:2" ht="15.75" customHeight="1" x14ac:dyDescent="0.3">
      <c r="B215" s="104"/>
    </row>
    <row r="216" spans="2:2" ht="15.75" customHeight="1" x14ac:dyDescent="0.3">
      <c r="B216" s="104"/>
    </row>
    <row r="217" spans="2:2" ht="15.75" customHeight="1" x14ac:dyDescent="0.3">
      <c r="B217" s="104"/>
    </row>
    <row r="218" spans="2:2" ht="15.75" customHeight="1" x14ac:dyDescent="0.3">
      <c r="B218" s="104"/>
    </row>
    <row r="219" spans="2:2" ht="15.75" customHeight="1" x14ac:dyDescent="0.3">
      <c r="B219" s="104"/>
    </row>
    <row r="220" spans="2:2" ht="15.75" customHeight="1" x14ac:dyDescent="0.3">
      <c r="B220" s="104"/>
    </row>
    <row r="221" spans="2:2" ht="15.75" customHeight="1" x14ac:dyDescent="0.3">
      <c r="B221" s="104"/>
    </row>
    <row r="222" spans="2:2" ht="15.75" customHeight="1" x14ac:dyDescent="0.3">
      <c r="B222" s="104"/>
    </row>
    <row r="223" spans="2:2" ht="15.75" customHeight="1" x14ac:dyDescent="0.3">
      <c r="B223" s="104"/>
    </row>
    <row r="224" spans="2:2" ht="15.75" customHeight="1" x14ac:dyDescent="0.3">
      <c r="B224" s="104"/>
    </row>
    <row r="225" spans="2:2" ht="15.75" customHeight="1" x14ac:dyDescent="0.3">
      <c r="B225" s="104"/>
    </row>
    <row r="226" spans="2:2" ht="15.75" customHeight="1" x14ac:dyDescent="0.3">
      <c r="B226" s="104"/>
    </row>
    <row r="227" spans="2:2" ht="15.75" customHeight="1" x14ac:dyDescent="0.3">
      <c r="B227" s="104"/>
    </row>
    <row r="228" spans="2:2" ht="15.75" customHeight="1" x14ac:dyDescent="0.3">
      <c r="B228" s="104"/>
    </row>
    <row r="229" spans="2:2" ht="15.75" customHeight="1" x14ac:dyDescent="0.3">
      <c r="B229" s="104"/>
    </row>
    <row r="230" spans="2:2" ht="15.75" customHeight="1" x14ac:dyDescent="0.3">
      <c r="B230" s="104"/>
    </row>
    <row r="231" spans="2:2" ht="15.75" customHeight="1" x14ac:dyDescent="0.3">
      <c r="B231" s="104"/>
    </row>
    <row r="232" spans="2:2" ht="15.75" customHeight="1" x14ac:dyDescent="0.3">
      <c r="B232" s="104"/>
    </row>
    <row r="233" spans="2:2" ht="15.75" customHeight="1" x14ac:dyDescent="0.3">
      <c r="B233" s="104"/>
    </row>
    <row r="234" spans="2:2" ht="15.75" customHeight="1" x14ac:dyDescent="0.3">
      <c r="B234" s="104"/>
    </row>
    <row r="235" spans="2:2" ht="15.75" customHeight="1" x14ac:dyDescent="0.3">
      <c r="B235" s="104"/>
    </row>
    <row r="236" spans="2:2" ht="15.75" customHeight="1" x14ac:dyDescent="0.3">
      <c r="B236" s="104"/>
    </row>
    <row r="237" spans="2:2" ht="15.75" customHeight="1" x14ac:dyDescent="0.3">
      <c r="B237" s="104"/>
    </row>
    <row r="238" spans="2:2" ht="15.75" customHeight="1" x14ac:dyDescent="0.3">
      <c r="B238" s="104"/>
    </row>
    <row r="239" spans="2:2" ht="15.75" customHeight="1" x14ac:dyDescent="0.3">
      <c r="B239" s="104"/>
    </row>
    <row r="240" spans="2:2" ht="15.75" customHeight="1" x14ac:dyDescent="0.3">
      <c r="B240" s="104"/>
    </row>
    <row r="241" spans="2:2" ht="15.75" customHeight="1" x14ac:dyDescent="0.3">
      <c r="B241" s="104"/>
    </row>
    <row r="242" spans="2:2" ht="15.75" customHeight="1" x14ac:dyDescent="0.3">
      <c r="B242" s="104"/>
    </row>
    <row r="243" spans="2:2" ht="15.75" customHeight="1" x14ac:dyDescent="0.3">
      <c r="B243" s="104"/>
    </row>
    <row r="244" spans="2:2" ht="15.75" customHeight="1" x14ac:dyDescent="0.3">
      <c r="B244" s="104"/>
    </row>
    <row r="245" spans="2:2" ht="15.75" customHeight="1" x14ac:dyDescent="0.3">
      <c r="B245" s="104"/>
    </row>
    <row r="246" spans="2:2" ht="15.75" customHeight="1" x14ac:dyDescent="0.3">
      <c r="B246" s="104"/>
    </row>
    <row r="247" spans="2:2" ht="15.75" customHeight="1" x14ac:dyDescent="0.3">
      <c r="B247" s="104"/>
    </row>
    <row r="248" spans="2:2" ht="15.75" customHeight="1" x14ac:dyDescent="0.3">
      <c r="B248" s="104"/>
    </row>
    <row r="249" spans="2:2" ht="15.75" customHeight="1" x14ac:dyDescent="0.3">
      <c r="B249" s="104"/>
    </row>
    <row r="250" spans="2:2" ht="15.75" customHeight="1" x14ac:dyDescent="0.3">
      <c r="B250" s="104"/>
    </row>
    <row r="251" spans="2:2" ht="15.75" customHeight="1" x14ac:dyDescent="0.3">
      <c r="B251" s="104"/>
    </row>
    <row r="252" spans="2:2" ht="15.75" customHeight="1" x14ac:dyDescent="0.3">
      <c r="B252" s="104"/>
    </row>
    <row r="253" spans="2:2" ht="15.75" customHeight="1" x14ac:dyDescent="0.3">
      <c r="B253" s="104"/>
    </row>
    <row r="254" spans="2:2" ht="15.75" customHeight="1" x14ac:dyDescent="0.3">
      <c r="B254" s="104"/>
    </row>
    <row r="255" spans="2:2" ht="15.75" customHeight="1" x14ac:dyDescent="0.3">
      <c r="B255" s="104"/>
    </row>
    <row r="256" spans="2:2" ht="15.75" customHeight="1" x14ac:dyDescent="0.3">
      <c r="B256" s="104"/>
    </row>
    <row r="257" spans="2:2" ht="15.75" customHeight="1" x14ac:dyDescent="0.3">
      <c r="B257" s="104"/>
    </row>
    <row r="258" spans="2:2" ht="15.75" customHeight="1" x14ac:dyDescent="0.3">
      <c r="B258" s="104"/>
    </row>
    <row r="259" spans="2:2" ht="15.75" customHeight="1" x14ac:dyDescent="0.3">
      <c r="B259" s="104"/>
    </row>
    <row r="260" spans="2:2" ht="15.75" customHeight="1" x14ac:dyDescent="0.3">
      <c r="B260" s="104"/>
    </row>
    <row r="261" spans="2:2" ht="15.75" customHeight="1" x14ac:dyDescent="0.3">
      <c r="B261" s="104"/>
    </row>
    <row r="262" spans="2:2" ht="15.75" customHeight="1" x14ac:dyDescent="0.3">
      <c r="B262" s="104"/>
    </row>
    <row r="263" spans="2:2" ht="15.75" customHeight="1" x14ac:dyDescent="0.3">
      <c r="B263" s="104"/>
    </row>
    <row r="264" spans="2:2" ht="15.75" customHeight="1" x14ac:dyDescent="0.3">
      <c r="B264" s="104"/>
    </row>
    <row r="265" spans="2:2" ht="15.75" customHeight="1" x14ac:dyDescent="0.3">
      <c r="B265" s="104"/>
    </row>
    <row r="266" spans="2:2" ht="15.75" customHeight="1" x14ac:dyDescent="0.3">
      <c r="B266" s="104"/>
    </row>
    <row r="267" spans="2:2" ht="15.75" customHeight="1" x14ac:dyDescent="0.3">
      <c r="B267" s="104"/>
    </row>
    <row r="268" spans="2:2" ht="15.75" customHeight="1" x14ac:dyDescent="0.3">
      <c r="B268" s="104"/>
    </row>
    <row r="269" spans="2:2" ht="15.75" customHeight="1" x14ac:dyDescent="0.3">
      <c r="B269" s="104"/>
    </row>
    <row r="270" spans="2:2" ht="15.75" customHeight="1" x14ac:dyDescent="0.3">
      <c r="B270" s="104"/>
    </row>
    <row r="271" spans="2:2" ht="15.75" customHeight="1" x14ac:dyDescent="0.3">
      <c r="B271" s="104"/>
    </row>
    <row r="272" spans="2:2" ht="15.75" customHeight="1" x14ac:dyDescent="0.3">
      <c r="B272" s="104"/>
    </row>
    <row r="273" spans="2:2" ht="15.75" customHeight="1" x14ac:dyDescent="0.3">
      <c r="B273" s="104"/>
    </row>
    <row r="274" spans="2:2" ht="15.75" customHeight="1" x14ac:dyDescent="0.3">
      <c r="B274" s="104"/>
    </row>
    <row r="275" spans="2:2" ht="15.75" customHeight="1" x14ac:dyDescent="0.3">
      <c r="B275" s="104"/>
    </row>
    <row r="276" spans="2:2" ht="15.75" customHeight="1" x14ac:dyDescent="0.3">
      <c r="B276" s="104"/>
    </row>
    <row r="277" spans="2:2" ht="15.75" customHeight="1" x14ac:dyDescent="0.3">
      <c r="B277" s="104"/>
    </row>
    <row r="278" spans="2:2" ht="15.75" customHeight="1" x14ac:dyDescent="0.3">
      <c r="B278" s="104"/>
    </row>
    <row r="279" spans="2:2" ht="15.75" customHeight="1" x14ac:dyDescent="0.3">
      <c r="B279" s="104"/>
    </row>
    <row r="280" spans="2:2" ht="15.75" customHeight="1" x14ac:dyDescent="0.3">
      <c r="B280" s="104"/>
    </row>
    <row r="281" spans="2:2" ht="15.75" customHeight="1" x14ac:dyDescent="0.3">
      <c r="B281" s="104"/>
    </row>
    <row r="282" spans="2:2" ht="15.75" customHeight="1" x14ac:dyDescent="0.3">
      <c r="B282" s="104"/>
    </row>
    <row r="283" spans="2:2" ht="15.75" customHeight="1" x14ac:dyDescent="0.3">
      <c r="B283" s="104"/>
    </row>
    <row r="284" spans="2:2" ht="15.75" customHeight="1" x14ac:dyDescent="0.3">
      <c r="B284" s="104"/>
    </row>
    <row r="285" spans="2:2" ht="15.75" customHeight="1" x14ac:dyDescent="0.3">
      <c r="B285" s="104"/>
    </row>
    <row r="286" spans="2:2" ht="15.75" customHeight="1" x14ac:dyDescent="0.3">
      <c r="B286" s="104"/>
    </row>
    <row r="287" spans="2:2" ht="15.75" customHeight="1" x14ac:dyDescent="0.3">
      <c r="B287" s="104"/>
    </row>
    <row r="288" spans="2:2" ht="15.75" customHeight="1" x14ac:dyDescent="0.3">
      <c r="B288" s="104"/>
    </row>
    <row r="289" spans="2:2" ht="15.75" customHeight="1" x14ac:dyDescent="0.3">
      <c r="B289" s="104"/>
    </row>
    <row r="290" spans="2:2" ht="15.75" customHeight="1" x14ac:dyDescent="0.3">
      <c r="B290" s="104"/>
    </row>
    <row r="291" spans="2:2" ht="15.75" customHeight="1" x14ac:dyDescent="0.3">
      <c r="B291" s="104"/>
    </row>
    <row r="292" spans="2:2" ht="15.75" customHeight="1" x14ac:dyDescent="0.3">
      <c r="B292" s="104"/>
    </row>
    <row r="293" spans="2:2" ht="15.75" customHeight="1" x14ac:dyDescent="0.3">
      <c r="B293" s="104"/>
    </row>
    <row r="294" spans="2:2" ht="15.75" customHeight="1" x14ac:dyDescent="0.3">
      <c r="B294" s="104"/>
    </row>
    <row r="295" spans="2:2" ht="15.75" customHeight="1" x14ac:dyDescent="0.3">
      <c r="B295" s="104"/>
    </row>
    <row r="296" spans="2:2" ht="15.75" customHeight="1" x14ac:dyDescent="0.3">
      <c r="B296" s="104"/>
    </row>
    <row r="297" spans="2:2" ht="15.75" customHeight="1" x14ac:dyDescent="0.3">
      <c r="B297" s="104"/>
    </row>
    <row r="298" spans="2:2" ht="15.75" customHeight="1" x14ac:dyDescent="0.3">
      <c r="B298" s="104"/>
    </row>
    <row r="299" spans="2:2" ht="15.75" customHeight="1" x14ac:dyDescent="0.3">
      <c r="B299" s="104"/>
    </row>
    <row r="300" spans="2:2" ht="15.75" customHeight="1" x14ac:dyDescent="0.3">
      <c r="B300" s="104"/>
    </row>
    <row r="301" spans="2:2" ht="15.75" customHeight="1" x14ac:dyDescent="0.3">
      <c r="B301" s="104"/>
    </row>
    <row r="302" spans="2:2" ht="15.75" customHeight="1" x14ac:dyDescent="0.3">
      <c r="B302" s="104"/>
    </row>
    <row r="303" spans="2:2" ht="15.75" customHeight="1" x14ac:dyDescent="0.3">
      <c r="B303" s="104"/>
    </row>
    <row r="304" spans="2:2" ht="15.75" customHeight="1" x14ac:dyDescent="0.3">
      <c r="B304" s="104"/>
    </row>
    <row r="305" spans="2:2" ht="15.75" customHeight="1" x14ac:dyDescent="0.3">
      <c r="B305" s="104"/>
    </row>
    <row r="306" spans="2:2" ht="15.75" customHeight="1" x14ac:dyDescent="0.3">
      <c r="B306" s="104"/>
    </row>
    <row r="307" spans="2:2" ht="15.75" customHeight="1" x14ac:dyDescent="0.3">
      <c r="B307" s="104"/>
    </row>
    <row r="308" spans="2:2" ht="15.75" customHeight="1" x14ac:dyDescent="0.3">
      <c r="B308" s="104"/>
    </row>
    <row r="309" spans="2:2" ht="15.75" customHeight="1" x14ac:dyDescent="0.3">
      <c r="B309" s="104"/>
    </row>
    <row r="310" spans="2:2" ht="15.75" customHeight="1" x14ac:dyDescent="0.3">
      <c r="B310" s="104"/>
    </row>
    <row r="311" spans="2:2" ht="15.75" customHeight="1" x14ac:dyDescent="0.3">
      <c r="B311" s="104"/>
    </row>
    <row r="312" spans="2:2" ht="15.75" customHeight="1" x14ac:dyDescent="0.3">
      <c r="B312" s="104"/>
    </row>
    <row r="313" spans="2:2" ht="15.75" customHeight="1" x14ac:dyDescent="0.3">
      <c r="B313" s="104"/>
    </row>
    <row r="314" spans="2:2" ht="15.75" customHeight="1" x14ac:dyDescent="0.3">
      <c r="B314" s="104"/>
    </row>
    <row r="315" spans="2:2" ht="15.75" customHeight="1" x14ac:dyDescent="0.3">
      <c r="B315" s="104"/>
    </row>
    <row r="316" spans="2:2" ht="15.75" customHeight="1" x14ac:dyDescent="0.3">
      <c r="B316" s="104"/>
    </row>
    <row r="317" spans="2:2" ht="15.75" customHeight="1" x14ac:dyDescent="0.3">
      <c r="B317" s="104"/>
    </row>
    <row r="318" spans="2:2" ht="15.75" customHeight="1" x14ac:dyDescent="0.3">
      <c r="B318" s="104"/>
    </row>
    <row r="319" spans="2:2" ht="15.75" customHeight="1" x14ac:dyDescent="0.3">
      <c r="B319" s="104"/>
    </row>
    <row r="320" spans="2:2" ht="15.75" customHeight="1" x14ac:dyDescent="0.3">
      <c r="B320" s="104"/>
    </row>
    <row r="321" spans="2:2" ht="15.75" customHeight="1" x14ac:dyDescent="0.3">
      <c r="B321" s="104"/>
    </row>
    <row r="322" spans="2:2" ht="15.75" customHeight="1" x14ac:dyDescent="0.3">
      <c r="B322" s="104"/>
    </row>
    <row r="323" spans="2:2" ht="15.75" customHeight="1" x14ac:dyDescent="0.3">
      <c r="B323" s="104"/>
    </row>
    <row r="324" spans="2:2" ht="15.75" customHeight="1" x14ac:dyDescent="0.3">
      <c r="B324" s="104"/>
    </row>
    <row r="325" spans="2:2" ht="15.75" customHeight="1" x14ac:dyDescent="0.3">
      <c r="B325" s="104"/>
    </row>
    <row r="326" spans="2:2" ht="15.75" customHeight="1" x14ac:dyDescent="0.3">
      <c r="B326" s="104"/>
    </row>
    <row r="327" spans="2:2" ht="15.75" customHeight="1" x14ac:dyDescent="0.3">
      <c r="B327" s="104"/>
    </row>
    <row r="328" spans="2:2" ht="15.75" customHeight="1" x14ac:dyDescent="0.3">
      <c r="B328" s="104"/>
    </row>
    <row r="329" spans="2:2" ht="15.75" customHeight="1" x14ac:dyDescent="0.3">
      <c r="B329" s="104"/>
    </row>
    <row r="330" spans="2:2" ht="15.75" customHeight="1" x14ac:dyDescent="0.3">
      <c r="B330" s="104"/>
    </row>
    <row r="331" spans="2:2" ht="15.75" customHeight="1" x14ac:dyDescent="0.3">
      <c r="B331" s="104"/>
    </row>
    <row r="332" spans="2:2" ht="15.75" customHeight="1" x14ac:dyDescent="0.3">
      <c r="B332" s="104"/>
    </row>
    <row r="333" spans="2:2" ht="15.75" customHeight="1" x14ac:dyDescent="0.3">
      <c r="B333" s="104"/>
    </row>
    <row r="334" spans="2:2" ht="15.75" customHeight="1" x14ac:dyDescent="0.3">
      <c r="B334" s="104"/>
    </row>
    <row r="335" spans="2:2" ht="15.75" customHeight="1" x14ac:dyDescent="0.3">
      <c r="B335" s="104"/>
    </row>
    <row r="336" spans="2:2" ht="15.75" customHeight="1" x14ac:dyDescent="0.3">
      <c r="B336" s="104"/>
    </row>
    <row r="337" spans="2:2" ht="15.75" customHeight="1" x14ac:dyDescent="0.3">
      <c r="B337" s="104"/>
    </row>
    <row r="338" spans="2:2" ht="15.75" customHeight="1" x14ac:dyDescent="0.3">
      <c r="B338" s="104"/>
    </row>
    <row r="339" spans="2:2" ht="15.75" customHeight="1" x14ac:dyDescent="0.3">
      <c r="B339" s="104"/>
    </row>
    <row r="340" spans="2:2" ht="15.75" customHeight="1" x14ac:dyDescent="0.3">
      <c r="B340" s="104"/>
    </row>
    <row r="341" spans="2:2" ht="15.75" customHeight="1" x14ac:dyDescent="0.3">
      <c r="B341" s="104"/>
    </row>
    <row r="342" spans="2:2" ht="15.75" customHeight="1" x14ac:dyDescent="0.3">
      <c r="B342" s="104"/>
    </row>
    <row r="343" spans="2:2" ht="15.75" customHeight="1" x14ac:dyDescent="0.3">
      <c r="B343" s="104"/>
    </row>
    <row r="344" spans="2:2" ht="15.75" customHeight="1" x14ac:dyDescent="0.3">
      <c r="B344" s="104"/>
    </row>
    <row r="345" spans="2:2" ht="15.75" customHeight="1" x14ac:dyDescent="0.3">
      <c r="B345" s="104"/>
    </row>
    <row r="346" spans="2:2" ht="15.75" customHeight="1" x14ac:dyDescent="0.3">
      <c r="B346" s="104"/>
    </row>
    <row r="347" spans="2:2" ht="15.75" customHeight="1" x14ac:dyDescent="0.3">
      <c r="B347" s="104"/>
    </row>
    <row r="348" spans="2:2" ht="15.75" customHeight="1" x14ac:dyDescent="0.3">
      <c r="B348" s="104"/>
    </row>
    <row r="349" spans="2:2" ht="15.75" customHeight="1" x14ac:dyDescent="0.3">
      <c r="B349" s="104"/>
    </row>
    <row r="350" spans="2:2" ht="15.75" customHeight="1" x14ac:dyDescent="0.3">
      <c r="B350" s="104"/>
    </row>
    <row r="351" spans="2:2" ht="15.75" customHeight="1" x14ac:dyDescent="0.3">
      <c r="B351" s="104"/>
    </row>
    <row r="352" spans="2:2" ht="15.75" customHeight="1" x14ac:dyDescent="0.3">
      <c r="B352" s="104"/>
    </row>
    <row r="353" spans="2:2" ht="15.75" customHeight="1" x14ac:dyDescent="0.3">
      <c r="B353" s="104"/>
    </row>
    <row r="354" spans="2:2" ht="15.75" customHeight="1" x14ac:dyDescent="0.3">
      <c r="B354" s="104"/>
    </row>
    <row r="355" spans="2:2" ht="15.75" customHeight="1" x14ac:dyDescent="0.3">
      <c r="B355" s="104"/>
    </row>
    <row r="356" spans="2:2" ht="15.75" customHeight="1" x14ac:dyDescent="0.3">
      <c r="B356" s="104"/>
    </row>
    <row r="357" spans="2:2" ht="15.75" customHeight="1" x14ac:dyDescent="0.3">
      <c r="B357" s="104"/>
    </row>
    <row r="358" spans="2:2" ht="15.75" customHeight="1" x14ac:dyDescent="0.3">
      <c r="B358" s="104"/>
    </row>
    <row r="359" spans="2:2" ht="15.75" customHeight="1" x14ac:dyDescent="0.3">
      <c r="B359" s="104"/>
    </row>
    <row r="360" spans="2:2" ht="15.75" customHeight="1" x14ac:dyDescent="0.3">
      <c r="B360" s="104"/>
    </row>
    <row r="361" spans="2:2" ht="15.75" customHeight="1" x14ac:dyDescent="0.3">
      <c r="B361" s="104"/>
    </row>
    <row r="362" spans="2:2" ht="15.75" customHeight="1" x14ac:dyDescent="0.3">
      <c r="B362" s="104"/>
    </row>
    <row r="363" spans="2:2" ht="15.75" customHeight="1" x14ac:dyDescent="0.3">
      <c r="B363" s="104"/>
    </row>
    <row r="364" spans="2:2" ht="15.75" customHeight="1" x14ac:dyDescent="0.3">
      <c r="B364" s="104"/>
    </row>
    <row r="365" spans="2:2" ht="15.75" customHeight="1" x14ac:dyDescent="0.3">
      <c r="B365" s="104"/>
    </row>
    <row r="366" spans="2:2" ht="15.75" customHeight="1" x14ac:dyDescent="0.3">
      <c r="B366" s="104"/>
    </row>
    <row r="367" spans="2:2" ht="15.75" customHeight="1" x14ac:dyDescent="0.3">
      <c r="B367" s="104"/>
    </row>
    <row r="368" spans="2:2" ht="15.75" customHeight="1" x14ac:dyDescent="0.3">
      <c r="B368" s="104"/>
    </row>
    <row r="369" spans="2:2" ht="15.75" customHeight="1" x14ac:dyDescent="0.3">
      <c r="B369" s="104"/>
    </row>
    <row r="370" spans="2:2" ht="15.75" customHeight="1" x14ac:dyDescent="0.3">
      <c r="B370" s="104"/>
    </row>
    <row r="371" spans="2:2" ht="15.75" customHeight="1" x14ac:dyDescent="0.3">
      <c r="B371" s="104"/>
    </row>
    <row r="372" spans="2:2" ht="15.75" customHeight="1" x14ac:dyDescent="0.3">
      <c r="B372" s="104"/>
    </row>
    <row r="373" spans="2:2" ht="15.75" customHeight="1" x14ac:dyDescent="0.3">
      <c r="B373" s="104"/>
    </row>
    <row r="374" spans="2:2" ht="15.75" customHeight="1" x14ac:dyDescent="0.3">
      <c r="B374" s="104"/>
    </row>
    <row r="375" spans="2:2" ht="15.75" customHeight="1" x14ac:dyDescent="0.3">
      <c r="B375" s="104"/>
    </row>
    <row r="376" spans="2:2" ht="15.75" customHeight="1" x14ac:dyDescent="0.3">
      <c r="B376" s="104"/>
    </row>
    <row r="377" spans="2:2" ht="15.75" customHeight="1" x14ac:dyDescent="0.3">
      <c r="B377" s="104"/>
    </row>
    <row r="378" spans="2:2" ht="15.75" customHeight="1" x14ac:dyDescent="0.3">
      <c r="B378" s="104"/>
    </row>
    <row r="379" spans="2:2" ht="15.75" customHeight="1" x14ac:dyDescent="0.3">
      <c r="B379" s="104"/>
    </row>
    <row r="380" spans="2:2" ht="15.75" customHeight="1" x14ac:dyDescent="0.3">
      <c r="B380" s="104"/>
    </row>
    <row r="381" spans="2:2" ht="15.75" customHeight="1" x14ac:dyDescent="0.3">
      <c r="B381" s="104"/>
    </row>
    <row r="382" spans="2:2" ht="15.75" customHeight="1" x14ac:dyDescent="0.3">
      <c r="B382" s="104"/>
    </row>
    <row r="383" spans="2:2" ht="15.75" customHeight="1" x14ac:dyDescent="0.3">
      <c r="B383" s="104"/>
    </row>
    <row r="384" spans="2:2" ht="15.75" customHeight="1" x14ac:dyDescent="0.3">
      <c r="B384" s="104"/>
    </row>
    <row r="385" spans="2:2" ht="15.75" customHeight="1" x14ac:dyDescent="0.3">
      <c r="B385" s="104"/>
    </row>
    <row r="386" spans="2:2" ht="15.75" customHeight="1" x14ac:dyDescent="0.3">
      <c r="B386" s="104"/>
    </row>
    <row r="387" spans="2:2" ht="15.75" customHeight="1" x14ac:dyDescent="0.3">
      <c r="B387" s="104"/>
    </row>
    <row r="388" spans="2:2" ht="15.75" customHeight="1" x14ac:dyDescent="0.3">
      <c r="B388" s="104"/>
    </row>
    <row r="389" spans="2:2" ht="15.75" customHeight="1" x14ac:dyDescent="0.3">
      <c r="B389" s="104"/>
    </row>
    <row r="390" spans="2:2" ht="15.75" customHeight="1" x14ac:dyDescent="0.3">
      <c r="B390" s="104"/>
    </row>
    <row r="391" spans="2:2" ht="15.75" customHeight="1" x14ac:dyDescent="0.3">
      <c r="B391" s="104"/>
    </row>
    <row r="392" spans="2:2" ht="15.75" customHeight="1" x14ac:dyDescent="0.3">
      <c r="B392" s="104"/>
    </row>
    <row r="393" spans="2:2" ht="15.75" customHeight="1" x14ac:dyDescent="0.3">
      <c r="B393" s="104"/>
    </row>
    <row r="394" spans="2:2" ht="15.75" customHeight="1" x14ac:dyDescent="0.3">
      <c r="B394" s="104"/>
    </row>
    <row r="395" spans="2:2" ht="15.75" customHeight="1" x14ac:dyDescent="0.3">
      <c r="B395" s="104"/>
    </row>
    <row r="396" spans="2:2" ht="15.75" customHeight="1" x14ac:dyDescent="0.3">
      <c r="B396" s="104"/>
    </row>
    <row r="397" spans="2:2" ht="15.75" customHeight="1" x14ac:dyDescent="0.3">
      <c r="B397" s="104"/>
    </row>
    <row r="398" spans="2:2" ht="15.75" customHeight="1" x14ac:dyDescent="0.3">
      <c r="B398" s="104"/>
    </row>
    <row r="399" spans="2:2" ht="15.75" customHeight="1" x14ac:dyDescent="0.3">
      <c r="B399" s="104"/>
    </row>
    <row r="400" spans="2:2" ht="15.75" customHeight="1" x14ac:dyDescent="0.3">
      <c r="B400" s="104"/>
    </row>
    <row r="401" spans="2:2" ht="15.75" customHeight="1" x14ac:dyDescent="0.3">
      <c r="B401" s="104"/>
    </row>
    <row r="402" spans="2:2" ht="15.75" customHeight="1" x14ac:dyDescent="0.3">
      <c r="B402" s="104"/>
    </row>
    <row r="403" spans="2:2" ht="15.75" customHeight="1" x14ac:dyDescent="0.3">
      <c r="B403" s="104"/>
    </row>
    <row r="404" spans="2:2" ht="15.75" customHeight="1" x14ac:dyDescent="0.3">
      <c r="B404" s="104"/>
    </row>
    <row r="405" spans="2:2" ht="15.75" customHeight="1" x14ac:dyDescent="0.3">
      <c r="B405" s="104"/>
    </row>
    <row r="406" spans="2:2" ht="15.75" customHeight="1" x14ac:dyDescent="0.3">
      <c r="B406" s="104"/>
    </row>
    <row r="407" spans="2:2" ht="15.75" customHeight="1" x14ac:dyDescent="0.3">
      <c r="B407" s="104"/>
    </row>
    <row r="408" spans="2:2" ht="15.75" customHeight="1" x14ac:dyDescent="0.3">
      <c r="B408" s="104"/>
    </row>
    <row r="409" spans="2:2" ht="15.75" customHeight="1" x14ac:dyDescent="0.3">
      <c r="B409" s="104"/>
    </row>
    <row r="410" spans="2:2" ht="15.75" customHeight="1" x14ac:dyDescent="0.3">
      <c r="B410" s="104"/>
    </row>
    <row r="411" spans="2:2" ht="15.75" customHeight="1" x14ac:dyDescent="0.3">
      <c r="B411" s="104"/>
    </row>
    <row r="412" spans="2:2" ht="15.75" customHeight="1" x14ac:dyDescent="0.3">
      <c r="B412" s="104"/>
    </row>
    <row r="413" spans="2:2" ht="15.75" customHeight="1" x14ac:dyDescent="0.3">
      <c r="B413" s="104"/>
    </row>
    <row r="414" spans="2:2" ht="15.75" customHeight="1" x14ac:dyDescent="0.3">
      <c r="B414" s="104"/>
    </row>
    <row r="415" spans="2:2" ht="15.75" customHeight="1" x14ac:dyDescent="0.3">
      <c r="B415" s="104"/>
    </row>
    <row r="416" spans="2:2" ht="15.75" customHeight="1" x14ac:dyDescent="0.3">
      <c r="B416" s="104"/>
    </row>
    <row r="417" spans="2:2" ht="15.75" customHeight="1" x14ac:dyDescent="0.3">
      <c r="B417" s="104"/>
    </row>
    <row r="418" spans="2:2" ht="15.75" customHeight="1" x14ac:dyDescent="0.3">
      <c r="B418" s="104"/>
    </row>
    <row r="419" spans="2:2" ht="15.75" customHeight="1" x14ac:dyDescent="0.3">
      <c r="B419" s="104"/>
    </row>
    <row r="420" spans="2:2" ht="15.75" customHeight="1" x14ac:dyDescent="0.3">
      <c r="B420" s="104"/>
    </row>
    <row r="421" spans="2:2" ht="15.75" customHeight="1" x14ac:dyDescent="0.3">
      <c r="B421" s="104"/>
    </row>
    <row r="422" spans="2:2" ht="15.75" customHeight="1" x14ac:dyDescent="0.3">
      <c r="B422" s="104"/>
    </row>
    <row r="423" spans="2:2" ht="15.75" customHeight="1" x14ac:dyDescent="0.3">
      <c r="B423" s="104"/>
    </row>
    <row r="424" spans="2:2" ht="15.75" customHeight="1" x14ac:dyDescent="0.3">
      <c r="B424" s="104"/>
    </row>
    <row r="425" spans="2:2" ht="15.75" customHeight="1" x14ac:dyDescent="0.3">
      <c r="B425" s="104"/>
    </row>
    <row r="426" spans="2:2" ht="15.75" customHeight="1" x14ac:dyDescent="0.3">
      <c r="B426" s="104"/>
    </row>
    <row r="427" spans="2:2" ht="15.75" customHeight="1" x14ac:dyDescent="0.3">
      <c r="B427" s="104"/>
    </row>
    <row r="428" spans="2:2" ht="15.75" customHeight="1" x14ac:dyDescent="0.3">
      <c r="B428" s="104"/>
    </row>
    <row r="429" spans="2:2" ht="15.75" customHeight="1" x14ac:dyDescent="0.3">
      <c r="B429" s="104"/>
    </row>
    <row r="430" spans="2:2" ht="15.75" customHeight="1" x14ac:dyDescent="0.3">
      <c r="B430" s="104"/>
    </row>
    <row r="431" spans="2:2" ht="15.75" customHeight="1" x14ac:dyDescent="0.3">
      <c r="B431" s="104"/>
    </row>
    <row r="432" spans="2:2" ht="15.75" customHeight="1" x14ac:dyDescent="0.3">
      <c r="B432" s="104"/>
    </row>
    <row r="433" spans="2:2" ht="15.75" customHeight="1" x14ac:dyDescent="0.3">
      <c r="B433" s="104"/>
    </row>
    <row r="434" spans="2:2" ht="15.75" customHeight="1" x14ac:dyDescent="0.3">
      <c r="B434" s="104"/>
    </row>
    <row r="435" spans="2:2" ht="15.75" customHeight="1" x14ac:dyDescent="0.3">
      <c r="B435" s="104"/>
    </row>
    <row r="436" spans="2:2" ht="15.75" customHeight="1" x14ac:dyDescent="0.3">
      <c r="B436" s="104"/>
    </row>
    <row r="437" spans="2:2" ht="15.75" customHeight="1" x14ac:dyDescent="0.3">
      <c r="B437" s="104"/>
    </row>
    <row r="438" spans="2:2" ht="15.75" customHeight="1" x14ac:dyDescent="0.3">
      <c r="B438" s="104"/>
    </row>
    <row r="439" spans="2:2" ht="15.75" customHeight="1" x14ac:dyDescent="0.3">
      <c r="B439" s="104"/>
    </row>
    <row r="440" spans="2:2" ht="15.75" customHeight="1" x14ac:dyDescent="0.3">
      <c r="B440" s="104"/>
    </row>
    <row r="441" spans="2:2" ht="15.75" customHeight="1" x14ac:dyDescent="0.3">
      <c r="B441" s="104"/>
    </row>
    <row r="442" spans="2:2" ht="15.75" customHeight="1" x14ac:dyDescent="0.3">
      <c r="B442" s="104"/>
    </row>
    <row r="443" spans="2:2" ht="15.75" customHeight="1" x14ac:dyDescent="0.3">
      <c r="B443" s="104"/>
    </row>
    <row r="444" spans="2:2" ht="15.75" customHeight="1" x14ac:dyDescent="0.3">
      <c r="B444" s="104"/>
    </row>
    <row r="445" spans="2:2" ht="15.75" customHeight="1" x14ac:dyDescent="0.3">
      <c r="B445" s="104"/>
    </row>
    <row r="446" spans="2:2" ht="15.75" customHeight="1" x14ac:dyDescent="0.3">
      <c r="B446" s="104"/>
    </row>
    <row r="447" spans="2:2" ht="15.75" customHeight="1" x14ac:dyDescent="0.3">
      <c r="B447" s="104"/>
    </row>
    <row r="448" spans="2:2" ht="15.75" customHeight="1" x14ac:dyDescent="0.3">
      <c r="B448" s="104"/>
    </row>
    <row r="449" spans="2:2" ht="15.75" customHeight="1" x14ac:dyDescent="0.3">
      <c r="B449" s="104"/>
    </row>
    <row r="450" spans="2:2" ht="15.75" customHeight="1" x14ac:dyDescent="0.3">
      <c r="B450" s="104"/>
    </row>
    <row r="451" spans="2:2" ht="15.75" customHeight="1" x14ac:dyDescent="0.3">
      <c r="B451" s="104"/>
    </row>
    <row r="452" spans="2:2" ht="15.75" customHeight="1" x14ac:dyDescent="0.3">
      <c r="B452" s="104"/>
    </row>
    <row r="453" spans="2:2" ht="15.75" customHeight="1" x14ac:dyDescent="0.3">
      <c r="B453" s="104"/>
    </row>
    <row r="454" spans="2:2" ht="15.75" customHeight="1" x14ac:dyDescent="0.3">
      <c r="B454" s="104"/>
    </row>
    <row r="455" spans="2:2" ht="15.75" customHeight="1" x14ac:dyDescent="0.3">
      <c r="B455" s="104"/>
    </row>
    <row r="456" spans="2:2" ht="15.75" customHeight="1" x14ac:dyDescent="0.3">
      <c r="B456" s="104"/>
    </row>
    <row r="457" spans="2:2" ht="15.75" customHeight="1" x14ac:dyDescent="0.3">
      <c r="B457" s="104"/>
    </row>
    <row r="458" spans="2:2" ht="15.75" customHeight="1" x14ac:dyDescent="0.3">
      <c r="B458" s="104"/>
    </row>
    <row r="459" spans="2:2" ht="15.75" customHeight="1" x14ac:dyDescent="0.3">
      <c r="B459" s="104"/>
    </row>
    <row r="460" spans="2:2" ht="15.75" customHeight="1" x14ac:dyDescent="0.3">
      <c r="B460" s="104"/>
    </row>
    <row r="461" spans="2:2" ht="15.75" customHeight="1" x14ac:dyDescent="0.3">
      <c r="B461" s="104"/>
    </row>
    <row r="462" spans="2:2" ht="15.75" customHeight="1" x14ac:dyDescent="0.3">
      <c r="B462" s="104"/>
    </row>
    <row r="463" spans="2:2" ht="15.75" customHeight="1" x14ac:dyDescent="0.3">
      <c r="B463" s="104"/>
    </row>
    <row r="464" spans="2:2" ht="15.75" customHeight="1" x14ac:dyDescent="0.3">
      <c r="B464" s="104"/>
    </row>
    <row r="465" spans="2:2" ht="15.75" customHeight="1" x14ac:dyDescent="0.3">
      <c r="B465" s="104"/>
    </row>
    <row r="466" spans="2:2" ht="15.75" customHeight="1" x14ac:dyDescent="0.3">
      <c r="B466" s="104"/>
    </row>
    <row r="467" spans="2:2" ht="15.75" customHeight="1" x14ac:dyDescent="0.3">
      <c r="B467" s="104"/>
    </row>
    <row r="468" spans="2:2" ht="15.75" customHeight="1" x14ac:dyDescent="0.3">
      <c r="B468" s="104"/>
    </row>
    <row r="469" spans="2:2" ht="15.75" customHeight="1" x14ac:dyDescent="0.3">
      <c r="B469" s="104"/>
    </row>
    <row r="470" spans="2:2" ht="15.75" customHeight="1" x14ac:dyDescent="0.3">
      <c r="B470" s="104"/>
    </row>
    <row r="471" spans="2:2" ht="15.75" customHeight="1" x14ac:dyDescent="0.3">
      <c r="B471" s="104"/>
    </row>
    <row r="472" spans="2:2" ht="15.75" customHeight="1" x14ac:dyDescent="0.3">
      <c r="B472" s="104"/>
    </row>
    <row r="473" spans="2:2" ht="15.75" customHeight="1" x14ac:dyDescent="0.3">
      <c r="B473" s="104"/>
    </row>
    <row r="474" spans="2:2" ht="15.75" customHeight="1" x14ac:dyDescent="0.3">
      <c r="B474" s="104"/>
    </row>
    <row r="475" spans="2:2" ht="15.75" customHeight="1" x14ac:dyDescent="0.3">
      <c r="B475" s="104"/>
    </row>
    <row r="476" spans="2:2" ht="15.75" customHeight="1" x14ac:dyDescent="0.3">
      <c r="B476" s="104"/>
    </row>
    <row r="477" spans="2:2" ht="15.75" customHeight="1" x14ac:dyDescent="0.3">
      <c r="B477" s="104"/>
    </row>
    <row r="478" spans="2:2" ht="15.75" customHeight="1" x14ac:dyDescent="0.3">
      <c r="B478" s="104"/>
    </row>
    <row r="479" spans="2:2" ht="15.75" customHeight="1" x14ac:dyDescent="0.3">
      <c r="B479" s="104"/>
    </row>
    <row r="480" spans="2:2" ht="15.75" customHeight="1" x14ac:dyDescent="0.3">
      <c r="B480" s="104"/>
    </row>
    <row r="481" spans="2:2" ht="15.75" customHeight="1" x14ac:dyDescent="0.3">
      <c r="B481" s="104"/>
    </row>
    <row r="482" spans="2:2" ht="15.75" customHeight="1" x14ac:dyDescent="0.3">
      <c r="B482" s="104"/>
    </row>
    <row r="483" spans="2:2" ht="15.75" customHeight="1" x14ac:dyDescent="0.3">
      <c r="B483" s="104"/>
    </row>
    <row r="484" spans="2:2" ht="15.75" customHeight="1" x14ac:dyDescent="0.3">
      <c r="B484" s="104"/>
    </row>
    <row r="485" spans="2:2" ht="15.75" customHeight="1" x14ac:dyDescent="0.3">
      <c r="B485" s="104"/>
    </row>
    <row r="486" spans="2:2" ht="15.75" customHeight="1" x14ac:dyDescent="0.3">
      <c r="B486" s="104"/>
    </row>
    <row r="487" spans="2:2" ht="15.75" customHeight="1" x14ac:dyDescent="0.3">
      <c r="B487" s="104"/>
    </row>
    <row r="488" spans="2:2" ht="15.75" customHeight="1" x14ac:dyDescent="0.3">
      <c r="B488" s="104"/>
    </row>
    <row r="489" spans="2:2" ht="15.75" customHeight="1" x14ac:dyDescent="0.3">
      <c r="B489" s="104"/>
    </row>
    <row r="490" spans="2:2" ht="15.75" customHeight="1" x14ac:dyDescent="0.3">
      <c r="B490" s="104"/>
    </row>
    <row r="491" spans="2:2" ht="15.75" customHeight="1" x14ac:dyDescent="0.3">
      <c r="B491" s="104"/>
    </row>
    <row r="492" spans="2:2" ht="15.75" customHeight="1" x14ac:dyDescent="0.3">
      <c r="B492" s="104"/>
    </row>
    <row r="493" spans="2:2" ht="15.75" customHeight="1" x14ac:dyDescent="0.3">
      <c r="B493" s="104"/>
    </row>
    <row r="494" spans="2:2" ht="15.75" customHeight="1" x14ac:dyDescent="0.3">
      <c r="B494" s="104"/>
    </row>
    <row r="495" spans="2:2" ht="15.75" customHeight="1" x14ac:dyDescent="0.3">
      <c r="B495" s="104"/>
    </row>
    <row r="496" spans="2:2" ht="15.75" customHeight="1" x14ac:dyDescent="0.3">
      <c r="B496" s="104"/>
    </row>
    <row r="497" spans="2:2" ht="15.75" customHeight="1" x14ac:dyDescent="0.3">
      <c r="B497" s="104"/>
    </row>
    <row r="498" spans="2:2" ht="15.75" customHeight="1" x14ac:dyDescent="0.3">
      <c r="B498" s="104"/>
    </row>
    <row r="499" spans="2:2" ht="15.75" customHeight="1" x14ac:dyDescent="0.3">
      <c r="B499" s="104"/>
    </row>
    <row r="500" spans="2:2" ht="15.75" customHeight="1" x14ac:dyDescent="0.3">
      <c r="B500" s="104"/>
    </row>
    <row r="501" spans="2:2" ht="15.75" customHeight="1" x14ac:dyDescent="0.3">
      <c r="B501" s="104"/>
    </row>
    <row r="502" spans="2:2" ht="15.75" customHeight="1" x14ac:dyDescent="0.3">
      <c r="B502" s="104"/>
    </row>
    <row r="503" spans="2:2" ht="15.75" customHeight="1" x14ac:dyDescent="0.3">
      <c r="B503" s="104"/>
    </row>
    <row r="504" spans="2:2" ht="15.75" customHeight="1" x14ac:dyDescent="0.3">
      <c r="B504" s="104"/>
    </row>
    <row r="505" spans="2:2" ht="15.75" customHeight="1" x14ac:dyDescent="0.3">
      <c r="B505" s="104"/>
    </row>
    <row r="506" spans="2:2" ht="15.75" customHeight="1" x14ac:dyDescent="0.3">
      <c r="B506" s="104"/>
    </row>
    <row r="507" spans="2:2" ht="15.75" customHeight="1" x14ac:dyDescent="0.3">
      <c r="B507" s="104"/>
    </row>
    <row r="508" spans="2:2" ht="15.75" customHeight="1" x14ac:dyDescent="0.3">
      <c r="B508" s="104"/>
    </row>
    <row r="509" spans="2:2" ht="15.75" customHeight="1" x14ac:dyDescent="0.3">
      <c r="B509" s="104"/>
    </row>
    <row r="510" spans="2:2" ht="15.75" customHeight="1" x14ac:dyDescent="0.3">
      <c r="B510" s="104"/>
    </row>
    <row r="511" spans="2:2" ht="15.75" customHeight="1" x14ac:dyDescent="0.3">
      <c r="B511" s="104"/>
    </row>
    <row r="512" spans="2:2" ht="15.75" customHeight="1" x14ac:dyDescent="0.3">
      <c r="B512" s="104"/>
    </row>
    <row r="513" spans="2:2" ht="15.75" customHeight="1" x14ac:dyDescent="0.3">
      <c r="B513" s="104"/>
    </row>
    <row r="514" spans="2:2" ht="15.75" customHeight="1" x14ac:dyDescent="0.3">
      <c r="B514" s="104"/>
    </row>
    <row r="515" spans="2:2" ht="15.75" customHeight="1" x14ac:dyDescent="0.3">
      <c r="B515" s="104"/>
    </row>
    <row r="516" spans="2:2" ht="15.75" customHeight="1" x14ac:dyDescent="0.3">
      <c r="B516" s="104"/>
    </row>
    <row r="517" spans="2:2" ht="15.75" customHeight="1" x14ac:dyDescent="0.3">
      <c r="B517" s="104"/>
    </row>
    <row r="518" spans="2:2" ht="15.75" customHeight="1" x14ac:dyDescent="0.3">
      <c r="B518" s="104"/>
    </row>
    <row r="519" spans="2:2" ht="15.75" customHeight="1" x14ac:dyDescent="0.3">
      <c r="B519" s="104"/>
    </row>
    <row r="520" spans="2:2" ht="15.75" customHeight="1" x14ac:dyDescent="0.3">
      <c r="B520" s="104"/>
    </row>
    <row r="521" spans="2:2" ht="15.75" customHeight="1" x14ac:dyDescent="0.3">
      <c r="B521" s="104"/>
    </row>
    <row r="522" spans="2:2" ht="15.75" customHeight="1" x14ac:dyDescent="0.3">
      <c r="B522" s="104"/>
    </row>
    <row r="523" spans="2:2" ht="15.75" customHeight="1" x14ac:dyDescent="0.3">
      <c r="B523" s="104"/>
    </row>
    <row r="524" spans="2:2" ht="15.75" customHeight="1" x14ac:dyDescent="0.3">
      <c r="B524" s="104"/>
    </row>
    <row r="525" spans="2:2" ht="15.75" customHeight="1" x14ac:dyDescent="0.3">
      <c r="B525" s="104"/>
    </row>
    <row r="526" spans="2:2" ht="15.75" customHeight="1" x14ac:dyDescent="0.3">
      <c r="B526" s="104"/>
    </row>
    <row r="527" spans="2:2" ht="15.75" customHeight="1" x14ac:dyDescent="0.3">
      <c r="B527" s="104"/>
    </row>
    <row r="528" spans="2:2" ht="15.75" customHeight="1" x14ac:dyDescent="0.3">
      <c r="B528" s="104"/>
    </row>
    <row r="529" spans="2:2" ht="15.75" customHeight="1" x14ac:dyDescent="0.3">
      <c r="B529" s="104"/>
    </row>
    <row r="530" spans="2:2" ht="15.75" customHeight="1" x14ac:dyDescent="0.3">
      <c r="B530" s="104"/>
    </row>
    <row r="531" spans="2:2" ht="15.75" customHeight="1" x14ac:dyDescent="0.3">
      <c r="B531" s="104"/>
    </row>
    <row r="532" spans="2:2" ht="15.75" customHeight="1" x14ac:dyDescent="0.3">
      <c r="B532" s="104"/>
    </row>
    <row r="533" spans="2:2" ht="15.75" customHeight="1" x14ac:dyDescent="0.3">
      <c r="B533" s="104"/>
    </row>
    <row r="534" spans="2:2" ht="15.75" customHeight="1" x14ac:dyDescent="0.3">
      <c r="B534" s="104"/>
    </row>
    <row r="535" spans="2:2" ht="15.75" customHeight="1" x14ac:dyDescent="0.3">
      <c r="B535" s="104"/>
    </row>
    <row r="536" spans="2:2" ht="15.75" customHeight="1" x14ac:dyDescent="0.3">
      <c r="B536" s="104"/>
    </row>
    <row r="537" spans="2:2" ht="15.75" customHeight="1" x14ac:dyDescent="0.3">
      <c r="B537" s="104"/>
    </row>
    <row r="538" spans="2:2" ht="15.75" customHeight="1" x14ac:dyDescent="0.3">
      <c r="B538" s="104"/>
    </row>
    <row r="539" spans="2:2" ht="15.75" customHeight="1" x14ac:dyDescent="0.3">
      <c r="B539" s="104"/>
    </row>
    <row r="540" spans="2:2" ht="15.75" customHeight="1" x14ac:dyDescent="0.3">
      <c r="B540" s="104"/>
    </row>
    <row r="541" spans="2:2" ht="15.75" customHeight="1" x14ac:dyDescent="0.3">
      <c r="B541" s="104"/>
    </row>
    <row r="542" spans="2:2" ht="15.75" customHeight="1" x14ac:dyDescent="0.3">
      <c r="B542" s="104"/>
    </row>
    <row r="543" spans="2:2" ht="15.75" customHeight="1" x14ac:dyDescent="0.3">
      <c r="B543" s="104"/>
    </row>
    <row r="544" spans="2:2" ht="15.75" customHeight="1" x14ac:dyDescent="0.3">
      <c r="B544" s="104"/>
    </row>
    <row r="545" spans="2:2" ht="15.75" customHeight="1" x14ac:dyDescent="0.3">
      <c r="B545" s="104"/>
    </row>
    <row r="546" spans="2:2" ht="15.75" customHeight="1" x14ac:dyDescent="0.3">
      <c r="B546" s="104"/>
    </row>
    <row r="547" spans="2:2" ht="15.75" customHeight="1" x14ac:dyDescent="0.3">
      <c r="B547" s="104"/>
    </row>
    <row r="548" spans="2:2" ht="15.75" customHeight="1" x14ac:dyDescent="0.3">
      <c r="B548" s="104"/>
    </row>
    <row r="549" spans="2:2" ht="15.75" customHeight="1" x14ac:dyDescent="0.3">
      <c r="B549" s="104"/>
    </row>
    <row r="550" spans="2:2" ht="15.75" customHeight="1" x14ac:dyDescent="0.3">
      <c r="B550" s="104"/>
    </row>
    <row r="551" spans="2:2" ht="15.75" customHeight="1" x14ac:dyDescent="0.3">
      <c r="B551" s="104"/>
    </row>
    <row r="552" spans="2:2" ht="15.75" customHeight="1" x14ac:dyDescent="0.3">
      <c r="B552" s="104"/>
    </row>
    <row r="553" spans="2:2" ht="15.75" customHeight="1" x14ac:dyDescent="0.3">
      <c r="B553" s="104"/>
    </row>
    <row r="554" spans="2:2" ht="15.75" customHeight="1" x14ac:dyDescent="0.3">
      <c r="B554" s="104"/>
    </row>
    <row r="555" spans="2:2" ht="15.75" customHeight="1" x14ac:dyDescent="0.3">
      <c r="B555" s="104"/>
    </row>
    <row r="556" spans="2:2" ht="15.75" customHeight="1" x14ac:dyDescent="0.3">
      <c r="B556" s="104"/>
    </row>
    <row r="557" spans="2:2" ht="15.75" customHeight="1" x14ac:dyDescent="0.3">
      <c r="B557" s="104"/>
    </row>
    <row r="558" spans="2:2" ht="15.75" customHeight="1" x14ac:dyDescent="0.3">
      <c r="B558" s="104"/>
    </row>
    <row r="559" spans="2:2" ht="15.75" customHeight="1" x14ac:dyDescent="0.3">
      <c r="B559" s="104"/>
    </row>
    <row r="560" spans="2:2" ht="15.75" customHeight="1" x14ac:dyDescent="0.3">
      <c r="B560" s="104"/>
    </row>
    <row r="561" spans="2:2" ht="15.75" customHeight="1" x14ac:dyDescent="0.3">
      <c r="B561" s="104"/>
    </row>
    <row r="562" spans="2:2" ht="15.75" customHeight="1" x14ac:dyDescent="0.3">
      <c r="B562" s="104"/>
    </row>
    <row r="563" spans="2:2" ht="15.75" customHeight="1" x14ac:dyDescent="0.3">
      <c r="B563" s="104"/>
    </row>
    <row r="564" spans="2:2" ht="15.75" customHeight="1" x14ac:dyDescent="0.3">
      <c r="B564" s="104"/>
    </row>
    <row r="565" spans="2:2" ht="15.75" customHeight="1" x14ac:dyDescent="0.3">
      <c r="B565" s="104"/>
    </row>
    <row r="566" spans="2:2" ht="15.75" customHeight="1" x14ac:dyDescent="0.3">
      <c r="B566" s="104"/>
    </row>
    <row r="567" spans="2:2" ht="15.75" customHeight="1" x14ac:dyDescent="0.3">
      <c r="B567" s="104"/>
    </row>
    <row r="568" spans="2:2" ht="15.75" customHeight="1" x14ac:dyDescent="0.3">
      <c r="B568" s="104"/>
    </row>
    <row r="569" spans="2:2" ht="15.75" customHeight="1" x14ac:dyDescent="0.3">
      <c r="B569" s="104"/>
    </row>
    <row r="570" spans="2:2" ht="15.75" customHeight="1" x14ac:dyDescent="0.3">
      <c r="B570" s="104"/>
    </row>
    <row r="571" spans="2:2" ht="15.75" customHeight="1" x14ac:dyDescent="0.3">
      <c r="B571" s="104"/>
    </row>
    <row r="572" spans="2:2" ht="15.75" customHeight="1" x14ac:dyDescent="0.3">
      <c r="B572" s="104"/>
    </row>
    <row r="573" spans="2:2" ht="15.75" customHeight="1" x14ac:dyDescent="0.3">
      <c r="B573" s="104"/>
    </row>
    <row r="574" spans="2:2" ht="15.75" customHeight="1" x14ac:dyDescent="0.3">
      <c r="B574" s="104"/>
    </row>
    <row r="575" spans="2:2" ht="15.75" customHeight="1" x14ac:dyDescent="0.3">
      <c r="B575" s="104"/>
    </row>
    <row r="576" spans="2:2" ht="15.75" customHeight="1" x14ac:dyDescent="0.3">
      <c r="B576" s="104"/>
    </row>
    <row r="577" spans="2:2" ht="15.75" customHeight="1" x14ac:dyDescent="0.3">
      <c r="B577" s="104"/>
    </row>
    <row r="578" spans="2:2" ht="15.75" customHeight="1" x14ac:dyDescent="0.3">
      <c r="B578" s="104"/>
    </row>
    <row r="579" spans="2:2" ht="15.75" customHeight="1" x14ac:dyDescent="0.3">
      <c r="B579" s="104"/>
    </row>
    <row r="580" spans="2:2" ht="15.75" customHeight="1" x14ac:dyDescent="0.3">
      <c r="B580" s="104"/>
    </row>
    <row r="581" spans="2:2" ht="15.75" customHeight="1" x14ac:dyDescent="0.3">
      <c r="B581" s="104"/>
    </row>
    <row r="582" spans="2:2" ht="15.75" customHeight="1" x14ac:dyDescent="0.3">
      <c r="B582" s="104"/>
    </row>
    <row r="583" spans="2:2" ht="15.75" customHeight="1" x14ac:dyDescent="0.3">
      <c r="B583" s="104"/>
    </row>
    <row r="584" spans="2:2" ht="15.75" customHeight="1" x14ac:dyDescent="0.3">
      <c r="B584" s="104"/>
    </row>
    <row r="585" spans="2:2" ht="15.75" customHeight="1" x14ac:dyDescent="0.3">
      <c r="B585" s="104"/>
    </row>
    <row r="586" spans="2:2" ht="15.75" customHeight="1" x14ac:dyDescent="0.3">
      <c r="B586" s="104"/>
    </row>
    <row r="587" spans="2:2" ht="15.75" customHeight="1" x14ac:dyDescent="0.3">
      <c r="B587" s="104"/>
    </row>
    <row r="588" spans="2:2" ht="15.75" customHeight="1" x14ac:dyDescent="0.3">
      <c r="B588" s="104"/>
    </row>
    <row r="589" spans="2:2" ht="15.75" customHeight="1" x14ac:dyDescent="0.3">
      <c r="B589" s="104"/>
    </row>
    <row r="590" spans="2:2" ht="15.75" customHeight="1" x14ac:dyDescent="0.3">
      <c r="B590" s="104"/>
    </row>
    <row r="591" spans="2:2" ht="15.75" customHeight="1" x14ac:dyDescent="0.3">
      <c r="B591" s="104"/>
    </row>
    <row r="592" spans="2:2" ht="15.75" customHeight="1" x14ac:dyDescent="0.3">
      <c r="B592" s="104"/>
    </row>
    <row r="593" spans="2:2" ht="15.75" customHeight="1" x14ac:dyDescent="0.3">
      <c r="B593" s="104"/>
    </row>
    <row r="594" spans="2:2" ht="15.75" customHeight="1" x14ac:dyDescent="0.3">
      <c r="B594" s="104"/>
    </row>
    <row r="595" spans="2:2" ht="15.75" customHeight="1" x14ac:dyDescent="0.3">
      <c r="B595" s="104"/>
    </row>
    <row r="596" spans="2:2" ht="15.75" customHeight="1" x14ac:dyDescent="0.3">
      <c r="B596" s="104"/>
    </row>
    <row r="597" spans="2:2" ht="15.75" customHeight="1" x14ac:dyDescent="0.3">
      <c r="B597" s="104"/>
    </row>
    <row r="598" spans="2:2" ht="15.75" customHeight="1" x14ac:dyDescent="0.3">
      <c r="B598" s="104"/>
    </row>
    <row r="599" spans="2:2" ht="15.75" customHeight="1" x14ac:dyDescent="0.3">
      <c r="B599" s="104"/>
    </row>
    <row r="600" spans="2:2" ht="15.75" customHeight="1" x14ac:dyDescent="0.3">
      <c r="B600" s="104"/>
    </row>
    <row r="601" spans="2:2" ht="15.75" customHeight="1" x14ac:dyDescent="0.3">
      <c r="B601" s="104"/>
    </row>
    <row r="602" spans="2:2" ht="15.75" customHeight="1" x14ac:dyDescent="0.3">
      <c r="B602" s="104"/>
    </row>
    <row r="603" spans="2:2" ht="15.75" customHeight="1" x14ac:dyDescent="0.3">
      <c r="B603" s="104"/>
    </row>
    <row r="604" spans="2:2" ht="15.75" customHeight="1" x14ac:dyDescent="0.3">
      <c r="B604" s="104"/>
    </row>
    <row r="605" spans="2:2" ht="15.75" customHeight="1" x14ac:dyDescent="0.3">
      <c r="B605" s="104"/>
    </row>
    <row r="606" spans="2:2" ht="15.75" customHeight="1" x14ac:dyDescent="0.3">
      <c r="B606" s="104"/>
    </row>
    <row r="607" spans="2:2" ht="15.75" customHeight="1" x14ac:dyDescent="0.3">
      <c r="B607" s="104"/>
    </row>
    <row r="608" spans="2:2" ht="15.75" customHeight="1" x14ac:dyDescent="0.3">
      <c r="B608" s="104"/>
    </row>
    <row r="609" spans="2:2" ht="15.75" customHeight="1" x14ac:dyDescent="0.3">
      <c r="B609" s="104"/>
    </row>
    <row r="610" spans="2:2" ht="15.75" customHeight="1" x14ac:dyDescent="0.3">
      <c r="B610" s="104"/>
    </row>
    <row r="611" spans="2:2" ht="15.75" customHeight="1" x14ac:dyDescent="0.3">
      <c r="B611" s="104"/>
    </row>
    <row r="612" spans="2:2" ht="15.75" customHeight="1" x14ac:dyDescent="0.3">
      <c r="B612" s="104"/>
    </row>
    <row r="613" spans="2:2" ht="15.75" customHeight="1" x14ac:dyDescent="0.3">
      <c r="B613" s="104"/>
    </row>
    <row r="614" spans="2:2" ht="15.75" customHeight="1" x14ac:dyDescent="0.3">
      <c r="B614" s="104"/>
    </row>
    <row r="615" spans="2:2" ht="15.75" customHeight="1" x14ac:dyDescent="0.3">
      <c r="B615" s="104"/>
    </row>
    <row r="616" spans="2:2" ht="15.75" customHeight="1" x14ac:dyDescent="0.3">
      <c r="B616" s="104"/>
    </row>
    <row r="617" spans="2:2" ht="15.75" customHeight="1" x14ac:dyDescent="0.3">
      <c r="B617" s="104"/>
    </row>
    <row r="618" spans="2:2" ht="15.75" customHeight="1" x14ac:dyDescent="0.3">
      <c r="B618" s="104"/>
    </row>
    <row r="619" spans="2:2" ht="15.75" customHeight="1" x14ac:dyDescent="0.3">
      <c r="B619" s="104"/>
    </row>
    <row r="620" spans="2:2" ht="15.75" customHeight="1" x14ac:dyDescent="0.3">
      <c r="B620" s="104"/>
    </row>
    <row r="621" spans="2:2" ht="15.75" customHeight="1" x14ac:dyDescent="0.3">
      <c r="B621" s="104"/>
    </row>
    <row r="622" spans="2:2" ht="15.75" customHeight="1" x14ac:dyDescent="0.3">
      <c r="B622" s="104"/>
    </row>
    <row r="623" spans="2:2" ht="15.75" customHeight="1" x14ac:dyDescent="0.3">
      <c r="B623" s="104"/>
    </row>
    <row r="624" spans="2:2" ht="15.75" customHeight="1" x14ac:dyDescent="0.3">
      <c r="B624" s="104"/>
    </row>
    <row r="625" spans="2:2" ht="15.75" customHeight="1" x14ac:dyDescent="0.3">
      <c r="B625" s="104"/>
    </row>
    <row r="626" spans="2:2" ht="15.75" customHeight="1" x14ac:dyDescent="0.3">
      <c r="B626" s="104"/>
    </row>
    <row r="627" spans="2:2" ht="15.75" customHeight="1" x14ac:dyDescent="0.3">
      <c r="B627" s="104"/>
    </row>
    <row r="628" spans="2:2" ht="15.75" customHeight="1" x14ac:dyDescent="0.3">
      <c r="B628" s="104"/>
    </row>
    <row r="629" spans="2:2" ht="15.75" customHeight="1" x14ac:dyDescent="0.3">
      <c r="B629" s="104"/>
    </row>
    <row r="630" spans="2:2" ht="15.75" customHeight="1" x14ac:dyDescent="0.3">
      <c r="B630" s="104"/>
    </row>
    <row r="631" spans="2:2" ht="15.75" customHeight="1" x14ac:dyDescent="0.3">
      <c r="B631" s="104"/>
    </row>
    <row r="632" spans="2:2" ht="15.75" customHeight="1" x14ac:dyDescent="0.3">
      <c r="B632" s="104"/>
    </row>
    <row r="633" spans="2:2" ht="15.75" customHeight="1" x14ac:dyDescent="0.3">
      <c r="B633" s="104"/>
    </row>
    <row r="634" spans="2:2" ht="15.75" customHeight="1" x14ac:dyDescent="0.3">
      <c r="B634" s="104"/>
    </row>
    <row r="635" spans="2:2" ht="15.75" customHeight="1" x14ac:dyDescent="0.3">
      <c r="B635" s="104"/>
    </row>
    <row r="636" spans="2:2" ht="15.75" customHeight="1" x14ac:dyDescent="0.3">
      <c r="B636" s="104"/>
    </row>
    <row r="637" spans="2:2" ht="15.75" customHeight="1" x14ac:dyDescent="0.3">
      <c r="B637" s="104"/>
    </row>
    <row r="638" spans="2:2" ht="15.75" customHeight="1" x14ac:dyDescent="0.3">
      <c r="B638" s="104"/>
    </row>
    <row r="639" spans="2:2" ht="15.75" customHeight="1" x14ac:dyDescent="0.3">
      <c r="B639" s="104"/>
    </row>
    <row r="640" spans="2:2" ht="15.75" customHeight="1" x14ac:dyDescent="0.3">
      <c r="B640" s="104"/>
    </row>
    <row r="641" spans="2:2" ht="15.75" customHeight="1" x14ac:dyDescent="0.3">
      <c r="B641" s="104"/>
    </row>
    <row r="642" spans="2:2" ht="15.75" customHeight="1" x14ac:dyDescent="0.3">
      <c r="B642" s="104"/>
    </row>
    <row r="643" spans="2:2" ht="15.75" customHeight="1" x14ac:dyDescent="0.3">
      <c r="B643" s="104"/>
    </row>
    <row r="644" spans="2:2" ht="15.75" customHeight="1" x14ac:dyDescent="0.3">
      <c r="B644" s="104"/>
    </row>
    <row r="645" spans="2:2" ht="15.75" customHeight="1" x14ac:dyDescent="0.3">
      <c r="B645" s="104"/>
    </row>
    <row r="646" spans="2:2" ht="15.75" customHeight="1" x14ac:dyDescent="0.3">
      <c r="B646" s="104"/>
    </row>
    <row r="647" spans="2:2" ht="15.75" customHeight="1" x14ac:dyDescent="0.3">
      <c r="B647" s="104"/>
    </row>
    <row r="648" spans="2:2" ht="15.75" customHeight="1" x14ac:dyDescent="0.3">
      <c r="B648" s="104"/>
    </row>
    <row r="649" spans="2:2" ht="15.75" customHeight="1" x14ac:dyDescent="0.3">
      <c r="B649" s="104"/>
    </row>
    <row r="650" spans="2:2" ht="15.75" customHeight="1" x14ac:dyDescent="0.3">
      <c r="B650" s="104"/>
    </row>
    <row r="651" spans="2:2" ht="15.75" customHeight="1" x14ac:dyDescent="0.3">
      <c r="B651" s="104"/>
    </row>
    <row r="652" spans="2:2" ht="15.75" customHeight="1" x14ac:dyDescent="0.3">
      <c r="B652" s="104"/>
    </row>
    <row r="653" spans="2:2" ht="15.75" customHeight="1" x14ac:dyDescent="0.3">
      <c r="B653" s="104"/>
    </row>
    <row r="654" spans="2:2" ht="15.75" customHeight="1" x14ac:dyDescent="0.3">
      <c r="B654" s="104"/>
    </row>
    <row r="655" spans="2:2" ht="15.75" customHeight="1" x14ac:dyDescent="0.3">
      <c r="B655" s="104"/>
    </row>
    <row r="656" spans="2:2" ht="15.75" customHeight="1" x14ac:dyDescent="0.3">
      <c r="B656" s="104"/>
    </row>
    <row r="657" spans="2:2" ht="15.75" customHeight="1" x14ac:dyDescent="0.3">
      <c r="B657" s="104"/>
    </row>
    <row r="658" spans="2:2" ht="15.75" customHeight="1" x14ac:dyDescent="0.3">
      <c r="B658" s="104"/>
    </row>
    <row r="659" spans="2:2" ht="15.75" customHeight="1" x14ac:dyDescent="0.3">
      <c r="B659" s="104"/>
    </row>
    <row r="660" spans="2:2" ht="15.75" customHeight="1" x14ac:dyDescent="0.3">
      <c r="B660" s="104"/>
    </row>
    <row r="661" spans="2:2" ht="15.75" customHeight="1" x14ac:dyDescent="0.3">
      <c r="B661" s="104"/>
    </row>
    <row r="662" spans="2:2" ht="15.75" customHeight="1" x14ac:dyDescent="0.3">
      <c r="B662" s="104"/>
    </row>
    <row r="663" spans="2:2" ht="15.75" customHeight="1" x14ac:dyDescent="0.3">
      <c r="B663" s="104"/>
    </row>
    <row r="664" spans="2:2" ht="15.75" customHeight="1" x14ac:dyDescent="0.3">
      <c r="B664" s="104"/>
    </row>
    <row r="665" spans="2:2" ht="15.75" customHeight="1" x14ac:dyDescent="0.3">
      <c r="B665" s="104"/>
    </row>
    <row r="666" spans="2:2" ht="15.75" customHeight="1" x14ac:dyDescent="0.3">
      <c r="B666" s="104"/>
    </row>
    <row r="667" spans="2:2" ht="15.75" customHeight="1" x14ac:dyDescent="0.3">
      <c r="B667" s="104"/>
    </row>
    <row r="668" spans="2:2" ht="15.75" customHeight="1" x14ac:dyDescent="0.3">
      <c r="B668" s="104"/>
    </row>
    <row r="669" spans="2:2" ht="15.75" customHeight="1" x14ac:dyDescent="0.3">
      <c r="B669" s="104"/>
    </row>
    <row r="670" spans="2:2" ht="15.75" customHeight="1" x14ac:dyDescent="0.3">
      <c r="B670" s="104"/>
    </row>
    <row r="671" spans="2:2" ht="15.75" customHeight="1" x14ac:dyDescent="0.3">
      <c r="B671" s="104"/>
    </row>
    <row r="672" spans="2:2" ht="15.75" customHeight="1" x14ac:dyDescent="0.3">
      <c r="B672" s="104"/>
    </row>
    <row r="673" spans="2:2" ht="15.75" customHeight="1" x14ac:dyDescent="0.3">
      <c r="B673" s="104"/>
    </row>
    <row r="674" spans="2:2" ht="15.75" customHeight="1" x14ac:dyDescent="0.3">
      <c r="B674" s="104"/>
    </row>
    <row r="675" spans="2:2" ht="15.75" customHeight="1" x14ac:dyDescent="0.3">
      <c r="B675" s="104"/>
    </row>
    <row r="676" spans="2:2" ht="15.75" customHeight="1" x14ac:dyDescent="0.3">
      <c r="B676" s="104"/>
    </row>
    <row r="677" spans="2:2" ht="15.75" customHeight="1" x14ac:dyDescent="0.3">
      <c r="B677" s="104"/>
    </row>
    <row r="678" spans="2:2" ht="15.75" customHeight="1" x14ac:dyDescent="0.3">
      <c r="B678" s="104"/>
    </row>
    <row r="679" spans="2:2" ht="15.75" customHeight="1" x14ac:dyDescent="0.3">
      <c r="B679" s="104"/>
    </row>
    <row r="680" spans="2:2" ht="15.75" customHeight="1" x14ac:dyDescent="0.3">
      <c r="B680" s="104"/>
    </row>
    <row r="681" spans="2:2" ht="15.75" customHeight="1" x14ac:dyDescent="0.3">
      <c r="B681" s="104"/>
    </row>
    <row r="682" spans="2:2" ht="15.75" customHeight="1" x14ac:dyDescent="0.3">
      <c r="B682" s="104"/>
    </row>
    <row r="683" spans="2:2" ht="15.75" customHeight="1" x14ac:dyDescent="0.3">
      <c r="B683" s="104"/>
    </row>
    <row r="684" spans="2:2" ht="15.75" customHeight="1" x14ac:dyDescent="0.3">
      <c r="B684" s="104"/>
    </row>
    <row r="685" spans="2:2" ht="15.75" customHeight="1" x14ac:dyDescent="0.3">
      <c r="B685" s="104"/>
    </row>
    <row r="686" spans="2:2" ht="15.75" customHeight="1" x14ac:dyDescent="0.3">
      <c r="B686" s="104"/>
    </row>
    <row r="687" spans="2:2" ht="15.75" customHeight="1" x14ac:dyDescent="0.3">
      <c r="B687" s="104"/>
    </row>
    <row r="688" spans="2:2" ht="15.75" customHeight="1" x14ac:dyDescent="0.3">
      <c r="B688" s="104"/>
    </row>
    <row r="689" spans="2:2" ht="15.75" customHeight="1" x14ac:dyDescent="0.3">
      <c r="B689" s="104"/>
    </row>
    <row r="690" spans="2:2" ht="15.75" customHeight="1" x14ac:dyDescent="0.3">
      <c r="B690" s="104"/>
    </row>
    <row r="691" spans="2:2" ht="15.75" customHeight="1" x14ac:dyDescent="0.3">
      <c r="B691" s="104"/>
    </row>
    <row r="692" spans="2:2" ht="15.75" customHeight="1" x14ac:dyDescent="0.3">
      <c r="B692" s="104"/>
    </row>
    <row r="693" spans="2:2" ht="15.75" customHeight="1" x14ac:dyDescent="0.3">
      <c r="B693" s="104"/>
    </row>
    <row r="694" spans="2:2" ht="15.75" customHeight="1" x14ac:dyDescent="0.3">
      <c r="B694" s="104"/>
    </row>
    <row r="695" spans="2:2" ht="15.75" customHeight="1" x14ac:dyDescent="0.3">
      <c r="B695" s="104"/>
    </row>
    <row r="696" spans="2:2" ht="15.75" customHeight="1" x14ac:dyDescent="0.3">
      <c r="B696" s="104"/>
    </row>
    <row r="697" spans="2:2" ht="15.75" customHeight="1" x14ac:dyDescent="0.3">
      <c r="B697" s="104"/>
    </row>
    <row r="698" spans="2:2" ht="15.75" customHeight="1" x14ac:dyDescent="0.3">
      <c r="B698" s="104"/>
    </row>
    <row r="699" spans="2:2" ht="15.75" customHeight="1" x14ac:dyDescent="0.3">
      <c r="B699" s="104"/>
    </row>
    <row r="700" spans="2:2" ht="15.75" customHeight="1" x14ac:dyDescent="0.3">
      <c r="B700" s="104"/>
    </row>
    <row r="701" spans="2:2" ht="15.75" customHeight="1" x14ac:dyDescent="0.3">
      <c r="B701" s="104"/>
    </row>
    <row r="702" spans="2:2" ht="15.75" customHeight="1" x14ac:dyDescent="0.3">
      <c r="B702" s="104"/>
    </row>
    <row r="703" spans="2:2" ht="15.75" customHeight="1" x14ac:dyDescent="0.3">
      <c r="B703" s="104"/>
    </row>
    <row r="704" spans="2:2" ht="15.75" customHeight="1" x14ac:dyDescent="0.3">
      <c r="B704" s="104"/>
    </row>
    <row r="705" spans="2:2" ht="15.75" customHeight="1" x14ac:dyDescent="0.3">
      <c r="B705" s="104"/>
    </row>
    <row r="706" spans="2:2" ht="15.75" customHeight="1" x14ac:dyDescent="0.3">
      <c r="B706" s="104"/>
    </row>
    <row r="707" spans="2:2" ht="15.75" customHeight="1" x14ac:dyDescent="0.3">
      <c r="B707" s="104"/>
    </row>
    <row r="708" spans="2:2" ht="15.75" customHeight="1" x14ac:dyDescent="0.3">
      <c r="B708" s="104"/>
    </row>
    <row r="709" spans="2:2" ht="15.75" customHeight="1" x14ac:dyDescent="0.3">
      <c r="B709" s="104"/>
    </row>
    <row r="710" spans="2:2" ht="15.75" customHeight="1" x14ac:dyDescent="0.3">
      <c r="B710" s="104"/>
    </row>
    <row r="711" spans="2:2" ht="15.75" customHeight="1" x14ac:dyDescent="0.3">
      <c r="B711" s="104"/>
    </row>
    <row r="712" spans="2:2" ht="15.75" customHeight="1" x14ac:dyDescent="0.3">
      <c r="B712" s="104"/>
    </row>
    <row r="713" spans="2:2" ht="15.75" customHeight="1" x14ac:dyDescent="0.3">
      <c r="B713" s="104"/>
    </row>
    <row r="714" spans="2:2" ht="15.75" customHeight="1" x14ac:dyDescent="0.3">
      <c r="B714" s="104"/>
    </row>
    <row r="715" spans="2:2" ht="15.75" customHeight="1" x14ac:dyDescent="0.3">
      <c r="B715" s="104"/>
    </row>
    <row r="716" spans="2:2" ht="15.75" customHeight="1" x14ac:dyDescent="0.3">
      <c r="B716" s="104"/>
    </row>
    <row r="717" spans="2:2" ht="15.75" customHeight="1" x14ac:dyDescent="0.3">
      <c r="B717" s="104"/>
    </row>
    <row r="718" spans="2:2" ht="15.75" customHeight="1" x14ac:dyDescent="0.3">
      <c r="B718" s="104"/>
    </row>
    <row r="719" spans="2:2" ht="15.75" customHeight="1" x14ac:dyDescent="0.3">
      <c r="B719" s="104"/>
    </row>
    <row r="720" spans="2:2" ht="15.75" customHeight="1" x14ac:dyDescent="0.3">
      <c r="B720" s="104"/>
    </row>
    <row r="721" spans="2:2" ht="15.75" customHeight="1" x14ac:dyDescent="0.3">
      <c r="B721" s="104"/>
    </row>
    <row r="722" spans="2:2" ht="15.75" customHeight="1" x14ac:dyDescent="0.3">
      <c r="B722" s="104"/>
    </row>
    <row r="723" spans="2:2" ht="15.75" customHeight="1" x14ac:dyDescent="0.3">
      <c r="B723" s="104"/>
    </row>
    <row r="724" spans="2:2" ht="15.75" customHeight="1" x14ac:dyDescent="0.3">
      <c r="B724" s="104"/>
    </row>
    <row r="725" spans="2:2" ht="15.75" customHeight="1" x14ac:dyDescent="0.3">
      <c r="B725" s="104"/>
    </row>
    <row r="726" spans="2:2" ht="15.75" customHeight="1" x14ac:dyDescent="0.3">
      <c r="B726" s="104"/>
    </row>
    <row r="727" spans="2:2" ht="15.75" customHeight="1" x14ac:dyDescent="0.3">
      <c r="B727" s="104"/>
    </row>
    <row r="728" spans="2:2" ht="15.75" customHeight="1" x14ac:dyDescent="0.3">
      <c r="B728" s="104"/>
    </row>
    <row r="729" spans="2:2" ht="15.75" customHeight="1" x14ac:dyDescent="0.3">
      <c r="B729" s="104"/>
    </row>
    <row r="730" spans="2:2" ht="15.75" customHeight="1" x14ac:dyDescent="0.3">
      <c r="B730" s="104"/>
    </row>
    <row r="731" spans="2:2" ht="15.75" customHeight="1" x14ac:dyDescent="0.3">
      <c r="B731" s="104"/>
    </row>
    <row r="732" spans="2:2" ht="15.75" customHeight="1" x14ac:dyDescent="0.3">
      <c r="B732" s="104"/>
    </row>
    <row r="733" spans="2:2" ht="15.75" customHeight="1" x14ac:dyDescent="0.3">
      <c r="B733" s="104"/>
    </row>
    <row r="734" spans="2:2" ht="15.75" customHeight="1" x14ac:dyDescent="0.3">
      <c r="B734" s="104"/>
    </row>
    <row r="735" spans="2:2" ht="15.75" customHeight="1" x14ac:dyDescent="0.3">
      <c r="B735" s="104"/>
    </row>
    <row r="736" spans="2:2" ht="15.75" customHeight="1" x14ac:dyDescent="0.3">
      <c r="B736" s="104"/>
    </row>
    <row r="737" spans="2:2" ht="15.75" customHeight="1" x14ac:dyDescent="0.3">
      <c r="B737" s="104"/>
    </row>
    <row r="738" spans="2:2" ht="15.75" customHeight="1" x14ac:dyDescent="0.3">
      <c r="B738" s="104"/>
    </row>
    <row r="739" spans="2:2" ht="15.75" customHeight="1" x14ac:dyDescent="0.3">
      <c r="B739" s="104"/>
    </row>
    <row r="740" spans="2:2" ht="15.75" customHeight="1" x14ac:dyDescent="0.3">
      <c r="B740" s="104"/>
    </row>
    <row r="741" spans="2:2" ht="15.75" customHeight="1" x14ac:dyDescent="0.3">
      <c r="B741" s="104"/>
    </row>
    <row r="742" spans="2:2" ht="15.75" customHeight="1" x14ac:dyDescent="0.3">
      <c r="B742" s="104"/>
    </row>
    <row r="743" spans="2:2" ht="15.75" customHeight="1" x14ac:dyDescent="0.3">
      <c r="B743" s="104"/>
    </row>
    <row r="744" spans="2:2" ht="15.75" customHeight="1" x14ac:dyDescent="0.3">
      <c r="B744" s="104"/>
    </row>
    <row r="745" spans="2:2" ht="15.75" customHeight="1" x14ac:dyDescent="0.3">
      <c r="B745" s="104"/>
    </row>
    <row r="746" spans="2:2" ht="15.75" customHeight="1" x14ac:dyDescent="0.3">
      <c r="B746" s="104"/>
    </row>
    <row r="747" spans="2:2" ht="15.75" customHeight="1" x14ac:dyDescent="0.3">
      <c r="B747" s="104"/>
    </row>
    <row r="748" spans="2:2" ht="15.75" customHeight="1" x14ac:dyDescent="0.3">
      <c r="B748" s="104"/>
    </row>
    <row r="749" spans="2:2" ht="15.75" customHeight="1" x14ac:dyDescent="0.3">
      <c r="B749" s="104"/>
    </row>
    <row r="750" spans="2:2" ht="15.75" customHeight="1" x14ac:dyDescent="0.3">
      <c r="B750" s="104"/>
    </row>
    <row r="751" spans="2:2" ht="15.75" customHeight="1" x14ac:dyDescent="0.3">
      <c r="B751" s="104"/>
    </row>
    <row r="752" spans="2:2" ht="15.75" customHeight="1" x14ac:dyDescent="0.3">
      <c r="B752" s="104"/>
    </row>
    <row r="753" spans="2:2" ht="15.75" customHeight="1" x14ac:dyDescent="0.3">
      <c r="B753" s="104"/>
    </row>
    <row r="754" spans="2:2" ht="15.75" customHeight="1" x14ac:dyDescent="0.3">
      <c r="B754" s="104"/>
    </row>
    <row r="755" spans="2:2" ht="15.75" customHeight="1" x14ac:dyDescent="0.3">
      <c r="B755" s="104"/>
    </row>
    <row r="756" spans="2:2" ht="15.75" customHeight="1" x14ac:dyDescent="0.3">
      <c r="B756" s="104"/>
    </row>
    <row r="757" spans="2:2" ht="15.75" customHeight="1" x14ac:dyDescent="0.3">
      <c r="B757" s="104"/>
    </row>
    <row r="758" spans="2:2" ht="15.75" customHeight="1" x14ac:dyDescent="0.3">
      <c r="B758" s="104"/>
    </row>
    <row r="759" spans="2:2" ht="15.75" customHeight="1" x14ac:dyDescent="0.3">
      <c r="B759" s="104"/>
    </row>
    <row r="760" spans="2:2" ht="15.75" customHeight="1" x14ac:dyDescent="0.3">
      <c r="B760" s="104"/>
    </row>
    <row r="761" spans="2:2" ht="15.75" customHeight="1" x14ac:dyDescent="0.3">
      <c r="B761" s="104"/>
    </row>
    <row r="762" spans="2:2" ht="15.75" customHeight="1" x14ac:dyDescent="0.3">
      <c r="B762" s="104"/>
    </row>
    <row r="763" spans="2:2" ht="15.75" customHeight="1" x14ac:dyDescent="0.3">
      <c r="B763" s="104"/>
    </row>
    <row r="764" spans="2:2" ht="15.75" customHeight="1" x14ac:dyDescent="0.3">
      <c r="B764" s="104"/>
    </row>
    <row r="765" spans="2:2" ht="15.75" customHeight="1" x14ac:dyDescent="0.3">
      <c r="B765" s="104"/>
    </row>
    <row r="766" spans="2:2" ht="15.75" customHeight="1" x14ac:dyDescent="0.3">
      <c r="B766" s="104"/>
    </row>
    <row r="767" spans="2:2" ht="15.75" customHeight="1" x14ac:dyDescent="0.3">
      <c r="B767" s="104"/>
    </row>
    <row r="768" spans="2:2" ht="15.75" customHeight="1" x14ac:dyDescent="0.3">
      <c r="B768" s="104"/>
    </row>
    <row r="769" spans="2:2" ht="15.75" customHeight="1" x14ac:dyDescent="0.3">
      <c r="B769" s="104"/>
    </row>
    <row r="770" spans="2:2" ht="15.75" customHeight="1" x14ac:dyDescent="0.3">
      <c r="B770" s="104"/>
    </row>
    <row r="771" spans="2:2" ht="15.75" customHeight="1" x14ac:dyDescent="0.3">
      <c r="B771" s="104"/>
    </row>
    <row r="772" spans="2:2" ht="15.75" customHeight="1" x14ac:dyDescent="0.3">
      <c r="B772" s="104"/>
    </row>
    <row r="773" spans="2:2" ht="15.75" customHeight="1" x14ac:dyDescent="0.3">
      <c r="B773" s="104"/>
    </row>
    <row r="774" spans="2:2" ht="15.75" customHeight="1" x14ac:dyDescent="0.3">
      <c r="B774" s="104"/>
    </row>
    <row r="775" spans="2:2" ht="15.75" customHeight="1" x14ac:dyDescent="0.3">
      <c r="B775" s="104"/>
    </row>
    <row r="776" spans="2:2" ht="15.75" customHeight="1" x14ac:dyDescent="0.3">
      <c r="B776" s="104"/>
    </row>
    <row r="777" spans="2:2" ht="15.75" customHeight="1" x14ac:dyDescent="0.3">
      <c r="B777" s="104"/>
    </row>
    <row r="778" spans="2:2" ht="15.75" customHeight="1" x14ac:dyDescent="0.3">
      <c r="B778" s="104"/>
    </row>
    <row r="779" spans="2:2" ht="15.75" customHeight="1" x14ac:dyDescent="0.3">
      <c r="B779" s="104"/>
    </row>
    <row r="780" spans="2:2" ht="15.75" customHeight="1" x14ac:dyDescent="0.3">
      <c r="B780" s="104"/>
    </row>
    <row r="781" spans="2:2" ht="15.75" customHeight="1" x14ac:dyDescent="0.3">
      <c r="B781" s="104"/>
    </row>
    <row r="782" spans="2:2" ht="15.75" customHeight="1" x14ac:dyDescent="0.3">
      <c r="B782" s="104"/>
    </row>
    <row r="783" spans="2:2" ht="15.75" customHeight="1" x14ac:dyDescent="0.3">
      <c r="B783" s="104"/>
    </row>
    <row r="784" spans="2:2" ht="15.75" customHeight="1" x14ac:dyDescent="0.3">
      <c r="B784" s="104"/>
    </row>
    <row r="785" spans="2:2" ht="15.75" customHeight="1" x14ac:dyDescent="0.3">
      <c r="B785" s="104"/>
    </row>
    <row r="786" spans="2:2" ht="15.75" customHeight="1" x14ac:dyDescent="0.3">
      <c r="B786" s="104"/>
    </row>
    <row r="787" spans="2:2" ht="15.75" customHeight="1" x14ac:dyDescent="0.3">
      <c r="B787" s="104"/>
    </row>
    <row r="788" spans="2:2" ht="15.75" customHeight="1" x14ac:dyDescent="0.3">
      <c r="B788" s="104"/>
    </row>
    <row r="789" spans="2:2" ht="15.75" customHeight="1" x14ac:dyDescent="0.3">
      <c r="B789" s="104"/>
    </row>
    <row r="790" spans="2:2" ht="15.75" customHeight="1" x14ac:dyDescent="0.3">
      <c r="B790" s="104"/>
    </row>
    <row r="791" spans="2:2" ht="15.75" customHeight="1" x14ac:dyDescent="0.3">
      <c r="B791" s="104"/>
    </row>
    <row r="792" spans="2:2" ht="15.75" customHeight="1" x14ac:dyDescent="0.3">
      <c r="B792" s="104"/>
    </row>
    <row r="793" spans="2:2" ht="15.75" customHeight="1" x14ac:dyDescent="0.3">
      <c r="B793" s="104"/>
    </row>
    <row r="794" spans="2:2" ht="15.75" customHeight="1" x14ac:dyDescent="0.3">
      <c r="B794" s="104"/>
    </row>
    <row r="795" spans="2:2" ht="15.75" customHeight="1" x14ac:dyDescent="0.3">
      <c r="B795" s="104"/>
    </row>
    <row r="796" spans="2:2" ht="15.75" customHeight="1" x14ac:dyDescent="0.3">
      <c r="B796" s="104"/>
    </row>
    <row r="797" spans="2:2" ht="15.75" customHeight="1" x14ac:dyDescent="0.3">
      <c r="B797" s="104"/>
    </row>
    <row r="798" spans="2:2" ht="15.75" customHeight="1" x14ac:dyDescent="0.3">
      <c r="B798" s="104"/>
    </row>
    <row r="799" spans="2:2" ht="15.75" customHeight="1" x14ac:dyDescent="0.3">
      <c r="B799" s="104"/>
    </row>
    <row r="800" spans="2:2" ht="15.75" customHeight="1" x14ac:dyDescent="0.3">
      <c r="B800" s="104"/>
    </row>
    <row r="801" spans="2:2" ht="15.75" customHeight="1" x14ac:dyDescent="0.3">
      <c r="B801" s="104"/>
    </row>
    <row r="802" spans="2:2" ht="15.75" customHeight="1" x14ac:dyDescent="0.3">
      <c r="B802" s="104"/>
    </row>
    <row r="803" spans="2:2" ht="15.75" customHeight="1" x14ac:dyDescent="0.3">
      <c r="B803" s="104"/>
    </row>
    <row r="804" spans="2:2" ht="15.75" customHeight="1" x14ac:dyDescent="0.3">
      <c r="B804" s="104"/>
    </row>
    <row r="805" spans="2:2" ht="15.75" customHeight="1" x14ac:dyDescent="0.3">
      <c r="B805" s="104"/>
    </row>
    <row r="806" spans="2:2" ht="15.75" customHeight="1" x14ac:dyDescent="0.3">
      <c r="B806" s="104"/>
    </row>
    <row r="807" spans="2:2" ht="15.75" customHeight="1" x14ac:dyDescent="0.3">
      <c r="B807" s="104"/>
    </row>
    <row r="808" spans="2:2" ht="15.75" customHeight="1" x14ac:dyDescent="0.3">
      <c r="B808" s="104"/>
    </row>
    <row r="809" spans="2:2" ht="15.75" customHeight="1" x14ac:dyDescent="0.3">
      <c r="B809" s="104"/>
    </row>
    <row r="810" spans="2:2" ht="15.75" customHeight="1" x14ac:dyDescent="0.3">
      <c r="B810" s="104"/>
    </row>
    <row r="811" spans="2:2" ht="15.75" customHeight="1" x14ac:dyDescent="0.3">
      <c r="B811" s="104"/>
    </row>
    <row r="812" spans="2:2" ht="15.75" customHeight="1" x14ac:dyDescent="0.3">
      <c r="B812" s="104"/>
    </row>
    <row r="813" spans="2:2" ht="15.75" customHeight="1" x14ac:dyDescent="0.3">
      <c r="B813" s="104"/>
    </row>
    <row r="814" spans="2:2" ht="15.75" customHeight="1" x14ac:dyDescent="0.3">
      <c r="B814" s="104"/>
    </row>
    <row r="815" spans="2:2" ht="15.75" customHeight="1" x14ac:dyDescent="0.3">
      <c r="B815" s="104"/>
    </row>
    <row r="816" spans="2:2" ht="15.75" customHeight="1" x14ac:dyDescent="0.3">
      <c r="B816" s="104"/>
    </row>
    <row r="817" spans="2:2" ht="15.75" customHeight="1" x14ac:dyDescent="0.3">
      <c r="B817" s="104"/>
    </row>
    <row r="818" spans="2:2" ht="15.75" customHeight="1" x14ac:dyDescent="0.3">
      <c r="B818" s="104"/>
    </row>
    <row r="819" spans="2:2" ht="15.75" customHeight="1" x14ac:dyDescent="0.3">
      <c r="B819" s="104"/>
    </row>
    <row r="820" spans="2:2" ht="15.75" customHeight="1" x14ac:dyDescent="0.3">
      <c r="B820" s="104"/>
    </row>
    <row r="821" spans="2:2" ht="15.75" customHeight="1" x14ac:dyDescent="0.3">
      <c r="B821" s="104"/>
    </row>
    <row r="822" spans="2:2" ht="15.75" customHeight="1" x14ac:dyDescent="0.3">
      <c r="B822" s="104"/>
    </row>
    <row r="823" spans="2:2" ht="15.75" customHeight="1" x14ac:dyDescent="0.3">
      <c r="B823" s="104"/>
    </row>
    <row r="824" spans="2:2" ht="15.75" customHeight="1" x14ac:dyDescent="0.3">
      <c r="B824" s="104"/>
    </row>
    <row r="825" spans="2:2" ht="15.75" customHeight="1" x14ac:dyDescent="0.3">
      <c r="B825" s="104"/>
    </row>
    <row r="826" spans="2:2" ht="15.75" customHeight="1" x14ac:dyDescent="0.3">
      <c r="B826" s="104"/>
    </row>
    <row r="827" spans="2:2" ht="15.75" customHeight="1" x14ac:dyDescent="0.3">
      <c r="B827" s="104"/>
    </row>
    <row r="828" spans="2:2" ht="15.75" customHeight="1" x14ac:dyDescent="0.3">
      <c r="B828" s="104"/>
    </row>
    <row r="829" spans="2:2" ht="15.75" customHeight="1" x14ac:dyDescent="0.3">
      <c r="B829" s="104"/>
    </row>
    <row r="830" spans="2:2" ht="15.75" customHeight="1" x14ac:dyDescent="0.3">
      <c r="B830" s="104"/>
    </row>
    <row r="831" spans="2:2" ht="15.75" customHeight="1" x14ac:dyDescent="0.3">
      <c r="B831" s="104"/>
    </row>
    <row r="832" spans="2:2" ht="15.75" customHeight="1" x14ac:dyDescent="0.3">
      <c r="B832" s="104"/>
    </row>
    <row r="833" spans="2:2" ht="15.75" customHeight="1" x14ac:dyDescent="0.3">
      <c r="B833" s="104"/>
    </row>
    <row r="834" spans="2:2" ht="15.75" customHeight="1" x14ac:dyDescent="0.3">
      <c r="B834" s="104"/>
    </row>
    <row r="835" spans="2:2" ht="15.75" customHeight="1" x14ac:dyDescent="0.3">
      <c r="B835" s="104"/>
    </row>
    <row r="836" spans="2:2" ht="15.75" customHeight="1" x14ac:dyDescent="0.3">
      <c r="B836" s="104"/>
    </row>
    <row r="837" spans="2:2" ht="15.75" customHeight="1" x14ac:dyDescent="0.3">
      <c r="B837" s="104"/>
    </row>
    <row r="838" spans="2:2" ht="15.75" customHeight="1" x14ac:dyDescent="0.3">
      <c r="B838" s="104"/>
    </row>
    <row r="839" spans="2:2" ht="15.75" customHeight="1" x14ac:dyDescent="0.3">
      <c r="B839" s="104"/>
    </row>
    <row r="840" spans="2:2" ht="15.75" customHeight="1" x14ac:dyDescent="0.3">
      <c r="B840" s="104"/>
    </row>
    <row r="841" spans="2:2" ht="15.75" customHeight="1" x14ac:dyDescent="0.3">
      <c r="B841" s="104"/>
    </row>
    <row r="842" spans="2:2" ht="15.75" customHeight="1" x14ac:dyDescent="0.3">
      <c r="B842" s="104"/>
    </row>
    <row r="843" spans="2:2" ht="15.75" customHeight="1" x14ac:dyDescent="0.3">
      <c r="B843" s="104"/>
    </row>
    <row r="844" spans="2:2" ht="15.75" customHeight="1" x14ac:dyDescent="0.3">
      <c r="B844" s="104"/>
    </row>
    <row r="845" spans="2:2" ht="15.75" customHeight="1" x14ac:dyDescent="0.3">
      <c r="B845" s="104"/>
    </row>
    <row r="846" spans="2:2" ht="15.75" customHeight="1" x14ac:dyDescent="0.3">
      <c r="B846" s="104"/>
    </row>
    <row r="847" spans="2:2" ht="15.75" customHeight="1" x14ac:dyDescent="0.3">
      <c r="B847" s="104"/>
    </row>
    <row r="848" spans="2:2" ht="15.75" customHeight="1" x14ac:dyDescent="0.3">
      <c r="B848" s="104"/>
    </row>
    <row r="849" spans="2:2" ht="15.75" customHeight="1" x14ac:dyDescent="0.3">
      <c r="B849" s="104"/>
    </row>
    <row r="850" spans="2:2" ht="15.75" customHeight="1" x14ac:dyDescent="0.3">
      <c r="B850" s="104"/>
    </row>
    <row r="851" spans="2:2" ht="15.75" customHeight="1" x14ac:dyDescent="0.3">
      <c r="B851" s="104"/>
    </row>
    <row r="852" spans="2:2" ht="15.75" customHeight="1" x14ac:dyDescent="0.3">
      <c r="B852" s="104"/>
    </row>
    <row r="853" spans="2:2" ht="15.75" customHeight="1" x14ac:dyDescent="0.3">
      <c r="B853" s="104"/>
    </row>
    <row r="854" spans="2:2" ht="15.75" customHeight="1" x14ac:dyDescent="0.3">
      <c r="B854" s="104"/>
    </row>
    <row r="855" spans="2:2" ht="15.75" customHeight="1" x14ac:dyDescent="0.3">
      <c r="B855" s="104"/>
    </row>
    <row r="856" spans="2:2" ht="15.75" customHeight="1" x14ac:dyDescent="0.3">
      <c r="B856" s="104"/>
    </row>
    <row r="857" spans="2:2" ht="15.75" customHeight="1" x14ac:dyDescent="0.3">
      <c r="B857" s="104"/>
    </row>
    <row r="858" spans="2:2" ht="15.75" customHeight="1" x14ac:dyDescent="0.3">
      <c r="B858" s="104"/>
    </row>
    <row r="859" spans="2:2" ht="15.75" customHeight="1" x14ac:dyDescent="0.3">
      <c r="B859" s="104"/>
    </row>
    <row r="860" spans="2:2" ht="15.75" customHeight="1" x14ac:dyDescent="0.3">
      <c r="B860" s="104"/>
    </row>
    <row r="861" spans="2:2" ht="15.75" customHeight="1" x14ac:dyDescent="0.3">
      <c r="B861" s="104"/>
    </row>
    <row r="862" spans="2:2" ht="15.75" customHeight="1" x14ac:dyDescent="0.3">
      <c r="B862" s="104"/>
    </row>
    <row r="863" spans="2:2" ht="15.75" customHeight="1" x14ac:dyDescent="0.3">
      <c r="B863" s="104"/>
    </row>
    <row r="864" spans="2:2" ht="15.75" customHeight="1" x14ac:dyDescent="0.3">
      <c r="B864" s="104"/>
    </row>
    <row r="865" spans="2:2" ht="15.75" customHeight="1" x14ac:dyDescent="0.3">
      <c r="B865" s="104"/>
    </row>
    <row r="866" spans="2:2" ht="15.75" customHeight="1" x14ac:dyDescent="0.3">
      <c r="B866" s="104"/>
    </row>
    <row r="867" spans="2:2" ht="15.75" customHeight="1" x14ac:dyDescent="0.3">
      <c r="B867" s="104"/>
    </row>
    <row r="868" spans="2:2" ht="15.75" customHeight="1" x14ac:dyDescent="0.3">
      <c r="B868" s="104"/>
    </row>
    <row r="869" spans="2:2" ht="15.75" customHeight="1" x14ac:dyDescent="0.3">
      <c r="B869" s="104"/>
    </row>
    <row r="870" spans="2:2" ht="15.75" customHeight="1" x14ac:dyDescent="0.3">
      <c r="B870" s="104"/>
    </row>
    <row r="871" spans="2:2" ht="15.75" customHeight="1" x14ac:dyDescent="0.3">
      <c r="B871" s="104"/>
    </row>
    <row r="872" spans="2:2" ht="15.75" customHeight="1" x14ac:dyDescent="0.3">
      <c r="B872" s="104"/>
    </row>
    <row r="873" spans="2:2" ht="15.75" customHeight="1" x14ac:dyDescent="0.3">
      <c r="B873" s="104"/>
    </row>
    <row r="874" spans="2:2" ht="15.75" customHeight="1" x14ac:dyDescent="0.3">
      <c r="B874" s="104"/>
    </row>
    <row r="875" spans="2:2" ht="15.75" customHeight="1" x14ac:dyDescent="0.3">
      <c r="B875" s="104"/>
    </row>
    <row r="876" spans="2:2" ht="15.75" customHeight="1" x14ac:dyDescent="0.3">
      <c r="B876" s="104"/>
    </row>
    <row r="877" spans="2:2" ht="15.75" customHeight="1" x14ac:dyDescent="0.3">
      <c r="B877" s="104"/>
    </row>
    <row r="878" spans="2:2" ht="15.75" customHeight="1" x14ac:dyDescent="0.3">
      <c r="B878" s="104"/>
    </row>
    <row r="879" spans="2:2" ht="15.75" customHeight="1" x14ac:dyDescent="0.3">
      <c r="B879" s="104"/>
    </row>
    <row r="880" spans="2:2" ht="15.75" customHeight="1" x14ac:dyDescent="0.3">
      <c r="B880" s="104"/>
    </row>
    <row r="881" spans="2:2" ht="15.75" customHeight="1" x14ac:dyDescent="0.3">
      <c r="B881" s="104"/>
    </row>
    <row r="882" spans="2:2" ht="15.75" customHeight="1" x14ac:dyDescent="0.3">
      <c r="B882" s="104"/>
    </row>
    <row r="883" spans="2:2" ht="15.75" customHeight="1" x14ac:dyDescent="0.3">
      <c r="B883" s="104"/>
    </row>
    <row r="884" spans="2:2" ht="15.75" customHeight="1" x14ac:dyDescent="0.3">
      <c r="B884" s="104"/>
    </row>
    <row r="885" spans="2:2" ht="15.75" customHeight="1" x14ac:dyDescent="0.3">
      <c r="B885" s="104"/>
    </row>
    <row r="886" spans="2:2" ht="15.75" customHeight="1" x14ac:dyDescent="0.3">
      <c r="B886" s="104"/>
    </row>
    <row r="887" spans="2:2" ht="15.75" customHeight="1" x14ac:dyDescent="0.3">
      <c r="B887" s="104"/>
    </row>
    <row r="888" spans="2:2" ht="15.75" customHeight="1" x14ac:dyDescent="0.3">
      <c r="B888" s="104"/>
    </row>
    <row r="889" spans="2:2" ht="15.75" customHeight="1" x14ac:dyDescent="0.3">
      <c r="B889" s="104"/>
    </row>
    <row r="890" spans="2:2" ht="15.75" customHeight="1" x14ac:dyDescent="0.3">
      <c r="B890" s="104"/>
    </row>
    <row r="891" spans="2:2" ht="15.75" customHeight="1" x14ac:dyDescent="0.3">
      <c r="B891" s="104"/>
    </row>
    <row r="892" spans="2:2" ht="15.75" customHeight="1" x14ac:dyDescent="0.3">
      <c r="B892" s="104"/>
    </row>
    <row r="893" spans="2:2" ht="15.75" customHeight="1" x14ac:dyDescent="0.3">
      <c r="B893" s="104"/>
    </row>
    <row r="894" spans="2:2" ht="15.75" customHeight="1" x14ac:dyDescent="0.3">
      <c r="B894" s="104"/>
    </row>
    <row r="895" spans="2:2" ht="15.75" customHeight="1" x14ac:dyDescent="0.3">
      <c r="B895" s="104"/>
    </row>
    <row r="896" spans="2:2" ht="15.75" customHeight="1" x14ac:dyDescent="0.3">
      <c r="B896" s="104"/>
    </row>
    <row r="897" spans="2:2" ht="15.75" customHeight="1" x14ac:dyDescent="0.3">
      <c r="B897" s="104"/>
    </row>
    <row r="898" spans="2:2" ht="15.75" customHeight="1" x14ac:dyDescent="0.3">
      <c r="B898" s="104"/>
    </row>
    <row r="899" spans="2:2" ht="15.75" customHeight="1" x14ac:dyDescent="0.3">
      <c r="B899" s="104"/>
    </row>
    <row r="900" spans="2:2" ht="15.75" customHeight="1" x14ac:dyDescent="0.3">
      <c r="B900" s="104"/>
    </row>
    <row r="901" spans="2:2" ht="15.75" customHeight="1" x14ac:dyDescent="0.3">
      <c r="B901" s="104"/>
    </row>
    <row r="902" spans="2:2" ht="15.75" customHeight="1" x14ac:dyDescent="0.3">
      <c r="B902" s="104"/>
    </row>
    <row r="903" spans="2:2" ht="15.75" customHeight="1" x14ac:dyDescent="0.3">
      <c r="B903" s="104"/>
    </row>
    <row r="904" spans="2:2" ht="15.75" customHeight="1" x14ac:dyDescent="0.3">
      <c r="B904" s="104"/>
    </row>
    <row r="905" spans="2:2" ht="15.75" customHeight="1" x14ac:dyDescent="0.3">
      <c r="B905" s="104"/>
    </row>
    <row r="906" spans="2:2" ht="15.75" customHeight="1" x14ac:dyDescent="0.3">
      <c r="B906" s="104"/>
    </row>
    <row r="907" spans="2:2" ht="15.75" customHeight="1" x14ac:dyDescent="0.3">
      <c r="B907" s="104"/>
    </row>
    <row r="908" spans="2:2" ht="15.75" customHeight="1" x14ac:dyDescent="0.3">
      <c r="B908" s="104"/>
    </row>
    <row r="909" spans="2:2" ht="15.75" customHeight="1" x14ac:dyDescent="0.3">
      <c r="B909" s="104"/>
    </row>
    <row r="910" spans="2:2" ht="15.75" customHeight="1" x14ac:dyDescent="0.3">
      <c r="B910" s="104"/>
    </row>
    <row r="911" spans="2:2" ht="15.75" customHeight="1" x14ac:dyDescent="0.3">
      <c r="B911" s="104"/>
    </row>
    <row r="912" spans="2:2" ht="15.75" customHeight="1" x14ac:dyDescent="0.3">
      <c r="B912" s="104"/>
    </row>
    <row r="913" spans="2:2" ht="15.75" customHeight="1" x14ac:dyDescent="0.3">
      <c r="B913" s="104"/>
    </row>
    <row r="914" spans="2:2" ht="15.75" customHeight="1" x14ac:dyDescent="0.3">
      <c r="B914" s="104"/>
    </row>
    <row r="915" spans="2:2" ht="15.75" customHeight="1" x14ac:dyDescent="0.3">
      <c r="B915" s="104"/>
    </row>
    <row r="916" spans="2:2" ht="15.75" customHeight="1" x14ac:dyDescent="0.3">
      <c r="B916" s="104"/>
    </row>
    <row r="917" spans="2:2" ht="15.75" customHeight="1" x14ac:dyDescent="0.3">
      <c r="B917" s="104"/>
    </row>
    <row r="918" spans="2:2" ht="15.75" customHeight="1" x14ac:dyDescent="0.3">
      <c r="B918" s="104"/>
    </row>
    <row r="919" spans="2:2" ht="15.75" customHeight="1" x14ac:dyDescent="0.3">
      <c r="B919" s="104"/>
    </row>
    <row r="920" spans="2:2" ht="15.75" customHeight="1" x14ac:dyDescent="0.3">
      <c r="B920" s="104"/>
    </row>
    <row r="921" spans="2:2" ht="15.75" customHeight="1" x14ac:dyDescent="0.3">
      <c r="B921" s="104"/>
    </row>
    <row r="922" spans="2:2" ht="15.75" customHeight="1" x14ac:dyDescent="0.3">
      <c r="B922" s="104"/>
    </row>
    <row r="923" spans="2:2" ht="15.75" customHeight="1" x14ac:dyDescent="0.3">
      <c r="B923" s="104"/>
    </row>
    <row r="924" spans="2:2" ht="15.75" customHeight="1" x14ac:dyDescent="0.3">
      <c r="B924" s="104"/>
    </row>
    <row r="925" spans="2:2" ht="15.75" customHeight="1" x14ac:dyDescent="0.3">
      <c r="B925" s="104"/>
    </row>
    <row r="926" spans="2:2" ht="15.75" customHeight="1" x14ac:dyDescent="0.3">
      <c r="B926" s="104"/>
    </row>
    <row r="927" spans="2:2" ht="15.75" customHeight="1" x14ac:dyDescent="0.3">
      <c r="B927" s="104"/>
    </row>
    <row r="928" spans="2:2" ht="15.75" customHeight="1" x14ac:dyDescent="0.3">
      <c r="B928" s="104"/>
    </row>
    <row r="929" spans="2:2" ht="15.75" customHeight="1" x14ac:dyDescent="0.3">
      <c r="B929" s="104"/>
    </row>
    <row r="930" spans="2:2" ht="15.75" customHeight="1" x14ac:dyDescent="0.3">
      <c r="B930" s="104"/>
    </row>
    <row r="931" spans="2:2" ht="15.75" customHeight="1" x14ac:dyDescent="0.3">
      <c r="B931" s="104"/>
    </row>
    <row r="932" spans="2:2" ht="15.75" customHeight="1" x14ac:dyDescent="0.3">
      <c r="B932" s="104"/>
    </row>
    <row r="933" spans="2:2" ht="15.75" customHeight="1" x14ac:dyDescent="0.3">
      <c r="B933" s="104"/>
    </row>
    <row r="934" spans="2:2" ht="15.75" customHeight="1" x14ac:dyDescent="0.3">
      <c r="B934" s="104"/>
    </row>
    <row r="935" spans="2:2" ht="15.75" customHeight="1" x14ac:dyDescent="0.3">
      <c r="B935" s="104"/>
    </row>
    <row r="936" spans="2:2" ht="15.75" customHeight="1" x14ac:dyDescent="0.3">
      <c r="B936" s="104"/>
    </row>
    <row r="937" spans="2:2" ht="15.75" customHeight="1" x14ac:dyDescent="0.3">
      <c r="B937" s="104"/>
    </row>
    <row r="938" spans="2:2" ht="15.75" customHeight="1" x14ac:dyDescent="0.3">
      <c r="B938" s="104"/>
    </row>
    <row r="939" spans="2:2" ht="15.75" customHeight="1" x14ac:dyDescent="0.3">
      <c r="B939" s="104"/>
    </row>
    <row r="940" spans="2:2" ht="15.75" customHeight="1" x14ac:dyDescent="0.3">
      <c r="B940" s="104"/>
    </row>
    <row r="941" spans="2:2" ht="15.75" customHeight="1" x14ac:dyDescent="0.3">
      <c r="B941" s="104"/>
    </row>
    <row r="942" spans="2:2" ht="15.75" customHeight="1" x14ac:dyDescent="0.3">
      <c r="B942" s="104"/>
    </row>
    <row r="943" spans="2:2" ht="15.75" customHeight="1" x14ac:dyDescent="0.3">
      <c r="B943" s="104"/>
    </row>
    <row r="944" spans="2:2" ht="15.75" customHeight="1" x14ac:dyDescent="0.3">
      <c r="B944" s="104"/>
    </row>
    <row r="945" spans="2:2" ht="15.75" customHeight="1" x14ac:dyDescent="0.3">
      <c r="B945" s="104"/>
    </row>
    <row r="946" spans="2:2" ht="15.75" customHeight="1" x14ac:dyDescent="0.3">
      <c r="B946" s="104"/>
    </row>
    <row r="947" spans="2:2" ht="15.75" customHeight="1" x14ac:dyDescent="0.3">
      <c r="B947" s="104"/>
    </row>
    <row r="948" spans="2:2" ht="15.75" customHeight="1" x14ac:dyDescent="0.3">
      <c r="B948" s="104"/>
    </row>
    <row r="949" spans="2:2" ht="15.75" customHeight="1" x14ac:dyDescent="0.3">
      <c r="B949" s="104"/>
    </row>
    <row r="950" spans="2:2" ht="15.75" customHeight="1" x14ac:dyDescent="0.3">
      <c r="B950" s="104"/>
    </row>
    <row r="951" spans="2:2" ht="15.75" customHeight="1" x14ac:dyDescent="0.3">
      <c r="B951" s="104"/>
    </row>
    <row r="952" spans="2:2" ht="15.75" customHeight="1" x14ac:dyDescent="0.3">
      <c r="B952" s="104"/>
    </row>
    <row r="953" spans="2:2" ht="15.75" customHeight="1" x14ac:dyDescent="0.3">
      <c r="B953" s="104"/>
    </row>
    <row r="954" spans="2:2" ht="15.75" customHeight="1" x14ac:dyDescent="0.3">
      <c r="B954" s="104"/>
    </row>
    <row r="955" spans="2:2" ht="15.75" customHeight="1" x14ac:dyDescent="0.3">
      <c r="B955" s="104"/>
    </row>
    <row r="956" spans="2:2" ht="15.75" customHeight="1" x14ac:dyDescent="0.3">
      <c r="B956" s="104"/>
    </row>
    <row r="957" spans="2:2" ht="15.75" customHeight="1" x14ac:dyDescent="0.3">
      <c r="B957" s="104"/>
    </row>
    <row r="958" spans="2:2" ht="15.75" customHeight="1" x14ac:dyDescent="0.3">
      <c r="B958" s="104"/>
    </row>
    <row r="959" spans="2:2" ht="15.75" customHeight="1" x14ac:dyDescent="0.3">
      <c r="B959" s="104"/>
    </row>
    <row r="960" spans="2:2" ht="15.75" customHeight="1" x14ac:dyDescent="0.3">
      <c r="B960" s="104"/>
    </row>
    <row r="961" spans="2:2" ht="15.75" customHeight="1" x14ac:dyDescent="0.3">
      <c r="B961" s="104"/>
    </row>
    <row r="962" spans="2:2" ht="15.75" customHeight="1" x14ac:dyDescent="0.3">
      <c r="B962" s="104"/>
    </row>
    <row r="963" spans="2:2" ht="15.75" customHeight="1" x14ac:dyDescent="0.3">
      <c r="B963" s="104"/>
    </row>
    <row r="964" spans="2:2" ht="15.75" customHeight="1" x14ac:dyDescent="0.3">
      <c r="B964" s="104"/>
    </row>
    <row r="965" spans="2:2" ht="15.75" customHeight="1" x14ac:dyDescent="0.3">
      <c r="B965" s="104"/>
    </row>
    <row r="966" spans="2:2" ht="15.75" customHeight="1" x14ac:dyDescent="0.3">
      <c r="B966" s="104"/>
    </row>
    <row r="967" spans="2:2" ht="15.75" customHeight="1" x14ac:dyDescent="0.3">
      <c r="B967" s="104"/>
    </row>
    <row r="968" spans="2:2" ht="15.75" customHeight="1" x14ac:dyDescent="0.3">
      <c r="B968" s="104"/>
    </row>
    <row r="969" spans="2:2" ht="15.75" customHeight="1" x14ac:dyDescent="0.3">
      <c r="B969" s="104"/>
    </row>
    <row r="970" spans="2:2" ht="15.75" customHeight="1" x14ac:dyDescent="0.3">
      <c r="B970" s="104"/>
    </row>
    <row r="971" spans="2:2" ht="15.75" customHeight="1" x14ac:dyDescent="0.3">
      <c r="B971" s="104"/>
    </row>
    <row r="972" spans="2:2" ht="15.75" customHeight="1" x14ac:dyDescent="0.3">
      <c r="B972" s="104"/>
    </row>
    <row r="973" spans="2:2" ht="15.75" customHeight="1" x14ac:dyDescent="0.3">
      <c r="B973" s="104"/>
    </row>
    <row r="974" spans="2:2" ht="15.75" customHeight="1" x14ac:dyDescent="0.3">
      <c r="B974" s="104"/>
    </row>
    <row r="975" spans="2:2" ht="15.75" customHeight="1" x14ac:dyDescent="0.3">
      <c r="B975" s="104"/>
    </row>
    <row r="976" spans="2:2" ht="15.75" customHeight="1" x14ac:dyDescent="0.3">
      <c r="B976" s="104"/>
    </row>
    <row r="977" spans="2:2" ht="15.75" customHeight="1" x14ac:dyDescent="0.3">
      <c r="B977" s="104"/>
    </row>
    <row r="978" spans="2:2" ht="15.75" customHeight="1" x14ac:dyDescent="0.3">
      <c r="B978" s="104"/>
    </row>
    <row r="979" spans="2:2" ht="15.75" customHeight="1" x14ac:dyDescent="0.3">
      <c r="B979" s="104"/>
    </row>
    <row r="980" spans="2:2" ht="15.75" customHeight="1" x14ac:dyDescent="0.3">
      <c r="B980" s="104"/>
    </row>
    <row r="981" spans="2:2" ht="15.75" customHeight="1" x14ac:dyDescent="0.3">
      <c r="B981" s="104"/>
    </row>
    <row r="982" spans="2:2" ht="15.75" customHeight="1" x14ac:dyDescent="0.3">
      <c r="B982" s="104"/>
    </row>
    <row r="983" spans="2:2" ht="15.75" customHeight="1" x14ac:dyDescent="0.3">
      <c r="B983" s="104"/>
    </row>
    <row r="984" spans="2:2" ht="15.75" customHeight="1" x14ac:dyDescent="0.3">
      <c r="B984" s="104"/>
    </row>
    <row r="985" spans="2:2" ht="15.75" customHeight="1" x14ac:dyDescent="0.3">
      <c r="B985" s="104"/>
    </row>
    <row r="986" spans="2:2" ht="15.75" customHeight="1" x14ac:dyDescent="0.3">
      <c r="B986" s="104"/>
    </row>
    <row r="987" spans="2:2" ht="15.75" customHeight="1" x14ac:dyDescent="0.3">
      <c r="B987" s="104"/>
    </row>
    <row r="988" spans="2:2" ht="15.75" customHeight="1" x14ac:dyDescent="0.3">
      <c r="B988" s="104"/>
    </row>
    <row r="989" spans="2:2" ht="15.75" customHeight="1" x14ac:dyDescent="0.3">
      <c r="B989" s="104"/>
    </row>
    <row r="990" spans="2:2" ht="15.75" customHeight="1" x14ac:dyDescent="0.3">
      <c r="B990" s="104"/>
    </row>
    <row r="991" spans="2:2" ht="15.75" customHeight="1" x14ac:dyDescent="0.3">
      <c r="B991" s="104"/>
    </row>
    <row r="992" spans="2:2" ht="15.75" customHeight="1" x14ac:dyDescent="0.3">
      <c r="B992" s="104"/>
    </row>
    <row r="993" spans="2:2" ht="15.75" customHeight="1" x14ac:dyDescent="0.3">
      <c r="B993" s="104"/>
    </row>
    <row r="994" spans="2:2" ht="15.75" customHeight="1" x14ac:dyDescent="0.3">
      <c r="B994" s="104"/>
    </row>
    <row r="995" spans="2:2" ht="15.75" customHeight="1" x14ac:dyDescent="0.3">
      <c r="B995" s="104"/>
    </row>
    <row r="996" spans="2:2" ht="15.75" customHeight="1" x14ac:dyDescent="0.3">
      <c r="B996" s="104"/>
    </row>
    <row r="997" spans="2:2" ht="15.75" customHeight="1" x14ac:dyDescent="0.3">
      <c r="B997" s="104"/>
    </row>
    <row r="998" spans="2:2" ht="15.75" customHeight="1" x14ac:dyDescent="0.3">
      <c r="B998" s="104"/>
    </row>
    <row r="999" spans="2:2" ht="15.75" customHeight="1" x14ac:dyDescent="0.3">
      <c r="B999" s="104"/>
    </row>
    <row r="1000" spans="2:2" ht="15.75" customHeight="1" x14ac:dyDescent="0.3">
      <c r="B1000" s="104"/>
    </row>
  </sheetData>
  <pageMargins left="0.7" right="0.7" top="0.75" bottom="0.75" header="0" footer="0"/>
  <pageSetup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FF0000"/>
  </sheetPr>
  <dimension ref="A1:I998"/>
  <sheetViews>
    <sheetView workbookViewId="0">
      <selection activeCell="G23" sqref="G23"/>
    </sheetView>
  </sheetViews>
  <sheetFormatPr defaultColWidth="14.44140625" defaultRowHeight="15" customHeight="1" x14ac:dyDescent="0.3"/>
  <cols>
    <col min="1" max="1" width="6.44140625" customWidth="1"/>
    <col min="2" max="2" width="9.109375" customWidth="1"/>
    <col min="3" max="3" width="8" customWidth="1"/>
    <col min="4" max="4" width="16.44140625" customWidth="1"/>
    <col min="5" max="5" width="13" customWidth="1"/>
    <col min="6" max="6" width="18.5546875" customWidth="1"/>
    <col min="7" max="7" width="18.6640625" customWidth="1"/>
    <col min="8" max="8" width="8.6640625" customWidth="1"/>
    <col min="9" max="26" width="8" customWidth="1"/>
  </cols>
  <sheetData>
    <row r="1" spans="1:9" ht="15.75" customHeight="1" x14ac:dyDescent="0.3">
      <c r="A1" s="1" t="s">
        <v>0</v>
      </c>
      <c r="B1" s="87"/>
      <c r="C1" s="2"/>
      <c r="D1" s="2"/>
      <c r="E1" s="3"/>
      <c r="F1" s="4"/>
      <c r="G1" s="3"/>
      <c r="H1" s="3"/>
      <c r="I1" s="3"/>
    </row>
    <row r="2" spans="1:9" ht="15.75" customHeight="1" x14ac:dyDescent="0.3">
      <c r="A2" s="1" t="s">
        <v>1</v>
      </c>
      <c r="B2" s="87"/>
      <c r="C2" s="88"/>
      <c r="D2" s="2"/>
      <c r="E2" s="3"/>
      <c r="G2" s="6" t="s">
        <v>2</v>
      </c>
      <c r="I2" s="3"/>
    </row>
    <row r="3" spans="1:9" ht="15.75" customHeight="1" x14ac:dyDescent="0.3">
      <c r="A3" s="7"/>
      <c r="B3" s="98"/>
      <c r="C3" s="7"/>
      <c r="D3" s="7"/>
      <c r="E3" s="7"/>
      <c r="F3" s="7"/>
      <c r="G3" s="7"/>
      <c r="H3" s="7"/>
      <c r="I3" s="7"/>
    </row>
    <row r="4" spans="1:9" ht="15.75" customHeight="1" x14ac:dyDescent="0.3">
      <c r="A4" s="2"/>
      <c r="B4" s="98"/>
      <c r="C4" s="1" t="s">
        <v>498</v>
      </c>
      <c r="D4" s="3"/>
      <c r="E4" s="3"/>
      <c r="F4" s="10"/>
      <c r="G4" s="11"/>
      <c r="I4" s="3"/>
    </row>
    <row r="5" spans="1:9" ht="15.75" customHeight="1" thickBot="1" x14ac:dyDescent="0.35">
      <c r="A5" s="8"/>
      <c r="B5" s="99"/>
      <c r="C5" s="9"/>
      <c r="D5" s="8"/>
      <c r="E5" s="8"/>
      <c r="F5" s="10"/>
      <c r="G5" s="11"/>
      <c r="H5" s="8"/>
      <c r="I5" s="8"/>
    </row>
    <row r="6" spans="1:9" ht="15.75" customHeight="1" thickBot="1" x14ac:dyDescent="0.35">
      <c r="A6" s="330" t="s">
        <v>102</v>
      </c>
      <c r="B6" s="341" t="s">
        <v>495</v>
      </c>
      <c r="C6" s="331" t="s">
        <v>5</v>
      </c>
      <c r="D6" s="332" t="s">
        <v>6</v>
      </c>
      <c r="E6" s="333" t="s">
        <v>7</v>
      </c>
      <c r="F6" s="333" t="s">
        <v>8</v>
      </c>
      <c r="G6" s="333" t="s">
        <v>9</v>
      </c>
      <c r="H6" s="334" t="s">
        <v>10</v>
      </c>
      <c r="I6" s="335" t="s">
        <v>11</v>
      </c>
    </row>
    <row r="7" spans="1:9" ht="19.5" customHeight="1" x14ac:dyDescent="0.3">
      <c r="A7" s="324" t="s">
        <v>12</v>
      </c>
      <c r="B7" s="338">
        <v>305</v>
      </c>
      <c r="C7" s="101" t="s">
        <v>517</v>
      </c>
      <c r="D7" s="36" t="s">
        <v>57</v>
      </c>
      <c r="E7" s="325" t="s">
        <v>518</v>
      </c>
      <c r="F7" s="339" t="s">
        <v>97</v>
      </c>
      <c r="G7" s="326" t="s">
        <v>519</v>
      </c>
      <c r="H7" s="328" t="s">
        <v>520</v>
      </c>
      <c r="I7" s="340" t="s">
        <v>308</v>
      </c>
    </row>
    <row r="8" spans="1:9" ht="19.5" customHeight="1" x14ac:dyDescent="0.3">
      <c r="A8" s="16" t="s">
        <v>15</v>
      </c>
      <c r="B8" s="12" t="s">
        <v>521</v>
      </c>
      <c r="C8" s="105" t="s">
        <v>49</v>
      </c>
      <c r="D8" s="106" t="s">
        <v>522</v>
      </c>
      <c r="E8" s="23" t="s">
        <v>523</v>
      </c>
      <c r="F8" s="20" t="s">
        <v>97</v>
      </c>
      <c r="G8" s="32" t="s">
        <v>848</v>
      </c>
      <c r="H8" s="21" t="s">
        <v>524</v>
      </c>
      <c r="I8" s="94" t="s">
        <v>308</v>
      </c>
    </row>
    <row r="9" spans="1:9" ht="19.5" customHeight="1" x14ac:dyDescent="0.3">
      <c r="A9" s="16" t="s">
        <v>18</v>
      </c>
      <c r="B9" s="93">
        <v>253</v>
      </c>
      <c r="C9" s="57" t="s">
        <v>525</v>
      </c>
      <c r="D9" s="18" t="s">
        <v>526</v>
      </c>
      <c r="E9" s="19" t="s">
        <v>527</v>
      </c>
      <c r="F9" s="20" t="s">
        <v>50</v>
      </c>
      <c r="G9" s="20" t="s">
        <v>528</v>
      </c>
      <c r="H9" s="21" t="s">
        <v>529</v>
      </c>
      <c r="I9" s="94" t="s">
        <v>308</v>
      </c>
    </row>
    <row r="10" spans="1:9" ht="19.5" customHeight="1" x14ac:dyDescent="0.3">
      <c r="A10" s="16" t="s">
        <v>22</v>
      </c>
      <c r="B10" s="93">
        <v>223</v>
      </c>
      <c r="C10" s="97" t="s">
        <v>499</v>
      </c>
      <c r="D10" s="107" t="s">
        <v>500</v>
      </c>
      <c r="E10" s="23" t="s">
        <v>501</v>
      </c>
      <c r="F10" s="24" t="s">
        <v>36</v>
      </c>
      <c r="G10" s="32" t="s">
        <v>72</v>
      </c>
      <c r="H10" s="21" t="s">
        <v>502</v>
      </c>
      <c r="I10" s="94" t="s">
        <v>308</v>
      </c>
    </row>
    <row r="11" spans="1:9" ht="19.5" customHeight="1" x14ac:dyDescent="0.3">
      <c r="A11" s="16" t="s">
        <v>24</v>
      </c>
      <c r="B11" s="93">
        <v>214</v>
      </c>
      <c r="C11" s="67" t="s">
        <v>98</v>
      </c>
      <c r="D11" s="44" t="s">
        <v>530</v>
      </c>
      <c r="E11" s="19" t="s">
        <v>531</v>
      </c>
      <c r="F11" s="20" t="s">
        <v>20</v>
      </c>
      <c r="G11" s="56" t="s">
        <v>287</v>
      </c>
      <c r="H11" s="21" t="s">
        <v>532</v>
      </c>
      <c r="I11" s="94" t="s">
        <v>308</v>
      </c>
    </row>
    <row r="12" spans="1:9" ht="19.5" customHeight="1" x14ac:dyDescent="0.3">
      <c r="A12" s="16" t="s">
        <v>26</v>
      </c>
      <c r="B12" s="93">
        <v>280</v>
      </c>
      <c r="C12" s="42" t="s">
        <v>533</v>
      </c>
      <c r="D12" s="40" t="s">
        <v>534</v>
      </c>
      <c r="E12" s="19" t="s">
        <v>535</v>
      </c>
      <c r="F12" s="20" t="s">
        <v>23</v>
      </c>
      <c r="G12" s="20" t="s">
        <v>496</v>
      </c>
      <c r="H12" s="21" t="s">
        <v>536</v>
      </c>
      <c r="I12" s="94" t="s">
        <v>308</v>
      </c>
    </row>
    <row r="13" spans="1:9" ht="19.5" customHeight="1" x14ac:dyDescent="0.3">
      <c r="A13" s="16" t="s">
        <v>60</v>
      </c>
      <c r="B13" s="93">
        <v>276</v>
      </c>
      <c r="C13" s="57" t="s">
        <v>101</v>
      </c>
      <c r="D13" s="18" t="s">
        <v>537</v>
      </c>
      <c r="E13" s="19" t="s">
        <v>246</v>
      </c>
      <c r="F13" s="20" t="s">
        <v>23</v>
      </c>
      <c r="G13" s="20" t="s">
        <v>222</v>
      </c>
      <c r="H13" s="21" t="s">
        <v>538</v>
      </c>
      <c r="I13" s="94" t="s">
        <v>308</v>
      </c>
    </row>
    <row r="14" spans="1:9" ht="19.5" customHeight="1" x14ac:dyDescent="0.3">
      <c r="A14" s="16" t="s">
        <v>67</v>
      </c>
      <c r="B14" s="93">
        <v>252</v>
      </c>
      <c r="C14" s="57" t="s">
        <v>539</v>
      </c>
      <c r="D14" s="18" t="s">
        <v>540</v>
      </c>
      <c r="E14" s="19" t="s">
        <v>541</v>
      </c>
      <c r="F14" s="20" t="s">
        <v>50</v>
      </c>
      <c r="G14" s="20" t="s">
        <v>198</v>
      </c>
      <c r="H14" s="21" t="s">
        <v>542</v>
      </c>
      <c r="I14" s="94" t="s">
        <v>308</v>
      </c>
    </row>
    <row r="15" spans="1:9" ht="19.5" customHeight="1" x14ac:dyDescent="0.3">
      <c r="A15" s="16" t="s">
        <v>73</v>
      </c>
      <c r="B15" s="93">
        <v>275</v>
      </c>
      <c r="C15" s="57" t="s">
        <v>503</v>
      </c>
      <c r="D15" s="18" t="s">
        <v>504</v>
      </c>
      <c r="E15" s="19" t="s">
        <v>505</v>
      </c>
      <c r="F15" s="20" t="s">
        <v>23</v>
      </c>
      <c r="G15" s="20" t="s">
        <v>222</v>
      </c>
      <c r="H15" s="21" t="s">
        <v>506</v>
      </c>
      <c r="I15" s="94" t="s">
        <v>308</v>
      </c>
    </row>
    <row r="16" spans="1:9" ht="19.5" customHeight="1" x14ac:dyDescent="0.3">
      <c r="A16" s="16" t="s">
        <v>76</v>
      </c>
      <c r="B16" s="93">
        <v>274</v>
      </c>
      <c r="C16" s="57" t="s">
        <v>19</v>
      </c>
      <c r="D16" s="18" t="s">
        <v>507</v>
      </c>
      <c r="E16" s="19" t="s">
        <v>369</v>
      </c>
      <c r="F16" s="20" t="s">
        <v>23</v>
      </c>
      <c r="G16" s="20" t="s">
        <v>222</v>
      </c>
      <c r="H16" s="21" t="s">
        <v>508</v>
      </c>
      <c r="I16" s="22" t="s">
        <v>497</v>
      </c>
    </row>
    <row r="17" spans="1:9" ht="19.5" customHeight="1" x14ac:dyDescent="0.3">
      <c r="A17" s="16" t="s">
        <v>81</v>
      </c>
      <c r="B17" s="93">
        <v>283</v>
      </c>
      <c r="C17" s="57" t="s">
        <v>509</v>
      </c>
      <c r="D17" s="18" t="s">
        <v>510</v>
      </c>
      <c r="E17" s="19" t="s">
        <v>511</v>
      </c>
      <c r="F17" s="20" t="s">
        <v>23</v>
      </c>
      <c r="G17" s="20" t="s">
        <v>496</v>
      </c>
      <c r="H17" s="21" t="s">
        <v>512</v>
      </c>
      <c r="I17" s="94" t="s">
        <v>494</v>
      </c>
    </row>
    <row r="18" spans="1:9" ht="19.5" customHeight="1" x14ac:dyDescent="0.3">
      <c r="A18" s="16"/>
      <c r="B18" s="93">
        <v>306</v>
      </c>
      <c r="C18" s="57" t="s">
        <v>513</v>
      </c>
      <c r="D18" s="18" t="s">
        <v>514</v>
      </c>
      <c r="E18" s="19" t="s">
        <v>515</v>
      </c>
      <c r="F18" s="29" t="s">
        <v>97</v>
      </c>
      <c r="G18" s="20" t="s">
        <v>516</v>
      </c>
      <c r="H18" s="21" t="s">
        <v>63</v>
      </c>
      <c r="I18" s="94"/>
    </row>
    <row r="19" spans="1:9" ht="19.5" customHeight="1" x14ac:dyDescent="0.3">
      <c r="A19" s="95"/>
      <c r="B19" s="103">
        <v>212</v>
      </c>
      <c r="C19" s="39" t="s">
        <v>543</v>
      </c>
      <c r="D19" s="40" t="s">
        <v>544</v>
      </c>
      <c r="E19" s="19" t="s">
        <v>545</v>
      </c>
      <c r="F19" s="20" t="s">
        <v>65</v>
      </c>
      <c r="G19" s="20" t="s">
        <v>66</v>
      </c>
      <c r="H19" s="21" t="s">
        <v>63</v>
      </c>
      <c r="I19" s="94"/>
    </row>
    <row r="20" spans="1:9" ht="15.75" customHeight="1" x14ac:dyDescent="0.3">
      <c r="B20" s="104"/>
    </row>
    <row r="21" spans="1:9" ht="15.75" customHeight="1" x14ac:dyDescent="0.3">
      <c r="B21" s="104"/>
    </row>
    <row r="22" spans="1:9" ht="15.75" customHeight="1" x14ac:dyDescent="0.3">
      <c r="B22" s="104"/>
    </row>
    <row r="23" spans="1:9" ht="15.75" customHeight="1" x14ac:dyDescent="0.3">
      <c r="B23" s="104"/>
    </row>
    <row r="24" spans="1:9" ht="15.75" customHeight="1" x14ac:dyDescent="0.3">
      <c r="B24" s="104"/>
    </row>
    <row r="25" spans="1:9" ht="15.75" customHeight="1" x14ac:dyDescent="0.3">
      <c r="B25" s="104"/>
    </row>
    <row r="26" spans="1:9" ht="15.75" customHeight="1" x14ac:dyDescent="0.3">
      <c r="B26" s="104"/>
    </row>
    <row r="27" spans="1:9" ht="15.75" customHeight="1" x14ac:dyDescent="0.3">
      <c r="B27" s="104"/>
    </row>
    <row r="28" spans="1:9" ht="15.75" customHeight="1" x14ac:dyDescent="0.3">
      <c r="B28" s="104"/>
    </row>
    <row r="29" spans="1:9" ht="15.75" customHeight="1" x14ac:dyDescent="0.3">
      <c r="B29" s="104"/>
    </row>
    <row r="30" spans="1:9" ht="15.75" customHeight="1" x14ac:dyDescent="0.3">
      <c r="B30" s="104"/>
    </row>
    <row r="31" spans="1:9" ht="15.75" customHeight="1" x14ac:dyDescent="0.3">
      <c r="B31" s="104"/>
    </row>
    <row r="32" spans="1:9" ht="15.75" customHeight="1" x14ac:dyDescent="0.3">
      <c r="B32" s="104"/>
    </row>
    <row r="33" spans="2:2" ht="15.75" customHeight="1" x14ac:dyDescent="0.3">
      <c r="B33" s="104"/>
    </row>
    <row r="34" spans="2:2" ht="15.75" customHeight="1" x14ac:dyDescent="0.3">
      <c r="B34" s="104"/>
    </row>
    <row r="35" spans="2:2" ht="15.75" customHeight="1" x14ac:dyDescent="0.3">
      <c r="B35" s="104"/>
    </row>
    <row r="36" spans="2:2" ht="15.75" customHeight="1" x14ac:dyDescent="0.3">
      <c r="B36" s="104"/>
    </row>
    <row r="37" spans="2:2" ht="15.75" customHeight="1" x14ac:dyDescent="0.3">
      <c r="B37" s="104"/>
    </row>
    <row r="38" spans="2:2" ht="15.75" customHeight="1" x14ac:dyDescent="0.3">
      <c r="B38" s="104"/>
    </row>
    <row r="39" spans="2:2" ht="15.75" customHeight="1" x14ac:dyDescent="0.3">
      <c r="B39" s="104"/>
    </row>
    <row r="40" spans="2:2" ht="15.75" customHeight="1" x14ac:dyDescent="0.3">
      <c r="B40" s="104"/>
    </row>
    <row r="41" spans="2:2" ht="15.75" customHeight="1" x14ac:dyDescent="0.3">
      <c r="B41" s="104"/>
    </row>
    <row r="42" spans="2:2" ht="15.75" customHeight="1" x14ac:dyDescent="0.3">
      <c r="B42" s="104"/>
    </row>
    <row r="43" spans="2:2" ht="15.75" customHeight="1" x14ac:dyDescent="0.3">
      <c r="B43" s="104"/>
    </row>
    <row r="44" spans="2:2" ht="15.75" customHeight="1" x14ac:dyDescent="0.3">
      <c r="B44" s="104"/>
    </row>
    <row r="45" spans="2:2" ht="15.75" customHeight="1" x14ac:dyDescent="0.3">
      <c r="B45" s="104"/>
    </row>
    <row r="46" spans="2:2" ht="15.75" customHeight="1" x14ac:dyDescent="0.3">
      <c r="B46" s="104"/>
    </row>
    <row r="47" spans="2:2" ht="15.75" customHeight="1" x14ac:dyDescent="0.3">
      <c r="B47" s="104"/>
    </row>
    <row r="48" spans="2:2" ht="15.75" customHeight="1" x14ac:dyDescent="0.3">
      <c r="B48" s="104"/>
    </row>
    <row r="49" spans="2:2" ht="15.75" customHeight="1" x14ac:dyDescent="0.3">
      <c r="B49" s="104"/>
    </row>
    <row r="50" spans="2:2" ht="15.75" customHeight="1" x14ac:dyDescent="0.3">
      <c r="B50" s="104"/>
    </row>
    <row r="51" spans="2:2" ht="15.75" customHeight="1" x14ac:dyDescent="0.3">
      <c r="B51" s="104"/>
    </row>
    <row r="52" spans="2:2" ht="15.75" customHeight="1" x14ac:dyDescent="0.3">
      <c r="B52" s="104"/>
    </row>
    <row r="53" spans="2:2" ht="15.75" customHeight="1" x14ac:dyDescent="0.3">
      <c r="B53" s="104"/>
    </row>
    <row r="54" spans="2:2" ht="15.75" customHeight="1" x14ac:dyDescent="0.3">
      <c r="B54" s="104"/>
    </row>
    <row r="55" spans="2:2" ht="15.75" customHeight="1" x14ac:dyDescent="0.3">
      <c r="B55" s="104"/>
    </row>
    <row r="56" spans="2:2" ht="15.75" customHeight="1" x14ac:dyDescent="0.3">
      <c r="B56" s="104"/>
    </row>
    <row r="57" spans="2:2" ht="15.75" customHeight="1" x14ac:dyDescent="0.3">
      <c r="B57" s="104"/>
    </row>
    <row r="58" spans="2:2" ht="15.75" customHeight="1" x14ac:dyDescent="0.3">
      <c r="B58" s="104"/>
    </row>
    <row r="59" spans="2:2" ht="15.75" customHeight="1" x14ac:dyDescent="0.3">
      <c r="B59" s="104"/>
    </row>
    <row r="60" spans="2:2" ht="15.75" customHeight="1" x14ac:dyDescent="0.3">
      <c r="B60" s="104"/>
    </row>
    <row r="61" spans="2:2" ht="15.75" customHeight="1" x14ac:dyDescent="0.3">
      <c r="B61" s="104"/>
    </row>
    <row r="62" spans="2:2" ht="15.75" customHeight="1" x14ac:dyDescent="0.3">
      <c r="B62" s="104"/>
    </row>
    <row r="63" spans="2:2" ht="15.75" customHeight="1" x14ac:dyDescent="0.3">
      <c r="B63" s="104"/>
    </row>
    <row r="64" spans="2:2" ht="15.75" customHeight="1" x14ac:dyDescent="0.3">
      <c r="B64" s="104"/>
    </row>
    <row r="65" spans="2:2" ht="15.75" customHeight="1" x14ac:dyDescent="0.3">
      <c r="B65" s="104"/>
    </row>
    <row r="66" spans="2:2" ht="15.75" customHeight="1" x14ac:dyDescent="0.3">
      <c r="B66" s="104"/>
    </row>
    <row r="67" spans="2:2" ht="15.75" customHeight="1" x14ac:dyDescent="0.3">
      <c r="B67" s="104"/>
    </row>
    <row r="68" spans="2:2" ht="15.75" customHeight="1" x14ac:dyDescent="0.3">
      <c r="B68" s="104"/>
    </row>
    <row r="69" spans="2:2" ht="15.75" customHeight="1" x14ac:dyDescent="0.3">
      <c r="B69" s="104"/>
    </row>
    <row r="70" spans="2:2" ht="15.75" customHeight="1" x14ac:dyDescent="0.3">
      <c r="B70" s="104"/>
    </row>
    <row r="71" spans="2:2" ht="15.75" customHeight="1" x14ac:dyDescent="0.3">
      <c r="B71" s="104"/>
    </row>
    <row r="72" spans="2:2" ht="15.75" customHeight="1" x14ac:dyDescent="0.3">
      <c r="B72" s="104"/>
    </row>
    <row r="73" spans="2:2" ht="15.75" customHeight="1" x14ac:dyDescent="0.3">
      <c r="B73" s="104"/>
    </row>
    <row r="74" spans="2:2" ht="15.75" customHeight="1" x14ac:dyDescent="0.3">
      <c r="B74" s="104"/>
    </row>
    <row r="75" spans="2:2" ht="15.75" customHeight="1" x14ac:dyDescent="0.3">
      <c r="B75" s="104"/>
    </row>
    <row r="76" spans="2:2" ht="15.75" customHeight="1" x14ac:dyDescent="0.3">
      <c r="B76" s="104"/>
    </row>
    <row r="77" spans="2:2" ht="15.75" customHeight="1" x14ac:dyDescent="0.3">
      <c r="B77" s="104"/>
    </row>
    <row r="78" spans="2:2" ht="15.75" customHeight="1" x14ac:dyDescent="0.3">
      <c r="B78" s="104"/>
    </row>
    <row r="79" spans="2:2" ht="15.75" customHeight="1" x14ac:dyDescent="0.3">
      <c r="B79" s="104"/>
    </row>
    <row r="80" spans="2:2" ht="15.75" customHeight="1" x14ac:dyDescent="0.3">
      <c r="B80" s="104"/>
    </row>
    <row r="81" spans="2:2" ht="15.75" customHeight="1" x14ac:dyDescent="0.3">
      <c r="B81" s="104"/>
    </row>
    <row r="82" spans="2:2" ht="15.75" customHeight="1" x14ac:dyDescent="0.3">
      <c r="B82" s="104"/>
    </row>
    <row r="83" spans="2:2" ht="15.75" customHeight="1" x14ac:dyDescent="0.3">
      <c r="B83" s="104"/>
    </row>
    <row r="84" spans="2:2" ht="15.75" customHeight="1" x14ac:dyDescent="0.3">
      <c r="B84" s="104"/>
    </row>
    <row r="85" spans="2:2" ht="15.75" customHeight="1" x14ac:dyDescent="0.3">
      <c r="B85" s="104"/>
    </row>
    <row r="86" spans="2:2" ht="15.75" customHeight="1" x14ac:dyDescent="0.3">
      <c r="B86" s="104"/>
    </row>
    <row r="87" spans="2:2" ht="15.75" customHeight="1" x14ac:dyDescent="0.3">
      <c r="B87" s="104"/>
    </row>
    <row r="88" spans="2:2" ht="15.75" customHeight="1" x14ac:dyDescent="0.3">
      <c r="B88" s="104"/>
    </row>
    <row r="89" spans="2:2" ht="15.75" customHeight="1" x14ac:dyDescent="0.3">
      <c r="B89" s="104"/>
    </row>
    <row r="90" spans="2:2" ht="15.75" customHeight="1" x14ac:dyDescent="0.3">
      <c r="B90" s="104"/>
    </row>
    <row r="91" spans="2:2" ht="15.75" customHeight="1" x14ac:dyDescent="0.3">
      <c r="B91" s="104"/>
    </row>
    <row r="92" spans="2:2" ht="15.75" customHeight="1" x14ac:dyDescent="0.3">
      <c r="B92" s="104"/>
    </row>
    <row r="93" spans="2:2" ht="15.75" customHeight="1" x14ac:dyDescent="0.3">
      <c r="B93" s="104"/>
    </row>
    <row r="94" spans="2:2" ht="15.75" customHeight="1" x14ac:dyDescent="0.3">
      <c r="B94" s="104"/>
    </row>
    <row r="95" spans="2:2" ht="15.75" customHeight="1" x14ac:dyDescent="0.3">
      <c r="B95" s="104"/>
    </row>
    <row r="96" spans="2:2" ht="15.75" customHeight="1" x14ac:dyDescent="0.3">
      <c r="B96" s="104"/>
    </row>
    <row r="97" spans="2:2" ht="15.75" customHeight="1" x14ac:dyDescent="0.3">
      <c r="B97" s="104"/>
    </row>
    <row r="98" spans="2:2" ht="15.75" customHeight="1" x14ac:dyDescent="0.3">
      <c r="B98" s="104"/>
    </row>
    <row r="99" spans="2:2" ht="15.75" customHeight="1" x14ac:dyDescent="0.3">
      <c r="B99" s="104"/>
    </row>
    <row r="100" spans="2:2" ht="15.75" customHeight="1" x14ac:dyDescent="0.3">
      <c r="B100" s="104"/>
    </row>
    <row r="101" spans="2:2" ht="15.75" customHeight="1" x14ac:dyDescent="0.3">
      <c r="B101" s="104"/>
    </row>
    <row r="102" spans="2:2" ht="15.75" customHeight="1" x14ac:dyDescent="0.3">
      <c r="B102" s="104"/>
    </row>
    <row r="103" spans="2:2" ht="15.75" customHeight="1" x14ac:dyDescent="0.3">
      <c r="B103" s="104"/>
    </row>
    <row r="104" spans="2:2" ht="15.75" customHeight="1" x14ac:dyDescent="0.3">
      <c r="B104" s="104"/>
    </row>
    <row r="105" spans="2:2" ht="15.75" customHeight="1" x14ac:dyDescent="0.3">
      <c r="B105" s="104"/>
    </row>
    <row r="106" spans="2:2" ht="15.75" customHeight="1" x14ac:dyDescent="0.3">
      <c r="B106" s="104"/>
    </row>
    <row r="107" spans="2:2" ht="15.75" customHeight="1" x14ac:dyDescent="0.3">
      <c r="B107" s="104"/>
    </row>
    <row r="108" spans="2:2" ht="15.75" customHeight="1" x14ac:dyDescent="0.3">
      <c r="B108" s="104"/>
    </row>
    <row r="109" spans="2:2" ht="15.75" customHeight="1" x14ac:dyDescent="0.3">
      <c r="B109" s="104"/>
    </row>
    <row r="110" spans="2:2" ht="15.75" customHeight="1" x14ac:dyDescent="0.3">
      <c r="B110" s="104"/>
    </row>
    <row r="111" spans="2:2" ht="15.75" customHeight="1" x14ac:dyDescent="0.3">
      <c r="B111" s="104"/>
    </row>
    <row r="112" spans="2:2" ht="15.75" customHeight="1" x14ac:dyDescent="0.3">
      <c r="B112" s="104"/>
    </row>
    <row r="113" spans="2:2" ht="15.75" customHeight="1" x14ac:dyDescent="0.3">
      <c r="B113" s="104"/>
    </row>
    <row r="114" spans="2:2" ht="15.75" customHeight="1" x14ac:dyDescent="0.3">
      <c r="B114" s="104"/>
    </row>
    <row r="115" spans="2:2" ht="15.75" customHeight="1" x14ac:dyDescent="0.3">
      <c r="B115" s="104"/>
    </row>
    <row r="116" spans="2:2" ht="15.75" customHeight="1" x14ac:dyDescent="0.3">
      <c r="B116" s="104"/>
    </row>
    <row r="117" spans="2:2" ht="15.75" customHeight="1" x14ac:dyDescent="0.3">
      <c r="B117" s="104"/>
    </row>
    <row r="118" spans="2:2" ht="15.75" customHeight="1" x14ac:dyDescent="0.3">
      <c r="B118" s="104"/>
    </row>
    <row r="119" spans="2:2" ht="15.75" customHeight="1" x14ac:dyDescent="0.3">
      <c r="B119" s="104"/>
    </row>
    <row r="120" spans="2:2" ht="15.75" customHeight="1" x14ac:dyDescent="0.3">
      <c r="B120" s="104"/>
    </row>
    <row r="121" spans="2:2" ht="15.75" customHeight="1" x14ac:dyDescent="0.3">
      <c r="B121" s="104"/>
    </row>
    <row r="122" spans="2:2" ht="15.75" customHeight="1" x14ac:dyDescent="0.3">
      <c r="B122" s="104"/>
    </row>
    <row r="123" spans="2:2" ht="15.75" customHeight="1" x14ac:dyDescent="0.3">
      <c r="B123" s="104"/>
    </row>
    <row r="124" spans="2:2" ht="15.75" customHeight="1" x14ac:dyDescent="0.3">
      <c r="B124" s="104"/>
    </row>
    <row r="125" spans="2:2" ht="15.75" customHeight="1" x14ac:dyDescent="0.3">
      <c r="B125" s="104"/>
    </row>
    <row r="126" spans="2:2" ht="15.75" customHeight="1" x14ac:dyDescent="0.3">
      <c r="B126" s="104"/>
    </row>
    <row r="127" spans="2:2" ht="15.75" customHeight="1" x14ac:dyDescent="0.3">
      <c r="B127" s="104"/>
    </row>
    <row r="128" spans="2:2" ht="15.75" customHeight="1" x14ac:dyDescent="0.3">
      <c r="B128" s="104"/>
    </row>
    <row r="129" spans="2:2" ht="15.75" customHeight="1" x14ac:dyDescent="0.3">
      <c r="B129" s="104"/>
    </row>
    <row r="130" spans="2:2" ht="15.75" customHeight="1" x14ac:dyDescent="0.3">
      <c r="B130" s="104"/>
    </row>
    <row r="131" spans="2:2" ht="15.75" customHeight="1" x14ac:dyDescent="0.3">
      <c r="B131" s="104"/>
    </row>
    <row r="132" spans="2:2" ht="15.75" customHeight="1" x14ac:dyDescent="0.3">
      <c r="B132" s="104"/>
    </row>
    <row r="133" spans="2:2" ht="15.75" customHeight="1" x14ac:dyDescent="0.3">
      <c r="B133" s="104"/>
    </row>
    <row r="134" spans="2:2" ht="15.75" customHeight="1" x14ac:dyDescent="0.3">
      <c r="B134" s="104"/>
    </row>
    <row r="135" spans="2:2" ht="15.75" customHeight="1" x14ac:dyDescent="0.3">
      <c r="B135" s="104"/>
    </row>
    <row r="136" spans="2:2" ht="15.75" customHeight="1" x14ac:dyDescent="0.3">
      <c r="B136" s="104"/>
    </row>
    <row r="137" spans="2:2" ht="15.75" customHeight="1" x14ac:dyDescent="0.3">
      <c r="B137" s="104"/>
    </row>
    <row r="138" spans="2:2" ht="15.75" customHeight="1" x14ac:dyDescent="0.3">
      <c r="B138" s="104"/>
    </row>
    <row r="139" spans="2:2" ht="15.75" customHeight="1" x14ac:dyDescent="0.3">
      <c r="B139" s="104"/>
    </row>
    <row r="140" spans="2:2" ht="15.75" customHeight="1" x14ac:dyDescent="0.3">
      <c r="B140" s="104"/>
    </row>
    <row r="141" spans="2:2" ht="15.75" customHeight="1" x14ac:dyDescent="0.3">
      <c r="B141" s="104"/>
    </row>
    <row r="142" spans="2:2" ht="15.75" customHeight="1" x14ac:dyDescent="0.3">
      <c r="B142" s="104"/>
    </row>
    <row r="143" spans="2:2" ht="15.75" customHeight="1" x14ac:dyDescent="0.3">
      <c r="B143" s="104"/>
    </row>
    <row r="144" spans="2:2" ht="15.75" customHeight="1" x14ac:dyDescent="0.3">
      <c r="B144" s="104"/>
    </row>
    <row r="145" spans="2:2" ht="15.75" customHeight="1" x14ac:dyDescent="0.3">
      <c r="B145" s="104"/>
    </row>
    <row r="146" spans="2:2" ht="15.75" customHeight="1" x14ac:dyDescent="0.3">
      <c r="B146" s="104"/>
    </row>
    <row r="147" spans="2:2" ht="15.75" customHeight="1" x14ac:dyDescent="0.3">
      <c r="B147" s="104"/>
    </row>
    <row r="148" spans="2:2" ht="15.75" customHeight="1" x14ac:dyDescent="0.3">
      <c r="B148" s="104"/>
    </row>
    <row r="149" spans="2:2" ht="15.75" customHeight="1" x14ac:dyDescent="0.3">
      <c r="B149" s="104"/>
    </row>
    <row r="150" spans="2:2" ht="15.75" customHeight="1" x14ac:dyDescent="0.3">
      <c r="B150" s="104"/>
    </row>
    <row r="151" spans="2:2" ht="15.75" customHeight="1" x14ac:dyDescent="0.3">
      <c r="B151" s="104"/>
    </row>
    <row r="152" spans="2:2" ht="15.75" customHeight="1" x14ac:dyDescent="0.3">
      <c r="B152" s="104"/>
    </row>
    <row r="153" spans="2:2" ht="15.75" customHeight="1" x14ac:dyDescent="0.3">
      <c r="B153" s="104"/>
    </row>
    <row r="154" spans="2:2" ht="15.75" customHeight="1" x14ac:dyDescent="0.3">
      <c r="B154" s="104"/>
    </row>
    <row r="155" spans="2:2" ht="15.75" customHeight="1" x14ac:dyDescent="0.3">
      <c r="B155" s="104"/>
    </row>
    <row r="156" spans="2:2" ht="15.75" customHeight="1" x14ac:dyDescent="0.3">
      <c r="B156" s="104"/>
    </row>
    <row r="157" spans="2:2" ht="15.75" customHeight="1" x14ac:dyDescent="0.3">
      <c r="B157" s="104"/>
    </row>
    <row r="158" spans="2:2" ht="15.75" customHeight="1" x14ac:dyDescent="0.3">
      <c r="B158" s="104"/>
    </row>
    <row r="159" spans="2:2" ht="15.75" customHeight="1" x14ac:dyDescent="0.3">
      <c r="B159" s="104"/>
    </row>
    <row r="160" spans="2:2" ht="15.75" customHeight="1" x14ac:dyDescent="0.3">
      <c r="B160" s="104"/>
    </row>
    <row r="161" spans="2:2" ht="15.75" customHeight="1" x14ac:dyDescent="0.3">
      <c r="B161" s="104"/>
    </row>
    <row r="162" spans="2:2" ht="15.75" customHeight="1" x14ac:dyDescent="0.3">
      <c r="B162" s="104"/>
    </row>
    <row r="163" spans="2:2" ht="15.75" customHeight="1" x14ac:dyDescent="0.3">
      <c r="B163" s="104"/>
    </row>
    <row r="164" spans="2:2" ht="15.75" customHeight="1" x14ac:dyDescent="0.3">
      <c r="B164" s="104"/>
    </row>
    <row r="165" spans="2:2" ht="15.75" customHeight="1" x14ac:dyDescent="0.3">
      <c r="B165" s="104"/>
    </row>
    <row r="166" spans="2:2" ht="15.75" customHeight="1" x14ac:dyDescent="0.3">
      <c r="B166" s="104"/>
    </row>
    <row r="167" spans="2:2" ht="15.75" customHeight="1" x14ac:dyDescent="0.3">
      <c r="B167" s="104"/>
    </row>
    <row r="168" spans="2:2" ht="15.75" customHeight="1" x14ac:dyDescent="0.3">
      <c r="B168" s="104"/>
    </row>
    <row r="169" spans="2:2" ht="15.75" customHeight="1" x14ac:dyDescent="0.3">
      <c r="B169" s="104"/>
    </row>
    <row r="170" spans="2:2" ht="15.75" customHeight="1" x14ac:dyDescent="0.3">
      <c r="B170" s="104"/>
    </row>
    <row r="171" spans="2:2" ht="15.75" customHeight="1" x14ac:dyDescent="0.3">
      <c r="B171" s="104"/>
    </row>
    <row r="172" spans="2:2" ht="15.75" customHeight="1" x14ac:dyDescent="0.3">
      <c r="B172" s="104"/>
    </row>
    <row r="173" spans="2:2" ht="15.75" customHeight="1" x14ac:dyDescent="0.3">
      <c r="B173" s="104"/>
    </row>
    <row r="174" spans="2:2" ht="15.75" customHeight="1" x14ac:dyDescent="0.3">
      <c r="B174" s="104"/>
    </row>
    <row r="175" spans="2:2" ht="15.75" customHeight="1" x14ac:dyDescent="0.3">
      <c r="B175" s="104"/>
    </row>
    <row r="176" spans="2:2" ht="15.75" customHeight="1" x14ac:dyDescent="0.3">
      <c r="B176" s="104"/>
    </row>
    <row r="177" spans="2:2" ht="15.75" customHeight="1" x14ac:dyDescent="0.3">
      <c r="B177" s="104"/>
    </row>
    <row r="178" spans="2:2" ht="15.75" customHeight="1" x14ac:dyDescent="0.3">
      <c r="B178" s="104"/>
    </row>
    <row r="179" spans="2:2" ht="15.75" customHeight="1" x14ac:dyDescent="0.3">
      <c r="B179" s="104"/>
    </row>
    <row r="180" spans="2:2" ht="15.75" customHeight="1" x14ac:dyDescent="0.3">
      <c r="B180" s="104"/>
    </row>
    <row r="181" spans="2:2" ht="15.75" customHeight="1" x14ac:dyDescent="0.3">
      <c r="B181" s="104"/>
    </row>
    <row r="182" spans="2:2" ht="15.75" customHeight="1" x14ac:dyDescent="0.3">
      <c r="B182" s="104"/>
    </row>
    <row r="183" spans="2:2" ht="15.75" customHeight="1" x14ac:dyDescent="0.3">
      <c r="B183" s="104"/>
    </row>
    <row r="184" spans="2:2" ht="15.75" customHeight="1" x14ac:dyDescent="0.3">
      <c r="B184" s="104"/>
    </row>
    <row r="185" spans="2:2" ht="15.75" customHeight="1" x14ac:dyDescent="0.3">
      <c r="B185" s="104"/>
    </row>
    <row r="186" spans="2:2" ht="15.75" customHeight="1" x14ac:dyDescent="0.3">
      <c r="B186" s="104"/>
    </row>
    <row r="187" spans="2:2" ht="15.75" customHeight="1" x14ac:dyDescent="0.3">
      <c r="B187" s="104"/>
    </row>
    <row r="188" spans="2:2" ht="15.75" customHeight="1" x14ac:dyDescent="0.3">
      <c r="B188" s="104"/>
    </row>
    <row r="189" spans="2:2" ht="15.75" customHeight="1" x14ac:dyDescent="0.3">
      <c r="B189" s="104"/>
    </row>
    <row r="190" spans="2:2" ht="15.75" customHeight="1" x14ac:dyDescent="0.3">
      <c r="B190" s="104"/>
    </row>
    <row r="191" spans="2:2" ht="15.75" customHeight="1" x14ac:dyDescent="0.3">
      <c r="B191" s="104"/>
    </row>
    <row r="192" spans="2:2" ht="15.75" customHeight="1" x14ac:dyDescent="0.3">
      <c r="B192" s="104"/>
    </row>
    <row r="193" spans="2:2" ht="15.75" customHeight="1" x14ac:dyDescent="0.3">
      <c r="B193" s="104"/>
    </row>
    <row r="194" spans="2:2" ht="15.75" customHeight="1" x14ac:dyDescent="0.3">
      <c r="B194" s="104"/>
    </row>
    <row r="195" spans="2:2" ht="15.75" customHeight="1" x14ac:dyDescent="0.3">
      <c r="B195" s="104"/>
    </row>
    <row r="196" spans="2:2" ht="15.75" customHeight="1" x14ac:dyDescent="0.3">
      <c r="B196" s="104"/>
    </row>
    <row r="197" spans="2:2" ht="15.75" customHeight="1" x14ac:dyDescent="0.3">
      <c r="B197" s="104"/>
    </row>
    <row r="198" spans="2:2" ht="15.75" customHeight="1" x14ac:dyDescent="0.3">
      <c r="B198" s="104"/>
    </row>
    <row r="199" spans="2:2" ht="15.75" customHeight="1" x14ac:dyDescent="0.3">
      <c r="B199" s="104"/>
    </row>
    <row r="200" spans="2:2" ht="15.75" customHeight="1" x14ac:dyDescent="0.3">
      <c r="B200" s="104"/>
    </row>
    <row r="201" spans="2:2" ht="15.75" customHeight="1" x14ac:dyDescent="0.3">
      <c r="B201" s="104"/>
    </row>
    <row r="202" spans="2:2" ht="15.75" customHeight="1" x14ac:dyDescent="0.3">
      <c r="B202" s="104"/>
    </row>
    <row r="203" spans="2:2" ht="15.75" customHeight="1" x14ac:dyDescent="0.3">
      <c r="B203" s="104"/>
    </row>
    <row r="204" spans="2:2" ht="15.75" customHeight="1" x14ac:dyDescent="0.3">
      <c r="B204" s="104"/>
    </row>
    <row r="205" spans="2:2" ht="15.75" customHeight="1" x14ac:dyDescent="0.3">
      <c r="B205" s="104"/>
    </row>
    <row r="206" spans="2:2" ht="15.75" customHeight="1" x14ac:dyDescent="0.3">
      <c r="B206" s="104"/>
    </row>
    <row r="207" spans="2:2" ht="15.75" customHeight="1" x14ac:dyDescent="0.3">
      <c r="B207" s="104"/>
    </row>
    <row r="208" spans="2:2" ht="15.75" customHeight="1" x14ac:dyDescent="0.3">
      <c r="B208" s="104"/>
    </row>
    <row r="209" spans="2:2" ht="15.75" customHeight="1" x14ac:dyDescent="0.3">
      <c r="B209" s="104"/>
    </row>
    <row r="210" spans="2:2" ht="15.75" customHeight="1" x14ac:dyDescent="0.3">
      <c r="B210" s="104"/>
    </row>
    <row r="211" spans="2:2" ht="15.75" customHeight="1" x14ac:dyDescent="0.3">
      <c r="B211" s="104"/>
    </row>
    <row r="212" spans="2:2" ht="15.75" customHeight="1" x14ac:dyDescent="0.3">
      <c r="B212" s="104"/>
    </row>
    <row r="213" spans="2:2" ht="15.75" customHeight="1" x14ac:dyDescent="0.3">
      <c r="B213" s="104"/>
    </row>
    <row r="214" spans="2:2" ht="15.75" customHeight="1" x14ac:dyDescent="0.3">
      <c r="B214" s="104"/>
    </row>
    <row r="215" spans="2:2" ht="15.75" customHeight="1" x14ac:dyDescent="0.3">
      <c r="B215" s="104"/>
    </row>
    <row r="216" spans="2:2" ht="15.75" customHeight="1" x14ac:dyDescent="0.3">
      <c r="B216" s="104"/>
    </row>
    <row r="217" spans="2:2" ht="15.75" customHeight="1" x14ac:dyDescent="0.3">
      <c r="B217" s="104"/>
    </row>
    <row r="218" spans="2:2" ht="15.75" customHeight="1" x14ac:dyDescent="0.3">
      <c r="B218" s="104"/>
    </row>
    <row r="219" spans="2:2" ht="15.75" customHeight="1" x14ac:dyDescent="0.3">
      <c r="B219" s="104"/>
    </row>
    <row r="220" spans="2:2" ht="15.75" customHeight="1" x14ac:dyDescent="0.3">
      <c r="B220" s="104"/>
    </row>
    <row r="221" spans="2:2" ht="15.75" customHeight="1" x14ac:dyDescent="0.3">
      <c r="B221" s="104"/>
    </row>
    <row r="222" spans="2:2" ht="15.75" customHeight="1" x14ac:dyDescent="0.3">
      <c r="B222" s="104"/>
    </row>
    <row r="223" spans="2:2" ht="15.75" customHeight="1" x14ac:dyDescent="0.3">
      <c r="B223" s="104"/>
    </row>
    <row r="224" spans="2:2" ht="15.75" customHeight="1" x14ac:dyDescent="0.3">
      <c r="B224" s="104"/>
    </row>
    <row r="225" spans="2:2" ht="15.75" customHeight="1" x14ac:dyDescent="0.3">
      <c r="B225" s="104"/>
    </row>
    <row r="226" spans="2:2" ht="15.75" customHeight="1" x14ac:dyDescent="0.3">
      <c r="B226" s="104"/>
    </row>
    <row r="227" spans="2:2" ht="15.75" customHeight="1" x14ac:dyDescent="0.3">
      <c r="B227" s="104"/>
    </row>
    <row r="228" spans="2:2" ht="15.75" customHeight="1" x14ac:dyDescent="0.3">
      <c r="B228" s="104"/>
    </row>
    <row r="229" spans="2:2" ht="15.75" customHeight="1" x14ac:dyDescent="0.3">
      <c r="B229" s="104"/>
    </row>
    <row r="230" spans="2:2" ht="15.75" customHeight="1" x14ac:dyDescent="0.3">
      <c r="B230" s="104"/>
    </row>
    <row r="231" spans="2:2" ht="15.75" customHeight="1" x14ac:dyDescent="0.3">
      <c r="B231" s="104"/>
    </row>
    <row r="232" spans="2:2" ht="15.75" customHeight="1" x14ac:dyDescent="0.3">
      <c r="B232" s="104"/>
    </row>
    <row r="233" spans="2:2" ht="15.75" customHeight="1" x14ac:dyDescent="0.3">
      <c r="B233" s="104"/>
    </row>
    <row r="234" spans="2:2" ht="15.75" customHeight="1" x14ac:dyDescent="0.3">
      <c r="B234" s="104"/>
    </row>
    <row r="235" spans="2:2" ht="15.75" customHeight="1" x14ac:dyDescent="0.3">
      <c r="B235" s="104"/>
    </row>
    <row r="236" spans="2:2" ht="15.75" customHeight="1" x14ac:dyDescent="0.3">
      <c r="B236" s="104"/>
    </row>
    <row r="237" spans="2:2" ht="15.75" customHeight="1" x14ac:dyDescent="0.3">
      <c r="B237" s="104"/>
    </row>
    <row r="238" spans="2:2" ht="15.75" customHeight="1" x14ac:dyDescent="0.3">
      <c r="B238" s="104"/>
    </row>
    <row r="239" spans="2:2" ht="15.75" customHeight="1" x14ac:dyDescent="0.3">
      <c r="B239" s="104"/>
    </row>
    <row r="240" spans="2:2" ht="15.75" customHeight="1" x14ac:dyDescent="0.3">
      <c r="B240" s="104"/>
    </row>
    <row r="241" spans="2:2" ht="15.75" customHeight="1" x14ac:dyDescent="0.3">
      <c r="B241" s="104"/>
    </row>
    <row r="242" spans="2:2" ht="15.75" customHeight="1" x14ac:dyDescent="0.3">
      <c r="B242" s="104"/>
    </row>
    <row r="243" spans="2:2" ht="15.75" customHeight="1" x14ac:dyDescent="0.3">
      <c r="B243" s="104"/>
    </row>
    <row r="244" spans="2:2" ht="15.75" customHeight="1" x14ac:dyDescent="0.3">
      <c r="B244" s="104"/>
    </row>
    <row r="245" spans="2:2" ht="15.75" customHeight="1" x14ac:dyDescent="0.3">
      <c r="B245" s="104"/>
    </row>
    <row r="246" spans="2:2" ht="15.75" customHeight="1" x14ac:dyDescent="0.3">
      <c r="B246" s="104"/>
    </row>
    <row r="247" spans="2:2" ht="15.75" customHeight="1" x14ac:dyDescent="0.3">
      <c r="B247" s="104"/>
    </row>
    <row r="248" spans="2:2" ht="15.75" customHeight="1" x14ac:dyDescent="0.3">
      <c r="B248" s="104"/>
    </row>
    <row r="249" spans="2:2" ht="15.75" customHeight="1" x14ac:dyDescent="0.3">
      <c r="B249" s="104"/>
    </row>
    <row r="250" spans="2:2" ht="15.75" customHeight="1" x14ac:dyDescent="0.3">
      <c r="B250" s="104"/>
    </row>
    <row r="251" spans="2:2" ht="15.75" customHeight="1" x14ac:dyDescent="0.3">
      <c r="B251" s="104"/>
    </row>
    <row r="252" spans="2:2" ht="15.75" customHeight="1" x14ac:dyDescent="0.3">
      <c r="B252" s="104"/>
    </row>
    <row r="253" spans="2:2" ht="15.75" customHeight="1" x14ac:dyDescent="0.3">
      <c r="B253" s="104"/>
    </row>
    <row r="254" spans="2:2" ht="15.75" customHeight="1" x14ac:dyDescent="0.3">
      <c r="B254" s="104"/>
    </row>
    <row r="255" spans="2:2" ht="15.75" customHeight="1" x14ac:dyDescent="0.3">
      <c r="B255" s="104"/>
    </row>
    <row r="256" spans="2:2" ht="15.75" customHeight="1" x14ac:dyDescent="0.3">
      <c r="B256" s="104"/>
    </row>
    <row r="257" spans="2:2" ht="15.75" customHeight="1" x14ac:dyDescent="0.3">
      <c r="B257" s="104"/>
    </row>
    <row r="258" spans="2:2" ht="15.75" customHeight="1" x14ac:dyDescent="0.3">
      <c r="B258" s="104"/>
    </row>
    <row r="259" spans="2:2" ht="15.75" customHeight="1" x14ac:dyDescent="0.3">
      <c r="B259" s="104"/>
    </row>
    <row r="260" spans="2:2" ht="15.75" customHeight="1" x14ac:dyDescent="0.3">
      <c r="B260" s="104"/>
    </row>
    <row r="261" spans="2:2" ht="15.75" customHeight="1" x14ac:dyDescent="0.3">
      <c r="B261" s="104"/>
    </row>
    <row r="262" spans="2:2" ht="15.75" customHeight="1" x14ac:dyDescent="0.3">
      <c r="B262" s="104"/>
    </row>
    <row r="263" spans="2:2" ht="15.75" customHeight="1" x14ac:dyDescent="0.3">
      <c r="B263" s="104"/>
    </row>
    <row r="264" spans="2:2" ht="15.75" customHeight="1" x14ac:dyDescent="0.3">
      <c r="B264" s="104"/>
    </row>
    <row r="265" spans="2:2" ht="15.75" customHeight="1" x14ac:dyDescent="0.3">
      <c r="B265" s="104"/>
    </row>
    <row r="266" spans="2:2" ht="15.75" customHeight="1" x14ac:dyDescent="0.3">
      <c r="B266" s="104"/>
    </row>
    <row r="267" spans="2:2" ht="15.75" customHeight="1" x14ac:dyDescent="0.3">
      <c r="B267" s="104"/>
    </row>
    <row r="268" spans="2:2" ht="15.75" customHeight="1" x14ac:dyDescent="0.3">
      <c r="B268" s="104"/>
    </row>
    <row r="269" spans="2:2" ht="15.75" customHeight="1" x14ac:dyDescent="0.3">
      <c r="B269" s="104"/>
    </row>
    <row r="270" spans="2:2" ht="15.75" customHeight="1" x14ac:dyDescent="0.3">
      <c r="B270" s="104"/>
    </row>
    <row r="271" spans="2:2" ht="15.75" customHeight="1" x14ac:dyDescent="0.3">
      <c r="B271" s="104"/>
    </row>
    <row r="272" spans="2:2" ht="15.75" customHeight="1" x14ac:dyDescent="0.3">
      <c r="B272" s="104"/>
    </row>
    <row r="273" spans="2:2" ht="15.75" customHeight="1" x14ac:dyDescent="0.3">
      <c r="B273" s="104"/>
    </row>
    <row r="274" spans="2:2" ht="15.75" customHeight="1" x14ac:dyDescent="0.3">
      <c r="B274" s="104"/>
    </row>
    <row r="275" spans="2:2" ht="15.75" customHeight="1" x14ac:dyDescent="0.3">
      <c r="B275" s="104"/>
    </row>
    <row r="276" spans="2:2" ht="15.75" customHeight="1" x14ac:dyDescent="0.3">
      <c r="B276" s="104"/>
    </row>
    <row r="277" spans="2:2" ht="15.75" customHeight="1" x14ac:dyDescent="0.3">
      <c r="B277" s="104"/>
    </row>
    <row r="278" spans="2:2" ht="15.75" customHeight="1" x14ac:dyDescent="0.3">
      <c r="B278" s="104"/>
    </row>
    <row r="279" spans="2:2" ht="15.75" customHeight="1" x14ac:dyDescent="0.3">
      <c r="B279" s="104"/>
    </row>
    <row r="280" spans="2:2" ht="15.75" customHeight="1" x14ac:dyDescent="0.3">
      <c r="B280" s="104"/>
    </row>
    <row r="281" spans="2:2" ht="15.75" customHeight="1" x14ac:dyDescent="0.3">
      <c r="B281" s="104"/>
    </row>
    <row r="282" spans="2:2" ht="15.75" customHeight="1" x14ac:dyDescent="0.3">
      <c r="B282" s="104"/>
    </row>
    <row r="283" spans="2:2" ht="15.75" customHeight="1" x14ac:dyDescent="0.3">
      <c r="B283" s="104"/>
    </row>
    <row r="284" spans="2:2" ht="15.75" customHeight="1" x14ac:dyDescent="0.3">
      <c r="B284" s="104"/>
    </row>
    <row r="285" spans="2:2" ht="15.75" customHeight="1" x14ac:dyDescent="0.3">
      <c r="B285" s="104"/>
    </row>
    <row r="286" spans="2:2" ht="15.75" customHeight="1" x14ac:dyDescent="0.3">
      <c r="B286" s="104"/>
    </row>
    <row r="287" spans="2:2" ht="15.75" customHeight="1" x14ac:dyDescent="0.3">
      <c r="B287" s="104"/>
    </row>
    <row r="288" spans="2:2" ht="15.75" customHeight="1" x14ac:dyDescent="0.3">
      <c r="B288" s="104"/>
    </row>
    <row r="289" spans="2:2" ht="15.75" customHeight="1" x14ac:dyDescent="0.3">
      <c r="B289" s="104"/>
    </row>
    <row r="290" spans="2:2" ht="15.75" customHeight="1" x14ac:dyDescent="0.3">
      <c r="B290" s="104"/>
    </row>
    <row r="291" spans="2:2" ht="15.75" customHeight="1" x14ac:dyDescent="0.3">
      <c r="B291" s="104"/>
    </row>
    <row r="292" spans="2:2" ht="15.75" customHeight="1" x14ac:dyDescent="0.3">
      <c r="B292" s="104"/>
    </row>
    <row r="293" spans="2:2" ht="15.75" customHeight="1" x14ac:dyDescent="0.3">
      <c r="B293" s="104"/>
    </row>
    <row r="294" spans="2:2" ht="15.75" customHeight="1" x14ac:dyDescent="0.3">
      <c r="B294" s="104"/>
    </row>
    <row r="295" spans="2:2" ht="15.75" customHeight="1" x14ac:dyDescent="0.3">
      <c r="B295" s="104"/>
    </row>
    <row r="296" spans="2:2" ht="15.75" customHeight="1" x14ac:dyDescent="0.3">
      <c r="B296" s="104"/>
    </row>
    <row r="297" spans="2:2" ht="15.75" customHeight="1" x14ac:dyDescent="0.3">
      <c r="B297" s="104"/>
    </row>
    <row r="298" spans="2:2" ht="15.75" customHeight="1" x14ac:dyDescent="0.3">
      <c r="B298" s="104"/>
    </row>
    <row r="299" spans="2:2" ht="15.75" customHeight="1" x14ac:dyDescent="0.3">
      <c r="B299" s="104"/>
    </row>
    <row r="300" spans="2:2" ht="15.75" customHeight="1" x14ac:dyDescent="0.3">
      <c r="B300" s="104"/>
    </row>
    <row r="301" spans="2:2" ht="15.75" customHeight="1" x14ac:dyDescent="0.3">
      <c r="B301" s="104"/>
    </row>
    <row r="302" spans="2:2" ht="15.75" customHeight="1" x14ac:dyDescent="0.3">
      <c r="B302" s="104"/>
    </row>
    <row r="303" spans="2:2" ht="15.75" customHeight="1" x14ac:dyDescent="0.3">
      <c r="B303" s="104"/>
    </row>
    <row r="304" spans="2:2" ht="15.75" customHeight="1" x14ac:dyDescent="0.3">
      <c r="B304" s="104"/>
    </row>
    <row r="305" spans="2:2" ht="15.75" customHeight="1" x14ac:dyDescent="0.3">
      <c r="B305" s="104"/>
    </row>
    <row r="306" spans="2:2" ht="15.75" customHeight="1" x14ac:dyDescent="0.3">
      <c r="B306" s="104"/>
    </row>
    <row r="307" spans="2:2" ht="15.75" customHeight="1" x14ac:dyDescent="0.3">
      <c r="B307" s="104"/>
    </row>
    <row r="308" spans="2:2" ht="15.75" customHeight="1" x14ac:dyDescent="0.3">
      <c r="B308" s="104"/>
    </row>
    <row r="309" spans="2:2" ht="15.75" customHeight="1" x14ac:dyDescent="0.3">
      <c r="B309" s="104"/>
    </row>
    <row r="310" spans="2:2" ht="15.75" customHeight="1" x14ac:dyDescent="0.3">
      <c r="B310" s="104"/>
    </row>
    <row r="311" spans="2:2" ht="15.75" customHeight="1" x14ac:dyDescent="0.3">
      <c r="B311" s="104"/>
    </row>
    <row r="312" spans="2:2" ht="15.75" customHeight="1" x14ac:dyDescent="0.3">
      <c r="B312" s="104"/>
    </row>
    <row r="313" spans="2:2" ht="15.75" customHeight="1" x14ac:dyDescent="0.3">
      <c r="B313" s="104"/>
    </row>
    <row r="314" spans="2:2" ht="15.75" customHeight="1" x14ac:dyDescent="0.3">
      <c r="B314" s="104"/>
    </row>
    <row r="315" spans="2:2" ht="15.75" customHeight="1" x14ac:dyDescent="0.3">
      <c r="B315" s="104"/>
    </row>
    <row r="316" spans="2:2" ht="15.75" customHeight="1" x14ac:dyDescent="0.3">
      <c r="B316" s="104"/>
    </row>
    <row r="317" spans="2:2" ht="15.75" customHeight="1" x14ac:dyDescent="0.3">
      <c r="B317" s="104"/>
    </row>
    <row r="318" spans="2:2" ht="15.75" customHeight="1" x14ac:dyDescent="0.3">
      <c r="B318" s="104"/>
    </row>
    <row r="319" spans="2:2" ht="15.75" customHeight="1" x14ac:dyDescent="0.3">
      <c r="B319" s="104"/>
    </row>
    <row r="320" spans="2:2" ht="15.75" customHeight="1" x14ac:dyDescent="0.3">
      <c r="B320" s="104"/>
    </row>
    <row r="321" spans="2:2" ht="15.75" customHeight="1" x14ac:dyDescent="0.3">
      <c r="B321" s="104"/>
    </row>
    <row r="322" spans="2:2" ht="15.75" customHeight="1" x14ac:dyDescent="0.3">
      <c r="B322" s="104"/>
    </row>
    <row r="323" spans="2:2" ht="15.75" customHeight="1" x14ac:dyDescent="0.3">
      <c r="B323" s="104"/>
    </row>
    <row r="324" spans="2:2" ht="15.75" customHeight="1" x14ac:dyDescent="0.3">
      <c r="B324" s="104"/>
    </row>
    <row r="325" spans="2:2" ht="15.75" customHeight="1" x14ac:dyDescent="0.3">
      <c r="B325" s="104"/>
    </row>
    <row r="326" spans="2:2" ht="15.75" customHeight="1" x14ac:dyDescent="0.3">
      <c r="B326" s="104"/>
    </row>
    <row r="327" spans="2:2" ht="15.75" customHeight="1" x14ac:dyDescent="0.3">
      <c r="B327" s="104"/>
    </row>
    <row r="328" spans="2:2" ht="15.75" customHeight="1" x14ac:dyDescent="0.3">
      <c r="B328" s="104"/>
    </row>
    <row r="329" spans="2:2" ht="15.75" customHeight="1" x14ac:dyDescent="0.3">
      <c r="B329" s="104"/>
    </row>
    <row r="330" spans="2:2" ht="15.75" customHeight="1" x14ac:dyDescent="0.3">
      <c r="B330" s="104"/>
    </row>
    <row r="331" spans="2:2" ht="15.75" customHeight="1" x14ac:dyDescent="0.3">
      <c r="B331" s="104"/>
    </row>
    <row r="332" spans="2:2" ht="15.75" customHeight="1" x14ac:dyDescent="0.3">
      <c r="B332" s="104"/>
    </row>
    <row r="333" spans="2:2" ht="15.75" customHeight="1" x14ac:dyDescent="0.3">
      <c r="B333" s="104"/>
    </row>
    <row r="334" spans="2:2" ht="15.75" customHeight="1" x14ac:dyDescent="0.3">
      <c r="B334" s="104"/>
    </row>
    <row r="335" spans="2:2" ht="15.75" customHeight="1" x14ac:dyDescent="0.3">
      <c r="B335" s="104"/>
    </row>
    <row r="336" spans="2:2" ht="15.75" customHeight="1" x14ac:dyDescent="0.3">
      <c r="B336" s="104"/>
    </row>
    <row r="337" spans="2:2" ht="15.75" customHeight="1" x14ac:dyDescent="0.3">
      <c r="B337" s="104"/>
    </row>
    <row r="338" spans="2:2" ht="15.75" customHeight="1" x14ac:dyDescent="0.3">
      <c r="B338" s="104"/>
    </row>
    <row r="339" spans="2:2" ht="15.75" customHeight="1" x14ac:dyDescent="0.3">
      <c r="B339" s="104"/>
    </row>
    <row r="340" spans="2:2" ht="15.75" customHeight="1" x14ac:dyDescent="0.3">
      <c r="B340" s="104"/>
    </row>
    <row r="341" spans="2:2" ht="15.75" customHeight="1" x14ac:dyDescent="0.3">
      <c r="B341" s="104"/>
    </row>
    <row r="342" spans="2:2" ht="15.75" customHeight="1" x14ac:dyDescent="0.3">
      <c r="B342" s="104"/>
    </row>
    <row r="343" spans="2:2" ht="15.75" customHeight="1" x14ac:dyDescent="0.3">
      <c r="B343" s="104"/>
    </row>
    <row r="344" spans="2:2" ht="15.75" customHeight="1" x14ac:dyDescent="0.3">
      <c r="B344" s="104"/>
    </row>
    <row r="345" spans="2:2" ht="15.75" customHeight="1" x14ac:dyDescent="0.3">
      <c r="B345" s="104"/>
    </row>
    <row r="346" spans="2:2" ht="15.75" customHeight="1" x14ac:dyDescent="0.3">
      <c r="B346" s="104"/>
    </row>
    <row r="347" spans="2:2" ht="15.75" customHeight="1" x14ac:dyDescent="0.3">
      <c r="B347" s="104"/>
    </row>
    <row r="348" spans="2:2" ht="15.75" customHeight="1" x14ac:dyDescent="0.3">
      <c r="B348" s="104"/>
    </row>
    <row r="349" spans="2:2" ht="15.75" customHeight="1" x14ac:dyDescent="0.3">
      <c r="B349" s="104"/>
    </row>
    <row r="350" spans="2:2" ht="15.75" customHeight="1" x14ac:dyDescent="0.3">
      <c r="B350" s="104"/>
    </row>
    <row r="351" spans="2:2" ht="15.75" customHeight="1" x14ac:dyDescent="0.3">
      <c r="B351" s="104"/>
    </row>
    <row r="352" spans="2:2" ht="15.75" customHeight="1" x14ac:dyDescent="0.3">
      <c r="B352" s="104"/>
    </row>
    <row r="353" spans="2:2" ht="15.75" customHeight="1" x14ac:dyDescent="0.3">
      <c r="B353" s="104"/>
    </row>
    <row r="354" spans="2:2" ht="15.75" customHeight="1" x14ac:dyDescent="0.3">
      <c r="B354" s="104"/>
    </row>
    <row r="355" spans="2:2" ht="15.75" customHeight="1" x14ac:dyDescent="0.3">
      <c r="B355" s="104"/>
    </row>
    <row r="356" spans="2:2" ht="15.75" customHeight="1" x14ac:dyDescent="0.3">
      <c r="B356" s="104"/>
    </row>
    <row r="357" spans="2:2" ht="15.75" customHeight="1" x14ac:dyDescent="0.3">
      <c r="B357" s="104"/>
    </row>
    <row r="358" spans="2:2" ht="15.75" customHeight="1" x14ac:dyDescent="0.3">
      <c r="B358" s="104"/>
    </row>
    <row r="359" spans="2:2" ht="15.75" customHeight="1" x14ac:dyDescent="0.3">
      <c r="B359" s="104"/>
    </row>
    <row r="360" spans="2:2" ht="15.75" customHeight="1" x14ac:dyDescent="0.3">
      <c r="B360" s="104"/>
    </row>
    <row r="361" spans="2:2" ht="15.75" customHeight="1" x14ac:dyDescent="0.3">
      <c r="B361" s="104"/>
    </row>
    <row r="362" spans="2:2" ht="15.75" customHeight="1" x14ac:dyDescent="0.3">
      <c r="B362" s="104"/>
    </row>
    <row r="363" spans="2:2" ht="15.75" customHeight="1" x14ac:dyDescent="0.3">
      <c r="B363" s="104"/>
    </row>
    <row r="364" spans="2:2" ht="15.75" customHeight="1" x14ac:dyDescent="0.3">
      <c r="B364" s="104"/>
    </row>
    <row r="365" spans="2:2" ht="15.75" customHeight="1" x14ac:dyDescent="0.3">
      <c r="B365" s="104"/>
    </row>
    <row r="366" spans="2:2" ht="15.75" customHeight="1" x14ac:dyDescent="0.3">
      <c r="B366" s="104"/>
    </row>
    <row r="367" spans="2:2" ht="15.75" customHeight="1" x14ac:dyDescent="0.3">
      <c r="B367" s="104"/>
    </row>
    <row r="368" spans="2:2" ht="15.75" customHeight="1" x14ac:dyDescent="0.3">
      <c r="B368" s="104"/>
    </row>
    <row r="369" spans="2:2" ht="15.75" customHeight="1" x14ac:dyDescent="0.3">
      <c r="B369" s="104"/>
    </row>
    <row r="370" spans="2:2" ht="15.75" customHeight="1" x14ac:dyDescent="0.3">
      <c r="B370" s="104"/>
    </row>
    <row r="371" spans="2:2" ht="15.75" customHeight="1" x14ac:dyDescent="0.3">
      <c r="B371" s="104"/>
    </row>
    <row r="372" spans="2:2" ht="15.75" customHeight="1" x14ac:dyDescent="0.3">
      <c r="B372" s="104"/>
    </row>
    <row r="373" spans="2:2" ht="15.75" customHeight="1" x14ac:dyDescent="0.3">
      <c r="B373" s="104"/>
    </row>
    <row r="374" spans="2:2" ht="15.75" customHeight="1" x14ac:dyDescent="0.3">
      <c r="B374" s="104"/>
    </row>
    <row r="375" spans="2:2" ht="15.75" customHeight="1" x14ac:dyDescent="0.3">
      <c r="B375" s="104"/>
    </row>
    <row r="376" spans="2:2" ht="15.75" customHeight="1" x14ac:dyDescent="0.3">
      <c r="B376" s="104"/>
    </row>
    <row r="377" spans="2:2" ht="15.75" customHeight="1" x14ac:dyDescent="0.3">
      <c r="B377" s="104"/>
    </row>
    <row r="378" spans="2:2" ht="15.75" customHeight="1" x14ac:dyDescent="0.3">
      <c r="B378" s="104"/>
    </row>
    <row r="379" spans="2:2" ht="15.75" customHeight="1" x14ac:dyDescent="0.3">
      <c r="B379" s="104"/>
    </row>
    <row r="380" spans="2:2" ht="15.75" customHeight="1" x14ac:dyDescent="0.3">
      <c r="B380" s="104"/>
    </row>
    <row r="381" spans="2:2" ht="15.75" customHeight="1" x14ac:dyDescent="0.3">
      <c r="B381" s="104"/>
    </row>
    <row r="382" spans="2:2" ht="15.75" customHeight="1" x14ac:dyDescent="0.3">
      <c r="B382" s="104"/>
    </row>
    <row r="383" spans="2:2" ht="15.75" customHeight="1" x14ac:dyDescent="0.3">
      <c r="B383" s="104"/>
    </row>
    <row r="384" spans="2:2" ht="15.75" customHeight="1" x14ac:dyDescent="0.3">
      <c r="B384" s="104"/>
    </row>
    <row r="385" spans="2:2" ht="15.75" customHeight="1" x14ac:dyDescent="0.3">
      <c r="B385" s="104"/>
    </row>
    <row r="386" spans="2:2" ht="15.75" customHeight="1" x14ac:dyDescent="0.3">
      <c r="B386" s="104"/>
    </row>
    <row r="387" spans="2:2" ht="15.75" customHeight="1" x14ac:dyDescent="0.3">
      <c r="B387" s="104"/>
    </row>
    <row r="388" spans="2:2" ht="15.75" customHeight="1" x14ac:dyDescent="0.3">
      <c r="B388" s="104"/>
    </row>
    <row r="389" spans="2:2" ht="15.75" customHeight="1" x14ac:dyDescent="0.3">
      <c r="B389" s="104"/>
    </row>
    <row r="390" spans="2:2" ht="15.75" customHeight="1" x14ac:dyDescent="0.3">
      <c r="B390" s="104"/>
    </row>
    <row r="391" spans="2:2" ht="15.75" customHeight="1" x14ac:dyDescent="0.3">
      <c r="B391" s="104"/>
    </row>
    <row r="392" spans="2:2" ht="15.75" customHeight="1" x14ac:dyDescent="0.3">
      <c r="B392" s="104"/>
    </row>
    <row r="393" spans="2:2" ht="15.75" customHeight="1" x14ac:dyDescent="0.3">
      <c r="B393" s="104"/>
    </row>
    <row r="394" spans="2:2" ht="15.75" customHeight="1" x14ac:dyDescent="0.3">
      <c r="B394" s="104"/>
    </row>
    <row r="395" spans="2:2" ht="15.75" customHeight="1" x14ac:dyDescent="0.3">
      <c r="B395" s="104"/>
    </row>
    <row r="396" spans="2:2" ht="15.75" customHeight="1" x14ac:dyDescent="0.3">
      <c r="B396" s="104"/>
    </row>
    <row r="397" spans="2:2" ht="15.75" customHeight="1" x14ac:dyDescent="0.3">
      <c r="B397" s="104"/>
    </row>
    <row r="398" spans="2:2" ht="15.75" customHeight="1" x14ac:dyDescent="0.3">
      <c r="B398" s="104"/>
    </row>
    <row r="399" spans="2:2" ht="15.75" customHeight="1" x14ac:dyDescent="0.3">
      <c r="B399" s="104"/>
    </row>
    <row r="400" spans="2:2" ht="15.75" customHeight="1" x14ac:dyDescent="0.3">
      <c r="B400" s="104"/>
    </row>
    <row r="401" spans="2:2" ht="15.75" customHeight="1" x14ac:dyDescent="0.3">
      <c r="B401" s="104"/>
    </row>
    <row r="402" spans="2:2" ht="15.75" customHeight="1" x14ac:dyDescent="0.3">
      <c r="B402" s="104"/>
    </row>
    <row r="403" spans="2:2" ht="15.75" customHeight="1" x14ac:dyDescent="0.3">
      <c r="B403" s="104"/>
    </row>
    <row r="404" spans="2:2" ht="15.75" customHeight="1" x14ac:dyDescent="0.3">
      <c r="B404" s="104"/>
    </row>
    <row r="405" spans="2:2" ht="15.75" customHeight="1" x14ac:dyDescent="0.3">
      <c r="B405" s="104"/>
    </row>
    <row r="406" spans="2:2" ht="15.75" customHeight="1" x14ac:dyDescent="0.3">
      <c r="B406" s="104"/>
    </row>
    <row r="407" spans="2:2" ht="15.75" customHeight="1" x14ac:dyDescent="0.3">
      <c r="B407" s="104"/>
    </row>
    <row r="408" spans="2:2" ht="15.75" customHeight="1" x14ac:dyDescent="0.3">
      <c r="B408" s="104"/>
    </row>
    <row r="409" spans="2:2" ht="15.75" customHeight="1" x14ac:dyDescent="0.3">
      <c r="B409" s="104"/>
    </row>
    <row r="410" spans="2:2" ht="15.75" customHeight="1" x14ac:dyDescent="0.3">
      <c r="B410" s="104"/>
    </row>
    <row r="411" spans="2:2" ht="15.75" customHeight="1" x14ac:dyDescent="0.3">
      <c r="B411" s="104"/>
    </row>
    <row r="412" spans="2:2" ht="15.75" customHeight="1" x14ac:dyDescent="0.3">
      <c r="B412" s="104"/>
    </row>
    <row r="413" spans="2:2" ht="15.75" customHeight="1" x14ac:dyDescent="0.3">
      <c r="B413" s="104"/>
    </row>
    <row r="414" spans="2:2" ht="15.75" customHeight="1" x14ac:dyDescent="0.3">
      <c r="B414" s="104"/>
    </row>
    <row r="415" spans="2:2" ht="15.75" customHeight="1" x14ac:dyDescent="0.3">
      <c r="B415" s="104"/>
    </row>
    <row r="416" spans="2:2" ht="15.75" customHeight="1" x14ac:dyDescent="0.3">
      <c r="B416" s="104"/>
    </row>
    <row r="417" spans="2:2" ht="15.75" customHeight="1" x14ac:dyDescent="0.3">
      <c r="B417" s="104"/>
    </row>
    <row r="418" spans="2:2" ht="15.75" customHeight="1" x14ac:dyDescent="0.3">
      <c r="B418" s="104"/>
    </row>
    <row r="419" spans="2:2" ht="15.75" customHeight="1" x14ac:dyDescent="0.3">
      <c r="B419" s="104"/>
    </row>
    <row r="420" spans="2:2" ht="15.75" customHeight="1" x14ac:dyDescent="0.3">
      <c r="B420" s="104"/>
    </row>
    <row r="421" spans="2:2" ht="15.75" customHeight="1" x14ac:dyDescent="0.3">
      <c r="B421" s="104"/>
    </row>
    <row r="422" spans="2:2" ht="15.75" customHeight="1" x14ac:dyDescent="0.3">
      <c r="B422" s="104"/>
    </row>
    <row r="423" spans="2:2" ht="15.75" customHeight="1" x14ac:dyDescent="0.3">
      <c r="B423" s="104"/>
    </row>
    <row r="424" spans="2:2" ht="15.75" customHeight="1" x14ac:dyDescent="0.3">
      <c r="B424" s="104"/>
    </row>
    <row r="425" spans="2:2" ht="15.75" customHeight="1" x14ac:dyDescent="0.3">
      <c r="B425" s="104"/>
    </row>
    <row r="426" spans="2:2" ht="15.75" customHeight="1" x14ac:dyDescent="0.3">
      <c r="B426" s="104"/>
    </row>
    <row r="427" spans="2:2" ht="15.75" customHeight="1" x14ac:dyDescent="0.3">
      <c r="B427" s="104"/>
    </row>
    <row r="428" spans="2:2" ht="15.75" customHeight="1" x14ac:dyDescent="0.3">
      <c r="B428" s="104"/>
    </row>
    <row r="429" spans="2:2" ht="15.75" customHeight="1" x14ac:dyDescent="0.3">
      <c r="B429" s="104"/>
    </row>
    <row r="430" spans="2:2" ht="15.75" customHeight="1" x14ac:dyDescent="0.3">
      <c r="B430" s="104"/>
    </row>
    <row r="431" spans="2:2" ht="15.75" customHeight="1" x14ac:dyDescent="0.3">
      <c r="B431" s="104"/>
    </row>
    <row r="432" spans="2:2" ht="15.75" customHeight="1" x14ac:dyDescent="0.3">
      <c r="B432" s="104"/>
    </row>
    <row r="433" spans="2:2" ht="15.75" customHeight="1" x14ac:dyDescent="0.3">
      <c r="B433" s="104"/>
    </row>
    <row r="434" spans="2:2" ht="15.75" customHeight="1" x14ac:dyDescent="0.3">
      <c r="B434" s="104"/>
    </row>
    <row r="435" spans="2:2" ht="15.75" customHeight="1" x14ac:dyDescent="0.3">
      <c r="B435" s="104"/>
    </row>
    <row r="436" spans="2:2" ht="15.75" customHeight="1" x14ac:dyDescent="0.3">
      <c r="B436" s="104"/>
    </row>
    <row r="437" spans="2:2" ht="15.75" customHeight="1" x14ac:dyDescent="0.3">
      <c r="B437" s="104"/>
    </row>
    <row r="438" spans="2:2" ht="15.75" customHeight="1" x14ac:dyDescent="0.3">
      <c r="B438" s="104"/>
    </row>
    <row r="439" spans="2:2" ht="15.75" customHeight="1" x14ac:dyDescent="0.3">
      <c r="B439" s="104"/>
    </row>
    <row r="440" spans="2:2" ht="15.75" customHeight="1" x14ac:dyDescent="0.3">
      <c r="B440" s="104"/>
    </row>
    <row r="441" spans="2:2" ht="15.75" customHeight="1" x14ac:dyDescent="0.3">
      <c r="B441" s="104"/>
    </row>
    <row r="442" spans="2:2" ht="15.75" customHeight="1" x14ac:dyDescent="0.3">
      <c r="B442" s="104"/>
    </row>
    <row r="443" spans="2:2" ht="15.75" customHeight="1" x14ac:dyDescent="0.3">
      <c r="B443" s="104"/>
    </row>
    <row r="444" spans="2:2" ht="15.75" customHeight="1" x14ac:dyDescent="0.3">
      <c r="B444" s="104"/>
    </row>
    <row r="445" spans="2:2" ht="15.75" customHeight="1" x14ac:dyDescent="0.3">
      <c r="B445" s="104"/>
    </row>
    <row r="446" spans="2:2" ht="15.75" customHeight="1" x14ac:dyDescent="0.3">
      <c r="B446" s="104"/>
    </row>
    <row r="447" spans="2:2" ht="15.75" customHeight="1" x14ac:dyDescent="0.3">
      <c r="B447" s="104"/>
    </row>
    <row r="448" spans="2:2" ht="15.75" customHeight="1" x14ac:dyDescent="0.3">
      <c r="B448" s="104"/>
    </row>
    <row r="449" spans="2:2" ht="15.75" customHeight="1" x14ac:dyDescent="0.3">
      <c r="B449" s="104"/>
    </row>
    <row r="450" spans="2:2" ht="15.75" customHeight="1" x14ac:dyDescent="0.3">
      <c r="B450" s="104"/>
    </row>
    <row r="451" spans="2:2" ht="15.75" customHeight="1" x14ac:dyDescent="0.3">
      <c r="B451" s="104"/>
    </row>
    <row r="452" spans="2:2" ht="15.75" customHeight="1" x14ac:dyDescent="0.3">
      <c r="B452" s="104"/>
    </row>
    <row r="453" spans="2:2" ht="15.75" customHeight="1" x14ac:dyDescent="0.3">
      <c r="B453" s="104"/>
    </row>
    <row r="454" spans="2:2" ht="15.75" customHeight="1" x14ac:dyDescent="0.3">
      <c r="B454" s="104"/>
    </row>
    <row r="455" spans="2:2" ht="15.75" customHeight="1" x14ac:dyDescent="0.3">
      <c r="B455" s="104"/>
    </row>
    <row r="456" spans="2:2" ht="15.75" customHeight="1" x14ac:dyDescent="0.3">
      <c r="B456" s="104"/>
    </row>
    <row r="457" spans="2:2" ht="15.75" customHeight="1" x14ac:dyDescent="0.3">
      <c r="B457" s="104"/>
    </row>
    <row r="458" spans="2:2" ht="15.75" customHeight="1" x14ac:dyDescent="0.3">
      <c r="B458" s="104"/>
    </row>
    <row r="459" spans="2:2" ht="15.75" customHeight="1" x14ac:dyDescent="0.3">
      <c r="B459" s="104"/>
    </row>
    <row r="460" spans="2:2" ht="15.75" customHeight="1" x14ac:dyDescent="0.3">
      <c r="B460" s="104"/>
    </row>
    <row r="461" spans="2:2" ht="15.75" customHeight="1" x14ac:dyDescent="0.3">
      <c r="B461" s="104"/>
    </row>
    <row r="462" spans="2:2" ht="15.75" customHeight="1" x14ac:dyDescent="0.3">
      <c r="B462" s="104"/>
    </row>
    <row r="463" spans="2:2" ht="15.75" customHeight="1" x14ac:dyDescent="0.3">
      <c r="B463" s="104"/>
    </row>
    <row r="464" spans="2:2" ht="15.75" customHeight="1" x14ac:dyDescent="0.3">
      <c r="B464" s="104"/>
    </row>
    <row r="465" spans="2:2" ht="15.75" customHeight="1" x14ac:dyDescent="0.3">
      <c r="B465" s="104"/>
    </row>
    <row r="466" spans="2:2" ht="15.75" customHeight="1" x14ac:dyDescent="0.3">
      <c r="B466" s="104"/>
    </row>
    <row r="467" spans="2:2" ht="15.75" customHeight="1" x14ac:dyDescent="0.3">
      <c r="B467" s="104"/>
    </row>
    <row r="468" spans="2:2" ht="15.75" customHeight="1" x14ac:dyDescent="0.3">
      <c r="B468" s="104"/>
    </row>
    <row r="469" spans="2:2" ht="15.75" customHeight="1" x14ac:dyDescent="0.3">
      <c r="B469" s="104"/>
    </row>
    <row r="470" spans="2:2" ht="15.75" customHeight="1" x14ac:dyDescent="0.3">
      <c r="B470" s="104"/>
    </row>
    <row r="471" spans="2:2" ht="15.75" customHeight="1" x14ac:dyDescent="0.3">
      <c r="B471" s="104"/>
    </row>
    <row r="472" spans="2:2" ht="15.75" customHeight="1" x14ac:dyDescent="0.3">
      <c r="B472" s="104"/>
    </row>
    <row r="473" spans="2:2" ht="15.75" customHeight="1" x14ac:dyDescent="0.3">
      <c r="B473" s="104"/>
    </row>
    <row r="474" spans="2:2" ht="15.75" customHeight="1" x14ac:dyDescent="0.3">
      <c r="B474" s="104"/>
    </row>
    <row r="475" spans="2:2" ht="15.75" customHeight="1" x14ac:dyDescent="0.3">
      <c r="B475" s="104"/>
    </row>
    <row r="476" spans="2:2" ht="15.75" customHeight="1" x14ac:dyDescent="0.3">
      <c r="B476" s="104"/>
    </row>
    <row r="477" spans="2:2" ht="15.75" customHeight="1" x14ac:dyDescent="0.3">
      <c r="B477" s="104"/>
    </row>
    <row r="478" spans="2:2" ht="15.75" customHeight="1" x14ac:dyDescent="0.3">
      <c r="B478" s="104"/>
    </row>
    <row r="479" spans="2:2" ht="15.75" customHeight="1" x14ac:dyDescent="0.3">
      <c r="B479" s="104"/>
    </row>
    <row r="480" spans="2:2" ht="15.75" customHeight="1" x14ac:dyDescent="0.3">
      <c r="B480" s="104"/>
    </row>
    <row r="481" spans="2:2" ht="15.75" customHeight="1" x14ac:dyDescent="0.3">
      <c r="B481" s="104"/>
    </row>
    <row r="482" spans="2:2" ht="15.75" customHeight="1" x14ac:dyDescent="0.3">
      <c r="B482" s="104"/>
    </row>
    <row r="483" spans="2:2" ht="15.75" customHeight="1" x14ac:dyDescent="0.3">
      <c r="B483" s="104"/>
    </row>
    <row r="484" spans="2:2" ht="15.75" customHeight="1" x14ac:dyDescent="0.3">
      <c r="B484" s="104"/>
    </row>
    <row r="485" spans="2:2" ht="15.75" customHeight="1" x14ac:dyDescent="0.3">
      <c r="B485" s="104"/>
    </row>
    <row r="486" spans="2:2" ht="15.75" customHeight="1" x14ac:dyDescent="0.3">
      <c r="B486" s="104"/>
    </row>
    <row r="487" spans="2:2" ht="15.75" customHeight="1" x14ac:dyDescent="0.3">
      <c r="B487" s="104"/>
    </row>
    <row r="488" spans="2:2" ht="15.75" customHeight="1" x14ac:dyDescent="0.3">
      <c r="B488" s="104"/>
    </row>
    <row r="489" spans="2:2" ht="15.75" customHeight="1" x14ac:dyDescent="0.3">
      <c r="B489" s="104"/>
    </row>
    <row r="490" spans="2:2" ht="15.75" customHeight="1" x14ac:dyDescent="0.3">
      <c r="B490" s="104"/>
    </row>
    <row r="491" spans="2:2" ht="15.75" customHeight="1" x14ac:dyDescent="0.3">
      <c r="B491" s="104"/>
    </row>
    <row r="492" spans="2:2" ht="15.75" customHeight="1" x14ac:dyDescent="0.3">
      <c r="B492" s="104"/>
    </row>
    <row r="493" spans="2:2" ht="15.75" customHeight="1" x14ac:dyDescent="0.3">
      <c r="B493" s="104"/>
    </row>
    <row r="494" spans="2:2" ht="15.75" customHeight="1" x14ac:dyDescent="0.3">
      <c r="B494" s="104"/>
    </row>
    <row r="495" spans="2:2" ht="15.75" customHeight="1" x14ac:dyDescent="0.3">
      <c r="B495" s="104"/>
    </row>
    <row r="496" spans="2:2" ht="15.75" customHeight="1" x14ac:dyDescent="0.3">
      <c r="B496" s="104"/>
    </row>
    <row r="497" spans="2:2" ht="15.75" customHeight="1" x14ac:dyDescent="0.3">
      <c r="B497" s="104"/>
    </row>
    <row r="498" spans="2:2" ht="15.75" customHeight="1" x14ac:dyDescent="0.3">
      <c r="B498" s="104"/>
    </row>
    <row r="499" spans="2:2" ht="15.75" customHeight="1" x14ac:dyDescent="0.3">
      <c r="B499" s="104"/>
    </row>
    <row r="500" spans="2:2" ht="15.75" customHeight="1" x14ac:dyDescent="0.3">
      <c r="B500" s="104"/>
    </row>
    <row r="501" spans="2:2" ht="15.75" customHeight="1" x14ac:dyDescent="0.3">
      <c r="B501" s="104"/>
    </row>
    <row r="502" spans="2:2" ht="15.75" customHeight="1" x14ac:dyDescent="0.3">
      <c r="B502" s="104"/>
    </row>
    <row r="503" spans="2:2" ht="15.75" customHeight="1" x14ac:dyDescent="0.3">
      <c r="B503" s="104"/>
    </row>
    <row r="504" spans="2:2" ht="15.75" customHeight="1" x14ac:dyDescent="0.3">
      <c r="B504" s="104"/>
    </row>
    <row r="505" spans="2:2" ht="15.75" customHeight="1" x14ac:dyDescent="0.3">
      <c r="B505" s="104"/>
    </row>
    <row r="506" spans="2:2" ht="15.75" customHeight="1" x14ac:dyDescent="0.3">
      <c r="B506" s="104"/>
    </row>
    <row r="507" spans="2:2" ht="15.75" customHeight="1" x14ac:dyDescent="0.3">
      <c r="B507" s="104"/>
    </row>
    <row r="508" spans="2:2" ht="15.75" customHeight="1" x14ac:dyDescent="0.3">
      <c r="B508" s="104"/>
    </row>
    <row r="509" spans="2:2" ht="15.75" customHeight="1" x14ac:dyDescent="0.3">
      <c r="B509" s="104"/>
    </row>
    <row r="510" spans="2:2" ht="15.75" customHeight="1" x14ac:dyDescent="0.3">
      <c r="B510" s="104"/>
    </row>
    <row r="511" spans="2:2" ht="15.75" customHeight="1" x14ac:dyDescent="0.3">
      <c r="B511" s="104"/>
    </row>
    <row r="512" spans="2:2" ht="15.75" customHeight="1" x14ac:dyDescent="0.3">
      <c r="B512" s="104"/>
    </row>
    <row r="513" spans="2:2" ht="15.75" customHeight="1" x14ac:dyDescent="0.3">
      <c r="B513" s="104"/>
    </row>
    <row r="514" spans="2:2" ht="15.75" customHeight="1" x14ac:dyDescent="0.3">
      <c r="B514" s="104"/>
    </row>
    <row r="515" spans="2:2" ht="15.75" customHeight="1" x14ac:dyDescent="0.3">
      <c r="B515" s="104"/>
    </row>
    <row r="516" spans="2:2" ht="15.75" customHeight="1" x14ac:dyDescent="0.3">
      <c r="B516" s="104"/>
    </row>
    <row r="517" spans="2:2" ht="15.75" customHeight="1" x14ac:dyDescent="0.3">
      <c r="B517" s="104"/>
    </row>
    <row r="518" spans="2:2" ht="15.75" customHeight="1" x14ac:dyDescent="0.3">
      <c r="B518" s="104"/>
    </row>
    <row r="519" spans="2:2" ht="15.75" customHeight="1" x14ac:dyDescent="0.3">
      <c r="B519" s="104"/>
    </row>
    <row r="520" spans="2:2" ht="15.75" customHeight="1" x14ac:dyDescent="0.3">
      <c r="B520" s="104"/>
    </row>
    <row r="521" spans="2:2" ht="15.75" customHeight="1" x14ac:dyDescent="0.3">
      <c r="B521" s="104"/>
    </row>
    <row r="522" spans="2:2" ht="15.75" customHeight="1" x14ac:dyDescent="0.3">
      <c r="B522" s="104"/>
    </row>
    <row r="523" spans="2:2" ht="15.75" customHeight="1" x14ac:dyDescent="0.3">
      <c r="B523" s="104"/>
    </row>
    <row r="524" spans="2:2" ht="15.75" customHeight="1" x14ac:dyDescent="0.3">
      <c r="B524" s="104"/>
    </row>
    <row r="525" spans="2:2" ht="15.75" customHeight="1" x14ac:dyDescent="0.3">
      <c r="B525" s="104"/>
    </row>
    <row r="526" spans="2:2" ht="15.75" customHeight="1" x14ac:dyDescent="0.3">
      <c r="B526" s="104"/>
    </row>
    <row r="527" spans="2:2" ht="15.75" customHeight="1" x14ac:dyDescent="0.3">
      <c r="B527" s="104"/>
    </row>
    <row r="528" spans="2:2" ht="15.75" customHeight="1" x14ac:dyDescent="0.3">
      <c r="B528" s="104"/>
    </row>
    <row r="529" spans="2:2" ht="15.75" customHeight="1" x14ac:dyDescent="0.3">
      <c r="B529" s="104"/>
    </row>
    <row r="530" spans="2:2" ht="15.75" customHeight="1" x14ac:dyDescent="0.3">
      <c r="B530" s="104"/>
    </row>
    <row r="531" spans="2:2" ht="15.75" customHeight="1" x14ac:dyDescent="0.3">
      <c r="B531" s="104"/>
    </row>
    <row r="532" spans="2:2" ht="15.75" customHeight="1" x14ac:dyDescent="0.3">
      <c r="B532" s="104"/>
    </row>
    <row r="533" spans="2:2" ht="15.75" customHeight="1" x14ac:dyDescent="0.3">
      <c r="B533" s="104"/>
    </row>
    <row r="534" spans="2:2" ht="15.75" customHeight="1" x14ac:dyDescent="0.3">
      <c r="B534" s="104"/>
    </row>
    <row r="535" spans="2:2" ht="15.75" customHeight="1" x14ac:dyDescent="0.3">
      <c r="B535" s="104"/>
    </row>
    <row r="536" spans="2:2" ht="15.75" customHeight="1" x14ac:dyDescent="0.3">
      <c r="B536" s="104"/>
    </row>
    <row r="537" spans="2:2" ht="15.75" customHeight="1" x14ac:dyDescent="0.3">
      <c r="B537" s="104"/>
    </row>
    <row r="538" spans="2:2" ht="15.75" customHeight="1" x14ac:dyDescent="0.3">
      <c r="B538" s="104"/>
    </row>
    <row r="539" spans="2:2" ht="15.75" customHeight="1" x14ac:dyDescent="0.3">
      <c r="B539" s="104"/>
    </row>
    <row r="540" spans="2:2" ht="15.75" customHeight="1" x14ac:dyDescent="0.3">
      <c r="B540" s="104"/>
    </row>
    <row r="541" spans="2:2" ht="15.75" customHeight="1" x14ac:dyDescent="0.3">
      <c r="B541" s="104"/>
    </row>
    <row r="542" spans="2:2" ht="15.75" customHeight="1" x14ac:dyDescent="0.3">
      <c r="B542" s="104"/>
    </row>
    <row r="543" spans="2:2" ht="15.75" customHeight="1" x14ac:dyDescent="0.3">
      <c r="B543" s="104"/>
    </row>
    <row r="544" spans="2:2" ht="15.75" customHeight="1" x14ac:dyDescent="0.3">
      <c r="B544" s="104"/>
    </row>
    <row r="545" spans="2:2" ht="15.75" customHeight="1" x14ac:dyDescent="0.3">
      <c r="B545" s="104"/>
    </row>
    <row r="546" spans="2:2" ht="15.75" customHeight="1" x14ac:dyDescent="0.3">
      <c r="B546" s="104"/>
    </row>
    <row r="547" spans="2:2" ht="15.75" customHeight="1" x14ac:dyDescent="0.3">
      <c r="B547" s="104"/>
    </row>
    <row r="548" spans="2:2" ht="15.75" customHeight="1" x14ac:dyDescent="0.3">
      <c r="B548" s="104"/>
    </row>
    <row r="549" spans="2:2" ht="15.75" customHeight="1" x14ac:dyDescent="0.3">
      <c r="B549" s="104"/>
    </row>
    <row r="550" spans="2:2" ht="15.75" customHeight="1" x14ac:dyDescent="0.3">
      <c r="B550" s="104"/>
    </row>
    <row r="551" spans="2:2" ht="15.75" customHeight="1" x14ac:dyDescent="0.3">
      <c r="B551" s="104"/>
    </row>
    <row r="552" spans="2:2" ht="15.75" customHeight="1" x14ac:dyDescent="0.3">
      <c r="B552" s="104"/>
    </row>
    <row r="553" spans="2:2" ht="15.75" customHeight="1" x14ac:dyDescent="0.3">
      <c r="B553" s="104"/>
    </row>
    <row r="554" spans="2:2" ht="15.75" customHeight="1" x14ac:dyDescent="0.3">
      <c r="B554" s="104"/>
    </row>
    <row r="555" spans="2:2" ht="15.75" customHeight="1" x14ac:dyDescent="0.3">
      <c r="B555" s="104"/>
    </row>
    <row r="556" spans="2:2" ht="15.75" customHeight="1" x14ac:dyDescent="0.3">
      <c r="B556" s="104"/>
    </row>
    <row r="557" spans="2:2" ht="15.75" customHeight="1" x14ac:dyDescent="0.3">
      <c r="B557" s="104"/>
    </row>
    <row r="558" spans="2:2" ht="15.75" customHeight="1" x14ac:dyDescent="0.3">
      <c r="B558" s="104"/>
    </row>
    <row r="559" spans="2:2" ht="15.75" customHeight="1" x14ac:dyDescent="0.3">
      <c r="B559" s="104"/>
    </row>
    <row r="560" spans="2:2" ht="15.75" customHeight="1" x14ac:dyDescent="0.3">
      <c r="B560" s="104"/>
    </row>
    <row r="561" spans="2:2" ht="15.75" customHeight="1" x14ac:dyDescent="0.3">
      <c r="B561" s="104"/>
    </row>
    <row r="562" spans="2:2" ht="15.75" customHeight="1" x14ac:dyDescent="0.3">
      <c r="B562" s="104"/>
    </row>
    <row r="563" spans="2:2" ht="15.75" customHeight="1" x14ac:dyDescent="0.3">
      <c r="B563" s="104"/>
    </row>
    <row r="564" spans="2:2" ht="15.75" customHeight="1" x14ac:dyDescent="0.3">
      <c r="B564" s="104"/>
    </row>
    <row r="565" spans="2:2" ht="15.75" customHeight="1" x14ac:dyDescent="0.3">
      <c r="B565" s="104"/>
    </row>
    <row r="566" spans="2:2" ht="15.75" customHeight="1" x14ac:dyDescent="0.3">
      <c r="B566" s="104"/>
    </row>
    <row r="567" spans="2:2" ht="15.75" customHeight="1" x14ac:dyDescent="0.3">
      <c r="B567" s="104"/>
    </row>
    <row r="568" spans="2:2" ht="15.75" customHeight="1" x14ac:dyDescent="0.3">
      <c r="B568" s="104"/>
    </row>
    <row r="569" spans="2:2" ht="15.75" customHeight="1" x14ac:dyDescent="0.3">
      <c r="B569" s="104"/>
    </row>
    <row r="570" spans="2:2" ht="15.75" customHeight="1" x14ac:dyDescent="0.3">
      <c r="B570" s="104"/>
    </row>
    <row r="571" spans="2:2" ht="15.75" customHeight="1" x14ac:dyDescent="0.3">
      <c r="B571" s="104"/>
    </row>
    <row r="572" spans="2:2" ht="15.75" customHeight="1" x14ac:dyDescent="0.3">
      <c r="B572" s="104"/>
    </row>
    <row r="573" spans="2:2" ht="15.75" customHeight="1" x14ac:dyDescent="0.3">
      <c r="B573" s="104"/>
    </row>
    <row r="574" spans="2:2" ht="15.75" customHeight="1" x14ac:dyDescent="0.3">
      <c r="B574" s="104"/>
    </row>
    <row r="575" spans="2:2" ht="15.75" customHeight="1" x14ac:dyDescent="0.3">
      <c r="B575" s="104"/>
    </row>
    <row r="576" spans="2:2" ht="15.75" customHeight="1" x14ac:dyDescent="0.3">
      <c r="B576" s="104"/>
    </row>
    <row r="577" spans="2:2" ht="15.75" customHeight="1" x14ac:dyDescent="0.3">
      <c r="B577" s="104"/>
    </row>
    <row r="578" spans="2:2" ht="15.75" customHeight="1" x14ac:dyDescent="0.3">
      <c r="B578" s="104"/>
    </row>
    <row r="579" spans="2:2" ht="15.75" customHeight="1" x14ac:dyDescent="0.3">
      <c r="B579" s="104"/>
    </row>
    <row r="580" spans="2:2" ht="15.75" customHeight="1" x14ac:dyDescent="0.3">
      <c r="B580" s="104"/>
    </row>
    <row r="581" spans="2:2" ht="15.75" customHeight="1" x14ac:dyDescent="0.3">
      <c r="B581" s="104"/>
    </row>
    <row r="582" spans="2:2" ht="15.75" customHeight="1" x14ac:dyDescent="0.3">
      <c r="B582" s="104"/>
    </row>
    <row r="583" spans="2:2" ht="15.75" customHeight="1" x14ac:dyDescent="0.3">
      <c r="B583" s="104"/>
    </row>
    <row r="584" spans="2:2" ht="15.75" customHeight="1" x14ac:dyDescent="0.3">
      <c r="B584" s="104"/>
    </row>
    <row r="585" spans="2:2" ht="15.75" customHeight="1" x14ac:dyDescent="0.3">
      <c r="B585" s="104"/>
    </row>
    <row r="586" spans="2:2" ht="15.75" customHeight="1" x14ac:dyDescent="0.3">
      <c r="B586" s="104"/>
    </row>
    <row r="587" spans="2:2" ht="15.75" customHeight="1" x14ac:dyDescent="0.3">
      <c r="B587" s="104"/>
    </row>
    <row r="588" spans="2:2" ht="15.75" customHeight="1" x14ac:dyDescent="0.3">
      <c r="B588" s="104"/>
    </row>
    <row r="589" spans="2:2" ht="15.75" customHeight="1" x14ac:dyDescent="0.3">
      <c r="B589" s="104"/>
    </row>
    <row r="590" spans="2:2" ht="15.75" customHeight="1" x14ac:dyDescent="0.3">
      <c r="B590" s="104"/>
    </row>
    <row r="591" spans="2:2" ht="15.75" customHeight="1" x14ac:dyDescent="0.3">
      <c r="B591" s="104"/>
    </row>
    <row r="592" spans="2:2" ht="15.75" customHeight="1" x14ac:dyDescent="0.3">
      <c r="B592" s="104"/>
    </row>
    <row r="593" spans="2:2" ht="15.75" customHeight="1" x14ac:dyDescent="0.3">
      <c r="B593" s="104"/>
    </row>
    <row r="594" spans="2:2" ht="15.75" customHeight="1" x14ac:dyDescent="0.3">
      <c r="B594" s="104"/>
    </row>
    <row r="595" spans="2:2" ht="15.75" customHeight="1" x14ac:dyDescent="0.3">
      <c r="B595" s="104"/>
    </row>
    <row r="596" spans="2:2" ht="15.75" customHeight="1" x14ac:dyDescent="0.3">
      <c r="B596" s="104"/>
    </row>
    <row r="597" spans="2:2" ht="15.75" customHeight="1" x14ac:dyDescent="0.3">
      <c r="B597" s="104"/>
    </row>
    <row r="598" spans="2:2" ht="15.75" customHeight="1" x14ac:dyDescent="0.3">
      <c r="B598" s="104"/>
    </row>
    <row r="599" spans="2:2" ht="15.75" customHeight="1" x14ac:dyDescent="0.3">
      <c r="B599" s="104"/>
    </row>
    <row r="600" spans="2:2" ht="15.75" customHeight="1" x14ac:dyDescent="0.3">
      <c r="B600" s="104"/>
    </row>
    <row r="601" spans="2:2" ht="15.75" customHeight="1" x14ac:dyDescent="0.3">
      <c r="B601" s="104"/>
    </row>
    <row r="602" spans="2:2" ht="15.75" customHeight="1" x14ac:dyDescent="0.3">
      <c r="B602" s="104"/>
    </row>
    <row r="603" spans="2:2" ht="15.75" customHeight="1" x14ac:dyDescent="0.3">
      <c r="B603" s="104"/>
    </row>
    <row r="604" spans="2:2" ht="15.75" customHeight="1" x14ac:dyDescent="0.3">
      <c r="B604" s="104"/>
    </row>
    <row r="605" spans="2:2" ht="15.75" customHeight="1" x14ac:dyDescent="0.3">
      <c r="B605" s="104"/>
    </row>
    <row r="606" spans="2:2" ht="15.75" customHeight="1" x14ac:dyDescent="0.3">
      <c r="B606" s="104"/>
    </row>
    <row r="607" spans="2:2" ht="15.75" customHeight="1" x14ac:dyDescent="0.3">
      <c r="B607" s="104"/>
    </row>
    <row r="608" spans="2:2" ht="15.75" customHeight="1" x14ac:dyDescent="0.3">
      <c r="B608" s="104"/>
    </row>
    <row r="609" spans="2:2" ht="15.75" customHeight="1" x14ac:dyDescent="0.3">
      <c r="B609" s="104"/>
    </row>
    <row r="610" spans="2:2" ht="15.75" customHeight="1" x14ac:dyDescent="0.3">
      <c r="B610" s="104"/>
    </row>
    <row r="611" spans="2:2" ht="15.75" customHeight="1" x14ac:dyDescent="0.3">
      <c r="B611" s="104"/>
    </row>
    <row r="612" spans="2:2" ht="15.75" customHeight="1" x14ac:dyDescent="0.3">
      <c r="B612" s="104"/>
    </row>
    <row r="613" spans="2:2" ht="15.75" customHeight="1" x14ac:dyDescent="0.3">
      <c r="B613" s="104"/>
    </row>
    <row r="614" spans="2:2" ht="15.75" customHeight="1" x14ac:dyDescent="0.3">
      <c r="B614" s="104"/>
    </row>
    <row r="615" spans="2:2" ht="15.75" customHeight="1" x14ac:dyDescent="0.3">
      <c r="B615" s="104"/>
    </row>
    <row r="616" spans="2:2" ht="15.75" customHeight="1" x14ac:dyDescent="0.3">
      <c r="B616" s="104"/>
    </row>
    <row r="617" spans="2:2" ht="15.75" customHeight="1" x14ac:dyDescent="0.3">
      <c r="B617" s="104"/>
    </row>
    <row r="618" spans="2:2" ht="15.75" customHeight="1" x14ac:dyDescent="0.3">
      <c r="B618" s="104"/>
    </row>
    <row r="619" spans="2:2" ht="15.75" customHeight="1" x14ac:dyDescent="0.3">
      <c r="B619" s="104"/>
    </row>
    <row r="620" spans="2:2" ht="15.75" customHeight="1" x14ac:dyDescent="0.3">
      <c r="B620" s="104"/>
    </row>
    <row r="621" spans="2:2" ht="15.75" customHeight="1" x14ac:dyDescent="0.3">
      <c r="B621" s="104"/>
    </row>
    <row r="622" spans="2:2" ht="15.75" customHeight="1" x14ac:dyDescent="0.3">
      <c r="B622" s="104"/>
    </row>
    <row r="623" spans="2:2" ht="15.75" customHeight="1" x14ac:dyDescent="0.3">
      <c r="B623" s="104"/>
    </row>
    <row r="624" spans="2:2" ht="15.75" customHeight="1" x14ac:dyDescent="0.3">
      <c r="B624" s="104"/>
    </row>
    <row r="625" spans="2:2" ht="15.75" customHeight="1" x14ac:dyDescent="0.3">
      <c r="B625" s="104"/>
    </row>
    <row r="626" spans="2:2" ht="15.75" customHeight="1" x14ac:dyDescent="0.3">
      <c r="B626" s="104"/>
    </row>
    <row r="627" spans="2:2" ht="15.75" customHeight="1" x14ac:dyDescent="0.3">
      <c r="B627" s="104"/>
    </row>
    <row r="628" spans="2:2" ht="15.75" customHeight="1" x14ac:dyDescent="0.3">
      <c r="B628" s="104"/>
    </row>
    <row r="629" spans="2:2" ht="15.75" customHeight="1" x14ac:dyDescent="0.3">
      <c r="B629" s="104"/>
    </row>
    <row r="630" spans="2:2" ht="15.75" customHeight="1" x14ac:dyDescent="0.3">
      <c r="B630" s="104"/>
    </row>
    <row r="631" spans="2:2" ht="15.75" customHeight="1" x14ac:dyDescent="0.3">
      <c r="B631" s="104"/>
    </row>
    <row r="632" spans="2:2" ht="15.75" customHeight="1" x14ac:dyDescent="0.3">
      <c r="B632" s="104"/>
    </row>
    <row r="633" spans="2:2" ht="15.75" customHeight="1" x14ac:dyDescent="0.3">
      <c r="B633" s="104"/>
    </row>
    <row r="634" spans="2:2" ht="15.75" customHeight="1" x14ac:dyDescent="0.3">
      <c r="B634" s="104"/>
    </row>
    <row r="635" spans="2:2" ht="15.75" customHeight="1" x14ac:dyDescent="0.3">
      <c r="B635" s="104"/>
    </row>
    <row r="636" spans="2:2" ht="15.75" customHeight="1" x14ac:dyDescent="0.3">
      <c r="B636" s="104"/>
    </row>
    <row r="637" spans="2:2" ht="15.75" customHeight="1" x14ac:dyDescent="0.3">
      <c r="B637" s="104"/>
    </row>
    <row r="638" spans="2:2" ht="15.75" customHeight="1" x14ac:dyDescent="0.3">
      <c r="B638" s="104"/>
    </row>
    <row r="639" spans="2:2" ht="15.75" customHeight="1" x14ac:dyDescent="0.3">
      <c r="B639" s="104"/>
    </row>
    <row r="640" spans="2:2" ht="15.75" customHeight="1" x14ac:dyDescent="0.3">
      <c r="B640" s="104"/>
    </row>
    <row r="641" spans="2:2" ht="15.75" customHeight="1" x14ac:dyDescent="0.3">
      <c r="B641" s="104"/>
    </row>
    <row r="642" spans="2:2" ht="15.75" customHeight="1" x14ac:dyDescent="0.3">
      <c r="B642" s="104"/>
    </row>
    <row r="643" spans="2:2" ht="15.75" customHeight="1" x14ac:dyDescent="0.3">
      <c r="B643" s="104"/>
    </row>
    <row r="644" spans="2:2" ht="15.75" customHeight="1" x14ac:dyDescent="0.3">
      <c r="B644" s="104"/>
    </row>
    <row r="645" spans="2:2" ht="15.75" customHeight="1" x14ac:dyDescent="0.3">
      <c r="B645" s="104"/>
    </row>
    <row r="646" spans="2:2" ht="15.75" customHeight="1" x14ac:dyDescent="0.3">
      <c r="B646" s="104"/>
    </row>
    <row r="647" spans="2:2" ht="15.75" customHeight="1" x14ac:dyDescent="0.3">
      <c r="B647" s="104"/>
    </row>
    <row r="648" spans="2:2" ht="15.75" customHeight="1" x14ac:dyDescent="0.3">
      <c r="B648" s="104"/>
    </row>
    <row r="649" spans="2:2" ht="15.75" customHeight="1" x14ac:dyDescent="0.3">
      <c r="B649" s="104"/>
    </row>
    <row r="650" spans="2:2" ht="15.75" customHeight="1" x14ac:dyDescent="0.3">
      <c r="B650" s="104"/>
    </row>
    <row r="651" spans="2:2" ht="15.75" customHeight="1" x14ac:dyDescent="0.3">
      <c r="B651" s="104"/>
    </row>
    <row r="652" spans="2:2" ht="15.75" customHeight="1" x14ac:dyDescent="0.3">
      <c r="B652" s="104"/>
    </row>
    <row r="653" spans="2:2" ht="15.75" customHeight="1" x14ac:dyDescent="0.3">
      <c r="B653" s="104"/>
    </row>
    <row r="654" spans="2:2" ht="15.75" customHeight="1" x14ac:dyDescent="0.3">
      <c r="B654" s="104"/>
    </row>
    <row r="655" spans="2:2" ht="15.75" customHeight="1" x14ac:dyDescent="0.3">
      <c r="B655" s="104"/>
    </row>
    <row r="656" spans="2:2" ht="15.75" customHeight="1" x14ac:dyDescent="0.3">
      <c r="B656" s="104"/>
    </row>
    <row r="657" spans="2:2" ht="15.75" customHeight="1" x14ac:dyDescent="0.3">
      <c r="B657" s="104"/>
    </row>
    <row r="658" spans="2:2" ht="15.75" customHeight="1" x14ac:dyDescent="0.3">
      <c r="B658" s="104"/>
    </row>
    <row r="659" spans="2:2" ht="15.75" customHeight="1" x14ac:dyDescent="0.3">
      <c r="B659" s="104"/>
    </row>
    <row r="660" spans="2:2" ht="15.75" customHeight="1" x14ac:dyDescent="0.3">
      <c r="B660" s="104"/>
    </row>
    <row r="661" spans="2:2" ht="15.75" customHeight="1" x14ac:dyDescent="0.3">
      <c r="B661" s="104"/>
    </row>
    <row r="662" spans="2:2" ht="15.75" customHeight="1" x14ac:dyDescent="0.3">
      <c r="B662" s="104"/>
    </row>
    <row r="663" spans="2:2" ht="15.75" customHeight="1" x14ac:dyDescent="0.3">
      <c r="B663" s="104"/>
    </row>
    <row r="664" spans="2:2" ht="15.75" customHeight="1" x14ac:dyDescent="0.3">
      <c r="B664" s="104"/>
    </row>
    <row r="665" spans="2:2" ht="15.75" customHeight="1" x14ac:dyDescent="0.3">
      <c r="B665" s="104"/>
    </row>
    <row r="666" spans="2:2" ht="15.75" customHeight="1" x14ac:dyDescent="0.3">
      <c r="B666" s="104"/>
    </row>
    <row r="667" spans="2:2" ht="15.75" customHeight="1" x14ac:dyDescent="0.3">
      <c r="B667" s="104"/>
    </row>
    <row r="668" spans="2:2" ht="15.75" customHeight="1" x14ac:dyDescent="0.3">
      <c r="B668" s="104"/>
    </row>
    <row r="669" spans="2:2" ht="15.75" customHeight="1" x14ac:dyDescent="0.3">
      <c r="B669" s="104"/>
    </row>
    <row r="670" spans="2:2" ht="15.75" customHeight="1" x14ac:dyDescent="0.3">
      <c r="B670" s="104"/>
    </row>
    <row r="671" spans="2:2" ht="15.75" customHeight="1" x14ac:dyDescent="0.3">
      <c r="B671" s="104"/>
    </row>
    <row r="672" spans="2:2" ht="15.75" customHeight="1" x14ac:dyDescent="0.3">
      <c r="B672" s="104"/>
    </row>
    <row r="673" spans="2:2" ht="15.75" customHeight="1" x14ac:dyDescent="0.3">
      <c r="B673" s="104"/>
    </row>
    <row r="674" spans="2:2" ht="15.75" customHeight="1" x14ac:dyDescent="0.3">
      <c r="B674" s="104"/>
    </row>
    <row r="675" spans="2:2" ht="15.75" customHeight="1" x14ac:dyDescent="0.3">
      <c r="B675" s="104"/>
    </row>
    <row r="676" spans="2:2" ht="15.75" customHeight="1" x14ac:dyDescent="0.3">
      <c r="B676" s="104"/>
    </row>
    <row r="677" spans="2:2" ht="15.75" customHeight="1" x14ac:dyDescent="0.3">
      <c r="B677" s="104"/>
    </row>
    <row r="678" spans="2:2" ht="15.75" customHeight="1" x14ac:dyDescent="0.3">
      <c r="B678" s="104"/>
    </row>
    <row r="679" spans="2:2" ht="15.75" customHeight="1" x14ac:dyDescent="0.3">
      <c r="B679" s="104"/>
    </row>
    <row r="680" spans="2:2" ht="15.75" customHeight="1" x14ac:dyDescent="0.3">
      <c r="B680" s="104"/>
    </row>
    <row r="681" spans="2:2" ht="15.75" customHeight="1" x14ac:dyDescent="0.3">
      <c r="B681" s="104"/>
    </row>
    <row r="682" spans="2:2" ht="15.75" customHeight="1" x14ac:dyDescent="0.3">
      <c r="B682" s="104"/>
    </row>
    <row r="683" spans="2:2" ht="15.75" customHeight="1" x14ac:dyDescent="0.3">
      <c r="B683" s="104"/>
    </row>
    <row r="684" spans="2:2" ht="15.75" customHeight="1" x14ac:dyDescent="0.3">
      <c r="B684" s="104"/>
    </row>
    <row r="685" spans="2:2" ht="15.75" customHeight="1" x14ac:dyDescent="0.3">
      <c r="B685" s="104"/>
    </row>
    <row r="686" spans="2:2" ht="15.75" customHeight="1" x14ac:dyDescent="0.3">
      <c r="B686" s="104"/>
    </row>
    <row r="687" spans="2:2" ht="15.75" customHeight="1" x14ac:dyDescent="0.3">
      <c r="B687" s="104"/>
    </row>
    <row r="688" spans="2:2" ht="15.75" customHeight="1" x14ac:dyDescent="0.3">
      <c r="B688" s="104"/>
    </row>
    <row r="689" spans="2:2" ht="15.75" customHeight="1" x14ac:dyDescent="0.3">
      <c r="B689" s="104"/>
    </row>
    <row r="690" spans="2:2" ht="15.75" customHeight="1" x14ac:dyDescent="0.3">
      <c r="B690" s="104"/>
    </row>
    <row r="691" spans="2:2" ht="15.75" customHeight="1" x14ac:dyDescent="0.3">
      <c r="B691" s="104"/>
    </row>
    <row r="692" spans="2:2" ht="15.75" customHeight="1" x14ac:dyDescent="0.3">
      <c r="B692" s="104"/>
    </row>
    <row r="693" spans="2:2" ht="15.75" customHeight="1" x14ac:dyDescent="0.3">
      <c r="B693" s="104"/>
    </row>
    <row r="694" spans="2:2" ht="15.75" customHeight="1" x14ac:dyDescent="0.3">
      <c r="B694" s="104"/>
    </row>
    <row r="695" spans="2:2" ht="15.75" customHeight="1" x14ac:dyDescent="0.3">
      <c r="B695" s="104"/>
    </row>
    <row r="696" spans="2:2" ht="15.75" customHeight="1" x14ac:dyDescent="0.3">
      <c r="B696" s="104"/>
    </row>
    <row r="697" spans="2:2" ht="15.75" customHeight="1" x14ac:dyDescent="0.3">
      <c r="B697" s="104"/>
    </row>
    <row r="698" spans="2:2" ht="15.75" customHeight="1" x14ac:dyDescent="0.3">
      <c r="B698" s="104"/>
    </row>
    <row r="699" spans="2:2" ht="15.75" customHeight="1" x14ac:dyDescent="0.3">
      <c r="B699" s="104"/>
    </row>
    <row r="700" spans="2:2" ht="15.75" customHeight="1" x14ac:dyDescent="0.3">
      <c r="B700" s="104"/>
    </row>
    <row r="701" spans="2:2" ht="15.75" customHeight="1" x14ac:dyDescent="0.3">
      <c r="B701" s="104"/>
    </row>
    <row r="702" spans="2:2" ht="15.75" customHeight="1" x14ac:dyDescent="0.3">
      <c r="B702" s="104"/>
    </row>
    <row r="703" spans="2:2" ht="15.75" customHeight="1" x14ac:dyDescent="0.3">
      <c r="B703" s="104"/>
    </row>
    <row r="704" spans="2:2" ht="15.75" customHeight="1" x14ac:dyDescent="0.3">
      <c r="B704" s="104"/>
    </row>
    <row r="705" spans="2:2" ht="15.75" customHeight="1" x14ac:dyDescent="0.3">
      <c r="B705" s="104"/>
    </row>
    <row r="706" spans="2:2" ht="15.75" customHeight="1" x14ac:dyDescent="0.3">
      <c r="B706" s="104"/>
    </row>
    <row r="707" spans="2:2" ht="15.75" customHeight="1" x14ac:dyDescent="0.3">
      <c r="B707" s="104"/>
    </row>
    <row r="708" spans="2:2" ht="15.75" customHeight="1" x14ac:dyDescent="0.3">
      <c r="B708" s="104"/>
    </row>
    <row r="709" spans="2:2" ht="15.75" customHeight="1" x14ac:dyDescent="0.3">
      <c r="B709" s="104"/>
    </row>
    <row r="710" spans="2:2" ht="15.75" customHeight="1" x14ac:dyDescent="0.3">
      <c r="B710" s="104"/>
    </row>
    <row r="711" spans="2:2" ht="15.75" customHeight="1" x14ac:dyDescent="0.3">
      <c r="B711" s="104"/>
    </row>
    <row r="712" spans="2:2" ht="15.75" customHeight="1" x14ac:dyDescent="0.3">
      <c r="B712" s="104"/>
    </row>
    <row r="713" spans="2:2" ht="15.75" customHeight="1" x14ac:dyDescent="0.3">
      <c r="B713" s="104"/>
    </row>
    <row r="714" spans="2:2" ht="15.75" customHeight="1" x14ac:dyDescent="0.3">
      <c r="B714" s="104"/>
    </row>
    <row r="715" spans="2:2" ht="15.75" customHeight="1" x14ac:dyDescent="0.3">
      <c r="B715" s="104"/>
    </row>
    <row r="716" spans="2:2" ht="15.75" customHeight="1" x14ac:dyDescent="0.3">
      <c r="B716" s="104"/>
    </row>
    <row r="717" spans="2:2" ht="15.75" customHeight="1" x14ac:dyDescent="0.3">
      <c r="B717" s="104"/>
    </row>
    <row r="718" spans="2:2" ht="15.75" customHeight="1" x14ac:dyDescent="0.3">
      <c r="B718" s="104"/>
    </row>
    <row r="719" spans="2:2" ht="15.75" customHeight="1" x14ac:dyDescent="0.3">
      <c r="B719" s="104"/>
    </row>
    <row r="720" spans="2:2" ht="15.75" customHeight="1" x14ac:dyDescent="0.3">
      <c r="B720" s="104"/>
    </row>
    <row r="721" spans="2:2" ht="15.75" customHeight="1" x14ac:dyDescent="0.3">
      <c r="B721" s="104"/>
    </row>
    <row r="722" spans="2:2" ht="15.75" customHeight="1" x14ac:dyDescent="0.3">
      <c r="B722" s="104"/>
    </row>
    <row r="723" spans="2:2" ht="15.75" customHeight="1" x14ac:dyDescent="0.3">
      <c r="B723" s="104"/>
    </row>
    <row r="724" spans="2:2" ht="15.75" customHeight="1" x14ac:dyDescent="0.3">
      <c r="B724" s="104"/>
    </row>
    <row r="725" spans="2:2" ht="15.75" customHeight="1" x14ac:dyDescent="0.3">
      <c r="B725" s="104"/>
    </row>
    <row r="726" spans="2:2" ht="15.75" customHeight="1" x14ac:dyDescent="0.3">
      <c r="B726" s="104"/>
    </row>
    <row r="727" spans="2:2" ht="15.75" customHeight="1" x14ac:dyDescent="0.3">
      <c r="B727" s="104"/>
    </row>
    <row r="728" spans="2:2" ht="15.75" customHeight="1" x14ac:dyDescent="0.3">
      <c r="B728" s="104"/>
    </row>
    <row r="729" spans="2:2" ht="15.75" customHeight="1" x14ac:dyDescent="0.3">
      <c r="B729" s="104"/>
    </row>
    <row r="730" spans="2:2" ht="15.75" customHeight="1" x14ac:dyDescent="0.3">
      <c r="B730" s="104"/>
    </row>
    <row r="731" spans="2:2" ht="15.75" customHeight="1" x14ac:dyDescent="0.3">
      <c r="B731" s="104"/>
    </row>
    <row r="732" spans="2:2" ht="15.75" customHeight="1" x14ac:dyDescent="0.3">
      <c r="B732" s="104"/>
    </row>
    <row r="733" spans="2:2" ht="15.75" customHeight="1" x14ac:dyDescent="0.3">
      <c r="B733" s="104"/>
    </row>
    <row r="734" spans="2:2" ht="15.75" customHeight="1" x14ac:dyDescent="0.3">
      <c r="B734" s="104"/>
    </row>
    <row r="735" spans="2:2" ht="15.75" customHeight="1" x14ac:dyDescent="0.3">
      <c r="B735" s="104"/>
    </row>
    <row r="736" spans="2:2" ht="15.75" customHeight="1" x14ac:dyDescent="0.3">
      <c r="B736" s="104"/>
    </row>
    <row r="737" spans="2:2" ht="15.75" customHeight="1" x14ac:dyDescent="0.3">
      <c r="B737" s="104"/>
    </row>
    <row r="738" spans="2:2" ht="15.75" customHeight="1" x14ac:dyDescent="0.3">
      <c r="B738" s="104"/>
    </row>
    <row r="739" spans="2:2" ht="15.75" customHeight="1" x14ac:dyDescent="0.3">
      <c r="B739" s="104"/>
    </row>
    <row r="740" spans="2:2" ht="15.75" customHeight="1" x14ac:dyDescent="0.3">
      <c r="B740" s="104"/>
    </row>
    <row r="741" spans="2:2" ht="15.75" customHeight="1" x14ac:dyDescent="0.3">
      <c r="B741" s="104"/>
    </row>
    <row r="742" spans="2:2" ht="15.75" customHeight="1" x14ac:dyDescent="0.3">
      <c r="B742" s="104"/>
    </row>
    <row r="743" spans="2:2" ht="15.75" customHeight="1" x14ac:dyDescent="0.3">
      <c r="B743" s="104"/>
    </row>
    <row r="744" spans="2:2" ht="15.75" customHeight="1" x14ac:dyDescent="0.3">
      <c r="B744" s="104"/>
    </row>
    <row r="745" spans="2:2" ht="15.75" customHeight="1" x14ac:dyDescent="0.3">
      <c r="B745" s="104"/>
    </row>
    <row r="746" spans="2:2" ht="15.75" customHeight="1" x14ac:dyDescent="0.3">
      <c r="B746" s="104"/>
    </row>
    <row r="747" spans="2:2" ht="15.75" customHeight="1" x14ac:dyDescent="0.3">
      <c r="B747" s="104"/>
    </row>
    <row r="748" spans="2:2" ht="15.75" customHeight="1" x14ac:dyDescent="0.3">
      <c r="B748" s="104"/>
    </row>
    <row r="749" spans="2:2" ht="15.75" customHeight="1" x14ac:dyDescent="0.3">
      <c r="B749" s="104"/>
    </row>
    <row r="750" spans="2:2" ht="15.75" customHeight="1" x14ac:dyDescent="0.3">
      <c r="B750" s="104"/>
    </row>
    <row r="751" spans="2:2" ht="15.75" customHeight="1" x14ac:dyDescent="0.3">
      <c r="B751" s="104"/>
    </row>
    <row r="752" spans="2:2" ht="15.75" customHeight="1" x14ac:dyDescent="0.3">
      <c r="B752" s="104"/>
    </row>
    <row r="753" spans="2:2" ht="15.75" customHeight="1" x14ac:dyDescent="0.3">
      <c r="B753" s="104"/>
    </row>
    <row r="754" spans="2:2" ht="15.75" customHeight="1" x14ac:dyDescent="0.3">
      <c r="B754" s="104"/>
    </row>
    <row r="755" spans="2:2" ht="15.75" customHeight="1" x14ac:dyDescent="0.3">
      <c r="B755" s="104"/>
    </row>
    <row r="756" spans="2:2" ht="15.75" customHeight="1" x14ac:dyDescent="0.3">
      <c r="B756" s="104"/>
    </row>
    <row r="757" spans="2:2" ht="15.75" customHeight="1" x14ac:dyDescent="0.3">
      <c r="B757" s="104"/>
    </row>
    <row r="758" spans="2:2" ht="15.75" customHeight="1" x14ac:dyDescent="0.3">
      <c r="B758" s="104"/>
    </row>
    <row r="759" spans="2:2" ht="15.75" customHeight="1" x14ac:dyDescent="0.3">
      <c r="B759" s="104"/>
    </row>
    <row r="760" spans="2:2" ht="15.75" customHeight="1" x14ac:dyDescent="0.3">
      <c r="B760" s="104"/>
    </row>
    <row r="761" spans="2:2" ht="15.75" customHeight="1" x14ac:dyDescent="0.3">
      <c r="B761" s="104"/>
    </row>
    <row r="762" spans="2:2" ht="15.75" customHeight="1" x14ac:dyDescent="0.3">
      <c r="B762" s="104"/>
    </row>
    <row r="763" spans="2:2" ht="15.75" customHeight="1" x14ac:dyDescent="0.3">
      <c r="B763" s="104"/>
    </row>
    <row r="764" spans="2:2" ht="15.75" customHeight="1" x14ac:dyDescent="0.3">
      <c r="B764" s="104"/>
    </row>
    <row r="765" spans="2:2" ht="15.75" customHeight="1" x14ac:dyDescent="0.3">
      <c r="B765" s="104"/>
    </row>
    <row r="766" spans="2:2" ht="15.75" customHeight="1" x14ac:dyDescent="0.3">
      <c r="B766" s="104"/>
    </row>
    <row r="767" spans="2:2" ht="15.75" customHeight="1" x14ac:dyDescent="0.3">
      <c r="B767" s="104"/>
    </row>
    <row r="768" spans="2:2" ht="15.75" customHeight="1" x14ac:dyDescent="0.3">
      <c r="B768" s="104"/>
    </row>
    <row r="769" spans="2:2" ht="15.75" customHeight="1" x14ac:dyDescent="0.3">
      <c r="B769" s="104"/>
    </row>
    <row r="770" spans="2:2" ht="15.75" customHeight="1" x14ac:dyDescent="0.3">
      <c r="B770" s="104"/>
    </row>
    <row r="771" spans="2:2" ht="15.75" customHeight="1" x14ac:dyDescent="0.3">
      <c r="B771" s="104"/>
    </row>
    <row r="772" spans="2:2" ht="15.75" customHeight="1" x14ac:dyDescent="0.3">
      <c r="B772" s="104"/>
    </row>
    <row r="773" spans="2:2" ht="15.75" customHeight="1" x14ac:dyDescent="0.3">
      <c r="B773" s="104"/>
    </row>
    <row r="774" spans="2:2" ht="15.75" customHeight="1" x14ac:dyDescent="0.3">
      <c r="B774" s="104"/>
    </row>
    <row r="775" spans="2:2" ht="15.75" customHeight="1" x14ac:dyDescent="0.3">
      <c r="B775" s="104"/>
    </row>
    <row r="776" spans="2:2" ht="15.75" customHeight="1" x14ac:dyDescent="0.3">
      <c r="B776" s="104"/>
    </row>
    <row r="777" spans="2:2" ht="15.75" customHeight="1" x14ac:dyDescent="0.3">
      <c r="B777" s="104"/>
    </row>
    <row r="778" spans="2:2" ht="15.75" customHeight="1" x14ac:dyDescent="0.3">
      <c r="B778" s="104"/>
    </row>
    <row r="779" spans="2:2" ht="15.75" customHeight="1" x14ac:dyDescent="0.3">
      <c r="B779" s="104"/>
    </row>
    <row r="780" spans="2:2" ht="15.75" customHeight="1" x14ac:dyDescent="0.3">
      <c r="B780" s="104"/>
    </row>
    <row r="781" spans="2:2" ht="15.75" customHeight="1" x14ac:dyDescent="0.3">
      <c r="B781" s="104"/>
    </row>
    <row r="782" spans="2:2" ht="15.75" customHeight="1" x14ac:dyDescent="0.3">
      <c r="B782" s="104"/>
    </row>
    <row r="783" spans="2:2" ht="15.75" customHeight="1" x14ac:dyDescent="0.3">
      <c r="B783" s="104"/>
    </row>
    <row r="784" spans="2:2" ht="15.75" customHeight="1" x14ac:dyDescent="0.3">
      <c r="B784" s="104"/>
    </row>
    <row r="785" spans="2:2" ht="15.75" customHeight="1" x14ac:dyDescent="0.3">
      <c r="B785" s="104"/>
    </row>
    <row r="786" spans="2:2" ht="15.75" customHeight="1" x14ac:dyDescent="0.3">
      <c r="B786" s="104"/>
    </row>
    <row r="787" spans="2:2" ht="15.75" customHeight="1" x14ac:dyDescent="0.3">
      <c r="B787" s="104"/>
    </row>
    <row r="788" spans="2:2" ht="15.75" customHeight="1" x14ac:dyDescent="0.3">
      <c r="B788" s="104"/>
    </row>
    <row r="789" spans="2:2" ht="15.75" customHeight="1" x14ac:dyDescent="0.3">
      <c r="B789" s="104"/>
    </row>
    <row r="790" spans="2:2" ht="15.75" customHeight="1" x14ac:dyDescent="0.3">
      <c r="B790" s="104"/>
    </row>
    <row r="791" spans="2:2" ht="15.75" customHeight="1" x14ac:dyDescent="0.3">
      <c r="B791" s="104"/>
    </row>
    <row r="792" spans="2:2" ht="15.75" customHeight="1" x14ac:dyDescent="0.3">
      <c r="B792" s="104"/>
    </row>
    <row r="793" spans="2:2" ht="15.75" customHeight="1" x14ac:dyDescent="0.3">
      <c r="B793" s="104"/>
    </row>
    <row r="794" spans="2:2" ht="15.75" customHeight="1" x14ac:dyDescent="0.3">
      <c r="B794" s="104"/>
    </row>
    <row r="795" spans="2:2" ht="15.75" customHeight="1" x14ac:dyDescent="0.3">
      <c r="B795" s="104"/>
    </row>
    <row r="796" spans="2:2" ht="15.75" customHeight="1" x14ac:dyDescent="0.3">
      <c r="B796" s="104"/>
    </row>
    <row r="797" spans="2:2" ht="15.75" customHeight="1" x14ac:dyDescent="0.3">
      <c r="B797" s="104"/>
    </row>
    <row r="798" spans="2:2" ht="15.75" customHeight="1" x14ac:dyDescent="0.3">
      <c r="B798" s="104"/>
    </row>
    <row r="799" spans="2:2" ht="15.75" customHeight="1" x14ac:dyDescent="0.3">
      <c r="B799" s="104"/>
    </row>
    <row r="800" spans="2:2" ht="15.75" customHeight="1" x14ac:dyDescent="0.3">
      <c r="B800" s="104"/>
    </row>
    <row r="801" spans="2:2" ht="15.75" customHeight="1" x14ac:dyDescent="0.3">
      <c r="B801" s="104"/>
    </row>
    <row r="802" spans="2:2" ht="15.75" customHeight="1" x14ac:dyDescent="0.3">
      <c r="B802" s="104"/>
    </row>
    <row r="803" spans="2:2" ht="15.75" customHeight="1" x14ac:dyDescent="0.3">
      <c r="B803" s="104"/>
    </row>
    <row r="804" spans="2:2" ht="15.75" customHeight="1" x14ac:dyDescent="0.3">
      <c r="B804" s="104"/>
    </row>
    <row r="805" spans="2:2" ht="15.75" customHeight="1" x14ac:dyDescent="0.3">
      <c r="B805" s="104"/>
    </row>
    <row r="806" spans="2:2" ht="15.75" customHeight="1" x14ac:dyDescent="0.3">
      <c r="B806" s="104"/>
    </row>
    <row r="807" spans="2:2" ht="15.75" customHeight="1" x14ac:dyDescent="0.3">
      <c r="B807" s="104"/>
    </row>
    <row r="808" spans="2:2" ht="15.75" customHeight="1" x14ac:dyDescent="0.3">
      <c r="B808" s="104"/>
    </row>
    <row r="809" spans="2:2" ht="15.75" customHeight="1" x14ac:dyDescent="0.3">
      <c r="B809" s="104"/>
    </row>
    <row r="810" spans="2:2" ht="15.75" customHeight="1" x14ac:dyDescent="0.3">
      <c r="B810" s="104"/>
    </row>
    <row r="811" spans="2:2" ht="15.75" customHeight="1" x14ac:dyDescent="0.3">
      <c r="B811" s="104"/>
    </row>
    <row r="812" spans="2:2" ht="15.75" customHeight="1" x14ac:dyDescent="0.3">
      <c r="B812" s="104"/>
    </row>
    <row r="813" spans="2:2" ht="15.75" customHeight="1" x14ac:dyDescent="0.3">
      <c r="B813" s="104"/>
    </row>
    <row r="814" spans="2:2" ht="15.75" customHeight="1" x14ac:dyDescent="0.3">
      <c r="B814" s="104"/>
    </row>
    <row r="815" spans="2:2" ht="15.75" customHeight="1" x14ac:dyDescent="0.3">
      <c r="B815" s="104"/>
    </row>
    <row r="816" spans="2:2" ht="15.75" customHeight="1" x14ac:dyDescent="0.3">
      <c r="B816" s="104"/>
    </row>
    <row r="817" spans="2:2" ht="15.75" customHeight="1" x14ac:dyDescent="0.3">
      <c r="B817" s="104"/>
    </row>
    <row r="818" spans="2:2" ht="15.75" customHeight="1" x14ac:dyDescent="0.3">
      <c r="B818" s="104"/>
    </row>
    <row r="819" spans="2:2" ht="15.75" customHeight="1" x14ac:dyDescent="0.3">
      <c r="B819" s="104"/>
    </row>
    <row r="820" spans="2:2" ht="15.75" customHeight="1" x14ac:dyDescent="0.3">
      <c r="B820" s="104"/>
    </row>
    <row r="821" spans="2:2" ht="15.75" customHeight="1" x14ac:dyDescent="0.3">
      <c r="B821" s="104"/>
    </row>
    <row r="822" spans="2:2" ht="15.75" customHeight="1" x14ac:dyDescent="0.3">
      <c r="B822" s="104"/>
    </row>
    <row r="823" spans="2:2" ht="15.75" customHeight="1" x14ac:dyDescent="0.3">
      <c r="B823" s="104"/>
    </row>
    <row r="824" spans="2:2" ht="15.75" customHeight="1" x14ac:dyDescent="0.3">
      <c r="B824" s="104"/>
    </row>
    <row r="825" spans="2:2" ht="15.75" customHeight="1" x14ac:dyDescent="0.3">
      <c r="B825" s="104"/>
    </row>
    <row r="826" spans="2:2" ht="15.75" customHeight="1" x14ac:dyDescent="0.3">
      <c r="B826" s="104"/>
    </row>
    <row r="827" spans="2:2" ht="15.75" customHeight="1" x14ac:dyDescent="0.3">
      <c r="B827" s="104"/>
    </row>
    <row r="828" spans="2:2" ht="15.75" customHeight="1" x14ac:dyDescent="0.3">
      <c r="B828" s="104"/>
    </row>
    <row r="829" spans="2:2" ht="15.75" customHeight="1" x14ac:dyDescent="0.3">
      <c r="B829" s="104"/>
    </row>
    <row r="830" spans="2:2" ht="15.75" customHeight="1" x14ac:dyDescent="0.3">
      <c r="B830" s="104"/>
    </row>
    <row r="831" spans="2:2" ht="15.75" customHeight="1" x14ac:dyDescent="0.3">
      <c r="B831" s="104"/>
    </row>
    <row r="832" spans="2:2" ht="15.75" customHeight="1" x14ac:dyDescent="0.3">
      <c r="B832" s="104"/>
    </row>
    <row r="833" spans="2:2" ht="15.75" customHeight="1" x14ac:dyDescent="0.3">
      <c r="B833" s="104"/>
    </row>
    <row r="834" spans="2:2" ht="15.75" customHeight="1" x14ac:dyDescent="0.3">
      <c r="B834" s="104"/>
    </row>
    <row r="835" spans="2:2" ht="15.75" customHeight="1" x14ac:dyDescent="0.3">
      <c r="B835" s="104"/>
    </row>
    <row r="836" spans="2:2" ht="15.75" customHeight="1" x14ac:dyDescent="0.3">
      <c r="B836" s="104"/>
    </row>
    <row r="837" spans="2:2" ht="15.75" customHeight="1" x14ac:dyDescent="0.3">
      <c r="B837" s="104"/>
    </row>
    <row r="838" spans="2:2" ht="15.75" customHeight="1" x14ac:dyDescent="0.3">
      <c r="B838" s="104"/>
    </row>
    <row r="839" spans="2:2" ht="15.75" customHeight="1" x14ac:dyDescent="0.3">
      <c r="B839" s="104"/>
    </row>
    <row r="840" spans="2:2" ht="15.75" customHeight="1" x14ac:dyDescent="0.3">
      <c r="B840" s="104"/>
    </row>
    <row r="841" spans="2:2" ht="15.75" customHeight="1" x14ac:dyDescent="0.3">
      <c r="B841" s="104"/>
    </row>
    <row r="842" spans="2:2" ht="15.75" customHeight="1" x14ac:dyDescent="0.3">
      <c r="B842" s="104"/>
    </row>
    <row r="843" spans="2:2" ht="15.75" customHeight="1" x14ac:dyDescent="0.3">
      <c r="B843" s="104"/>
    </row>
    <row r="844" spans="2:2" ht="15.75" customHeight="1" x14ac:dyDescent="0.3">
      <c r="B844" s="104"/>
    </row>
    <row r="845" spans="2:2" ht="15.75" customHeight="1" x14ac:dyDescent="0.3">
      <c r="B845" s="104"/>
    </row>
    <row r="846" spans="2:2" ht="15.75" customHeight="1" x14ac:dyDescent="0.3">
      <c r="B846" s="104"/>
    </row>
    <row r="847" spans="2:2" ht="15.75" customHeight="1" x14ac:dyDescent="0.3">
      <c r="B847" s="104"/>
    </row>
    <row r="848" spans="2:2" ht="15.75" customHeight="1" x14ac:dyDescent="0.3">
      <c r="B848" s="104"/>
    </row>
    <row r="849" spans="2:2" ht="15.75" customHeight="1" x14ac:dyDescent="0.3">
      <c r="B849" s="104"/>
    </row>
    <row r="850" spans="2:2" ht="15.75" customHeight="1" x14ac:dyDescent="0.3">
      <c r="B850" s="104"/>
    </row>
    <row r="851" spans="2:2" ht="15.75" customHeight="1" x14ac:dyDescent="0.3">
      <c r="B851" s="104"/>
    </row>
    <row r="852" spans="2:2" ht="15.75" customHeight="1" x14ac:dyDescent="0.3">
      <c r="B852" s="104"/>
    </row>
    <row r="853" spans="2:2" ht="15.75" customHeight="1" x14ac:dyDescent="0.3">
      <c r="B853" s="104"/>
    </row>
    <row r="854" spans="2:2" ht="15.75" customHeight="1" x14ac:dyDescent="0.3">
      <c r="B854" s="104"/>
    </row>
    <row r="855" spans="2:2" ht="15.75" customHeight="1" x14ac:dyDescent="0.3">
      <c r="B855" s="104"/>
    </row>
    <row r="856" spans="2:2" ht="15.75" customHeight="1" x14ac:dyDescent="0.3">
      <c r="B856" s="104"/>
    </row>
    <row r="857" spans="2:2" ht="15.75" customHeight="1" x14ac:dyDescent="0.3">
      <c r="B857" s="104"/>
    </row>
    <row r="858" spans="2:2" ht="15.75" customHeight="1" x14ac:dyDescent="0.3">
      <c r="B858" s="104"/>
    </row>
    <row r="859" spans="2:2" ht="15.75" customHeight="1" x14ac:dyDescent="0.3">
      <c r="B859" s="104"/>
    </row>
    <row r="860" spans="2:2" ht="15.75" customHeight="1" x14ac:dyDescent="0.3">
      <c r="B860" s="104"/>
    </row>
    <row r="861" spans="2:2" ht="15.75" customHeight="1" x14ac:dyDescent="0.3">
      <c r="B861" s="104"/>
    </row>
    <row r="862" spans="2:2" ht="15.75" customHeight="1" x14ac:dyDescent="0.3">
      <c r="B862" s="104"/>
    </row>
    <row r="863" spans="2:2" ht="15.75" customHeight="1" x14ac:dyDescent="0.3">
      <c r="B863" s="104"/>
    </row>
    <row r="864" spans="2:2" ht="15.75" customHeight="1" x14ac:dyDescent="0.3">
      <c r="B864" s="104"/>
    </row>
    <row r="865" spans="2:2" ht="15.75" customHeight="1" x14ac:dyDescent="0.3">
      <c r="B865" s="104"/>
    </row>
    <row r="866" spans="2:2" ht="15.75" customHeight="1" x14ac:dyDescent="0.3">
      <c r="B866" s="104"/>
    </row>
    <row r="867" spans="2:2" ht="15.75" customHeight="1" x14ac:dyDescent="0.3">
      <c r="B867" s="104"/>
    </row>
    <row r="868" spans="2:2" ht="15.75" customHeight="1" x14ac:dyDescent="0.3">
      <c r="B868" s="104"/>
    </row>
    <row r="869" spans="2:2" ht="15.75" customHeight="1" x14ac:dyDescent="0.3">
      <c r="B869" s="104"/>
    </row>
    <row r="870" spans="2:2" ht="15.75" customHeight="1" x14ac:dyDescent="0.3">
      <c r="B870" s="104"/>
    </row>
    <row r="871" spans="2:2" ht="15.75" customHeight="1" x14ac:dyDescent="0.3">
      <c r="B871" s="104"/>
    </row>
    <row r="872" spans="2:2" ht="15.75" customHeight="1" x14ac:dyDescent="0.3">
      <c r="B872" s="104"/>
    </row>
    <row r="873" spans="2:2" ht="15.75" customHeight="1" x14ac:dyDescent="0.3">
      <c r="B873" s="104"/>
    </row>
    <row r="874" spans="2:2" ht="15.75" customHeight="1" x14ac:dyDescent="0.3">
      <c r="B874" s="104"/>
    </row>
    <row r="875" spans="2:2" ht="15.75" customHeight="1" x14ac:dyDescent="0.3">
      <c r="B875" s="104"/>
    </row>
    <row r="876" spans="2:2" ht="15.75" customHeight="1" x14ac:dyDescent="0.3">
      <c r="B876" s="104"/>
    </row>
    <row r="877" spans="2:2" ht="15.75" customHeight="1" x14ac:dyDescent="0.3">
      <c r="B877" s="104"/>
    </row>
    <row r="878" spans="2:2" ht="15.75" customHeight="1" x14ac:dyDescent="0.3">
      <c r="B878" s="104"/>
    </row>
    <row r="879" spans="2:2" ht="15.75" customHeight="1" x14ac:dyDescent="0.3">
      <c r="B879" s="104"/>
    </row>
    <row r="880" spans="2:2" ht="15.75" customHeight="1" x14ac:dyDescent="0.3">
      <c r="B880" s="104"/>
    </row>
    <row r="881" spans="2:2" ht="15.75" customHeight="1" x14ac:dyDescent="0.3">
      <c r="B881" s="104"/>
    </row>
    <row r="882" spans="2:2" ht="15.75" customHeight="1" x14ac:dyDescent="0.3">
      <c r="B882" s="104"/>
    </row>
    <row r="883" spans="2:2" ht="15.75" customHeight="1" x14ac:dyDescent="0.3">
      <c r="B883" s="104"/>
    </row>
    <row r="884" spans="2:2" ht="15.75" customHeight="1" x14ac:dyDescent="0.3">
      <c r="B884" s="104"/>
    </row>
    <row r="885" spans="2:2" ht="15.75" customHeight="1" x14ac:dyDescent="0.3">
      <c r="B885" s="104"/>
    </row>
    <row r="886" spans="2:2" ht="15.75" customHeight="1" x14ac:dyDescent="0.3">
      <c r="B886" s="104"/>
    </row>
    <row r="887" spans="2:2" ht="15.75" customHeight="1" x14ac:dyDescent="0.3">
      <c r="B887" s="104"/>
    </row>
    <row r="888" spans="2:2" ht="15.75" customHeight="1" x14ac:dyDescent="0.3">
      <c r="B888" s="104"/>
    </row>
    <row r="889" spans="2:2" ht="15.75" customHeight="1" x14ac:dyDescent="0.3">
      <c r="B889" s="104"/>
    </row>
    <row r="890" spans="2:2" ht="15.75" customHeight="1" x14ac:dyDescent="0.3">
      <c r="B890" s="104"/>
    </row>
    <row r="891" spans="2:2" ht="15.75" customHeight="1" x14ac:dyDescent="0.3">
      <c r="B891" s="104"/>
    </row>
    <row r="892" spans="2:2" ht="15.75" customHeight="1" x14ac:dyDescent="0.3">
      <c r="B892" s="104"/>
    </row>
    <row r="893" spans="2:2" ht="15.75" customHeight="1" x14ac:dyDescent="0.3">
      <c r="B893" s="104"/>
    </row>
    <row r="894" spans="2:2" ht="15.75" customHeight="1" x14ac:dyDescent="0.3">
      <c r="B894" s="104"/>
    </row>
    <row r="895" spans="2:2" ht="15.75" customHeight="1" x14ac:dyDescent="0.3">
      <c r="B895" s="104"/>
    </row>
    <row r="896" spans="2:2" ht="15.75" customHeight="1" x14ac:dyDescent="0.3">
      <c r="B896" s="104"/>
    </row>
    <row r="897" spans="2:2" ht="15.75" customHeight="1" x14ac:dyDescent="0.3">
      <c r="B897" s="104"/>
    </row>
    <row r="898" spans="2:2" ht="15.75" customHeight="1" x14ac:dyDescent="0.3">
      <c r="B898" s="104"/>
    </row>
    <row r="899" spans="2:2" ht="15.75" customHeight="1" x14ac:dyDescent="0.3">
      <c r="B899" s="104"/>
    </row>
    <row r="900" spans="2:2" ht="15.75" customHeight="1" x14ac:dyDescent="0.3">
      <c r="B900" s="104"/>
    </row>
    <row r="901" spans="2:2" ht="15.75" customHeight="1" x14ac:dyDescent="0.3">
      <c r="B901" s="104"/>
    </row>
    <row r="902" spans="2:2" ht="15.75" customHeight="1" x14ac:dyDescent="0.3">
      <c r="B902" s="104"/>
    </row>
    <row r="903" spans="2:2" ht="15.75" customHeight="1" x14ac:dyDescent="0.3">
      <c r="B903" s="104"/>
    </row>
    <row r="904" spans="2:2" ht="15.75" customHeight="1" x14ac:dyDescent="0.3">
      <c r="B904" s="104"/>
    </row>
    <row r="905" spans="2:2" ht="15.75" customHeight="1" x14ac:dyDescent="0.3">
      <c r="B905" s="104"/>
    </row>
    <row r="906" spans="2:2" ht="15.75" customHeight="1" x14ac:dyDescent="0.3">
      <c r="B906" s="104"/>
    </row>
    <row r="907" spans="2:2" ht="15.75" customHeight="1" x14ac:dyDescent="0.3">
      <c r="B907" s="104"/>
    </row>
    <row r="908" spans="2:2" ht="15.75" customHeight="1" x14ac:dyDescent="0.3">
      <c r="B908" s="104"/>
    </row>
    <row r="909" spans="2:2" ht="15.75" customHeight="1" x14ac:dyDescent="0.3">
      <c r="B909" s="104"/>
    </row>
    <row r="910" spans="2:2" ht="15.75" customHeight="1" x14ac:dyDescent="0.3">
      <c r="B910" s="104"/>
    </row>
    <row r="911" spans="2:2" ht="15.75" customHeight="1" x14ac:dyDescent="0.3">
      <c r="B911" s="104"/>
    </row>
    <row r="912" spans="2:2" ht="15.75" customHeight="1" x14ac:dyDescent="0.3">
      <c r="B912" s="104"/>
    </row>
    <row r="913" spans="2:2" ht="15.75" customHeight="1" x14ac:dyDescent="0.3">
      <c r="B913" s="104"/>
    </row>
    <row r="914" spans="2:2" ht="15.75" customHeight="1" x14ac:dyDescent="0.3">
      <c r="B914" s="104"/>
    </row>
    <row r="915" spans="2:2" ht="15.75" customHeight="1" x14ac:dyDescent="0.3">
      <c r="B915" s="104"/>
    </row>
    <row r="916" spans="2:2" ht="15.75" customHeight="1" x14ac:dyDescent="0.3">
      <c r="B916" s="104"/>
    </row>
    <row r="917" spans="2:2" ht="15.75" customHeight="1" x14ac:dyDescent="0.3">
      <c r="B917" s="104"/>
    </row>
    <row r="918" spans="2:2" ht="15.75" customHeight="1" x14ac:dyDescent="0.3">
      <c r="B918" s="104"/>
    </row>
    <row r="919" spans="2:2" ht="15.75" customHeight="1" x14ac:dyDescent="0.3">
      <c r="B919" s="104"/>
    </row>
    <row r="920" spans="2:2" ht="15.75" customHeight="1" x14ac:dyDescent="0.3">
      <c r="B920" s="104"/>
    </row>
    <row r="921" spans="2:2" ht="15.75" customHeight="1" x14ac:dyDescent="0.3">
      <c r="B921" s="104"/>
    </row>
    <row r="922" spans="2:2" ht="15.75" customHeight="1" x14ac:dyDescent="0.3">
      <c r="B922" s="104"/>
    </row>
    <row r="923" spans="2:2" ht="15.75" customHeight="1" x14ac:dyDescent="0.3">
      <c r="B923" s="104"/>
    </row>
    <row r="924" spans="2:2" ht="15.75" customHeight="1" x14ac:dyDescent="0.3">
      <c r="B924" s="104"/>
    </row>
    <row r="925" spans="2:2" ht="15.75" customHeight="1" x14ac:dyDescent="0.3">
      <c r="B925" s="104"/>
    </row>
    <row r="926" spans="2:2" ht="15.75" customHeight="1" x14ac:dyDescent="0.3">
      <c r="B926" s="104"/>
    </row>
    <row r="927" spans="2:2" ht="15.75" customHeight="1" x14ac:dyDescent="0.3">
      <c r="B927" s="104"/>
    </row>
    <row r="928" spans="2:2" ht="15.75" customHeight="1" x14ac:dyDescent="0.3">
      <c r="B928" s="104"/>
    </row>
    <row r="929" spans="2:2" ht="15.75" customHeight="1" x14ac:dyDescent="0.3">
      <c r="B929" s="104"/>
    </row>
    <row r="930" spans="2:2" ht="15.75" customHeight="1" x14ac:dyDescent="0.3">
      <c r="B930" s="104"/>
    </row>
    <row r="931" spans="2:2" ht="15.75" customHeight="1" x14ac:dyDescent="0.3">
      <c r="B931" s="104"/>
    </row>
    <row r="932" spans="2:2" ht="15.75" customHeight="1" x14ac:dyDescent="0.3">
      <c r="B932" s="104"/>
    </row>
    <row r="933" spans="2:2" ht="15.75" customHeight="1" x14ac:dyDescent="0.3">
      <c r="B933" s="104"/>
    </row>
    <row r="934" spans="2:2" ht="15.75" customHeight="1" x14ac:dyDescent="0.3">
      <c r="B934" s="104"/>
    </row>
    <row r="935" spans="2:2" ht="15.75" customHeight="1" x14ac:dyDescent="0.3">
      <c r="B935" s="104"/>
    </row>
    <row r="936" spans="2:2" ht="15.75" customHeight="1" x14ac:dyDescent="0.3">
      <c r="B936" s="104"/>
    </row>
    <row r="937" spans="2:2" ht="15.75" customHeight="1" x14ac:dyDescent="0.3">
      <c r="B937" s="104"/>
    </row>
    <row r="938" spans="2:2" ht="15.75" customHeight="1" x14ac:dyDescent="0.3">
      <c r="B938" s="104"/>
    </row>
    <row r="939" spans="2:2" ht="15.75" customHeight="1" x14ac:dyDescent="0.3">
      <c r="B939" s="104"/>
    </row>
    <row r="940" spans="2:2" ht="15.75" customHeight="1" x14ac:dyDescent="0.3">
      <c r="B940" s="104"/>
    </row>
    <row r="941" spans="2:2" ht="15.75" customHeight="1" x14ac:dyDescent="0.3">
      <c r="B941" s="104"/>
    </row>
    <row r="942" spans="2:2" ht="15.75" customHeight="1" x14ac:dyDescent="0.3">
      <c r="B942" s="104"/>
    </row>
    <row r="943" spans="2:2" ht="15.75" customHeight="1" x14ac:dyDescent="0.3">
      <c r="B943" s="104"/>
    </row>
    <row r="944" spans="2:2" ht="15.75" customHeight="1" x14ac:dyDescent="0.3">
      <c r="B944" s="104"/>
    </row>
    <row r="945" spans="2:2" ht="15.75" customHeight="1" x14ac:dyDescent="0.3">
      <c r="B945" s="104"/>
    </row>
    <row r="946" spans="2:2" ht="15.75" customHeight="1" x14ac:dyDescent="0.3">
      <c r="B946" s="104"/>
    </row>
    <row r="947" spans="2:2" ht="15.75" customHeight="1" x14ac:dyDescent="0.3">
      <c r="B947" s="104"/>
    </row>
    <row r="948" spans="2:2" ht="15.75" customHeight="1" x14ac:dyDescent="0.3">
      <c r="B948" s="104"/>
    </row>
    <row r="949" spans="2:2" ht="15.75" customHeight="1" x14ac:dyDescent="0.3">
      <c r="B949" s="104"/>
    </row>
    <row r="950" spans="2:2" ht="15.75" customHeight="1" x14ac:dyDescent="0.3">
      <c r="B950" s="104"/>
    </row>
    <row r="951" spans="2:2" ht="15.75" customHeight="1" x14ac:dyDescent="0.3">
      <c r="B951" s="104"/>
    </row>
    <row r="952" spans="2:2" ht="15.75" customHeight="1" x14ac:dyDescent="0.3">
      <c r="B952" s="104"/>
    </row>
    <row r="953" spans="2:2" ht="15.75" customHeight="1" x14ac:dyDescent="0.3">
      <c r="B953" s="104"/>
    </row>
    <row r="954" spans="2:2" ht="15.75" customHeight="1" x14ac:dyDescent="0.3">
      <c r="B954" s="104"/>
    </row>
    <row r="955" spans="2:2" ht="15.75" customHeight="1" x14ac:dyDescent="0.3">
      <c r="B955" s="104"/>
    </row>
    <row r="956" spans="2:2" ht="15.75" customHeight="1" x14ac:dyDescent="0.3">
      <c r="B956" s="104"/>
    </row>
    <row r="957" spans="2:2" ht="15.75" customHeight="1" x14ac:dyDescent="0.3">
      <c r="B957" s="104"/>
    </row>
    <row r="958" spans="2:2" ht="15.75" customHeight="1" x14ac:dyDescent="0.3">
      <c r="B958" s="104"/>
    </row>
    <row r="959" spans="2:2" ht="15.75" customHeight="1" x14ac:dyDescent="0.3">
      <c r="B959" s="104"/>
    </row>
    <row r="960" spans="2:2" ht="15.75" customHeight="1" x14ac:dyDescent="0.3">
      <c r="B960" s="104"/>
    </row>
    <row r="961" spans="2:2" ht="15.75" customHeight="1" x14ac:dyDescent="0.3">
      <c r="B961" s="104"/>
    </row>
    <row r="962" spans="2:2" ht="15.75" customHeight="1" x14ac:dyDescent="0.3">
      <c r="B962" s="104"/>
    </row>
    <row r="963" spans="2:2" ht="15.75" customHeight="1" x14ac:dyDescent="0.3">
      <c r="B963" s="104"/>
    </row>
    <row r="964" spans="2:2" ht="15.75" customHeight="1" x14ac:dyDescent="0.3">
      <c r="B964" s="104"/>
    </row>
    <row r="965" spans="2:2" ht="15.75" customHeight="1" x14ac:dyDescent="0.3">
      <c r="B965" s="104"/>
    </row>
    <row r="966" spans="2:2" ht="15.75" customHeight="1" x14ac:dyDescent="0.3">
      <c r="B966" s="104"/>
    </row>
    <row r="967" spans="2:2" ht="15.75" customHeight="1" x14ac:dyDescent="0.3">
      <c r="B967" s="104"/>
    </row>
    <row r="968" spans="2:2" ht="15.75" customHeight="1" x14ac:dyDescent="0.3">
      <c r="B968" s="104"/>
    </row>
    <row r="969" spans="2:2" ht="15.75" customHeight="1" x14ac:dyDescent="0.3">
      <c r="B969" s="104"/>
    </row>
    <row r="970" spans="2:2" ht="15.75" customHeight="1" x14ac:dyDescent="0.3">
      <c r="B970" s="104"/>
    </row>
    <row r="971" spans="2:2" ht="15.75" customHeight="1" x14ac:dyDescent="0.3">
      <c r="B971" s="104"/>
    </row>
    <row r="972" spans="2:2" ht="15.75" customHeight="1" x14ac:dyDescent="0.3">
      <c r="B972" s="104"/>
    </row>
    <row r="973" spans="2:2" ht="15.75" customHeight="1" x14ac:dyDescent="0.3">
      <c r="B973" s="104"/>
    </row>
    <row r="974" spans="2:2" ht="15.75" customHeight="1" x14ac:dyDescent="0.3">
      <c r="B974" s="104"/>
    </row>
    <row r="975" spans="2:2" ht="15.75" customHeight="1" x14ac:dyDescent="0.3">
      <c r="B975" s="104"/>
    </row>
    <row r="976" spans="2:2" ht="15.75" customHeight="1" x14ac:dyDescent="0.3">
      <c r="B976" s="104"/>
    </row>
    <row r="977" spans="2:2" ht="15.75" customHeight="1" x14ac:dyDescent="0.3">
      <c r="B977" s="104"/>
    </row>
    <row r="978" spans="2:2" ht="15.75" customHeight="1" x14ac:dyDescent="0.3">
      <c r="B978" s="104"/>
    </row>
    <row r="979" spans="2:2" ht="15.75" customHeight="1" x14ac:dyDescent="0.3">
      <c r="B979" s="104"/>
    </row>
    <row r="980" spans="2:2" ht="15.75" customHeight="1" x14ac:dyDescent="0.3">
      <c r="B980" s="104"/>
    </row>
    <row r="981" spans="2:2" ht="15.75" customHeight="1" x14ac:dyDescent="0.3">
      <c r="B981" s="104"/>
    </row>
    <row r="982" spans="2:2" ht="15.75" customHeight="1" x14ac:dyDescent="0.3">
      <c r="B982" s="104"/>
    </row>
    <row r="983" spans="2:2" ht="15.75" customHeight="1" x14ac:dyDescent="0.3">
      <c r="B983" s="104"/>
    </row>
    <row r="984" spans="2:2" ht="15.75" customHeight="1" x14ac:dyDescent="0.3">
      <c r="B984" s="104"/>
    </row>
    <row r="985" spans="2:2" ht="15.75" customHeight="1" x14ac:dyDescent="0.3">
      <c r="B985" s="104"/>
    </row>
    <row r="986" spans="2:2" ht="15.75" customHeight="1" x14ac:dyDescent="0.3">
      <c r="B986" s="104"/>
    </row>
    <row r="987" spans="2:2" ht="15.75" customHeight="1" x14ac:dyDescent="0.3">
      <c r="B987" s="104"/>
    </row>
    <row r="988" spans="2:2" ht="15.75" customHeight="1" x14ac:dyDescent="0.3">
      <c r="B988" s="104"/>
    </row>
    <row r="989" spans="2:2" ht="15.75" customHeight="1" x14ac:dyDescent="0.3">
      <c r="B989" s="104"/>
    </row>
    <row r="990" spans="2:2" ht="15.75" customHeight="1" x14ac:dyDescent="0.3">
      <c r="B990" s="104"/>
    </row>
    <row r="991" spans="2:2" ht="15.75" customHeight="1" x14ac:dyDescent="0.3">
      <c r="B991" s="104"/>
    </row>
    <row r="992" spans="2:2" ht="15.75" customHeight="1" x14ac:dyDescent="0.3">
      <c r="B992" s="104"/>
    </row>
    <row r="993" spans="2:2" ht="15.75" customHeight="1" x14ac:dyDescent="0.3">
      <c r="B993" s="104"/>
    </row>
    <row r="994" spans="2:2" ht="15.75" customHeight="1" x14ac:dyDescent="0.3">
      <c r="B994" s="104"/>
    </row>
    <row r="995" spans="2:2" ht="15.75" customHeight="1" x14ac:dyDescent="0.3">
      <c r="B995" s="104"/>
    </row>
    <row r="996" spans="2:2" ht="15.75" customHeight="1" x14ac:dyDescent="0.3">
      <c r="B996" s="104"/>
    </row>
    <row r="997" spans="2:2" ht="15.75" customHeight="1" x14ac:dyDescent="0.3">
      <c r="B997" s="104"/>
    </row>
    <row r="998" spans="2:2" ht="15.75" customHeight="1" x14ac:dyDescent="0.3">
      <c r="B998" s="104"/>
    </row>
  </sheetData>
  <pageMargins left="0.7" right="0.7" top="0.75" bottom="0.75" header="0" footer="0"/>
  <pageSetup scale="95"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99CC00"/>
  </sheetPr>
  <dimension ref="A1:H999"/>
  <sheetViews>
    <sheetView topLeftCell="A9" workbookViewId="0">
      <selection activeCell="H30" sqref="H30"/>
    </sheetView>
  </sheetViews>
  <sheetFormatPr defaultColWidth="14.44140625" defaultRowHeight="15" customHeight="1" x14ac:dyDescent="0.3"/>
  <cols>
    <col min="1" max="1" width="7.33203125" customWidth="1"/>
    <col min="2" max="2" width="7.44140625" customWidth="1"/>
    <col min="3" max="3" width="15.109375" customWidth="1"/>
    <col min="4" max="4" width="11.88671875" customWidth="1"/>
    <col min="5" max="5" width="13.88671875" customWidth="1"/>
    <col min="6" max="6" width="17.44140625" customWidth="1"/>
    <col min="7" max="7" width="19" customWidth="1"/>
    <col min="8" max="25" width="8" customWidth="1"/>
  </cols>
  <sheetData>
    <row r="1" spans="1:8" ht="15.75" customHeight="1" x14ac:dyDescent="0.3">
      <c r="A1" s="1" t="s">
        <v>0</v>
      </c>
      <c r="B1" s="87"/>
      <c r="C1" s="2"/>
      <c r="D1" s="2"/>
      <c r="E1" s="3"/>
      <c r="F1" s="4"/>
      <c r="G1" s="3"/>
      <c r="H1" s="3"/>
    </row>
    <row r="2" spans="1:8" ht="15.75" customHeight="1" x14ac:dyDescent="0.3">
      <c r="A2" s="1" t="s">
        <v>1</v>
      </c>
      <c r="B2" s="87"/>
      <c r="C2" s="5"/>
      <c r="D2" s="2"/>
      <c r="E2" s="3"/>
      <c r="G2" s="6" t="s">
        <v>2</v>
      </c>
    </row>
    <row r="3" spans="1:8" ht="14.4" x14ac:dyDescent="0.3">
      <c r="A3" s="7"/>
      <c r="B3" s="89"/>
      <c r="C3" s="7"/>
      <c r="D3" s="7"/>
      <c r="E3" s="7"/>
      <c r="F3" s="7"/>
      <c r="G3" s="7"/>
      <c r="H3" s="7"/>
    </row>
    <row r="4" spans="1:8" ht="15.75" customHeight="1" x14ac:dyDescent="0.3">
      <c r="A4" s="2"/>
      <c r="B4" s="90"/>
      <c r="C4" s="1" t="s">
        <v>551</v>
      </c>
      <c r="D4" s="3"/>
      <c r="E4" s="3"/>
      <c r="F4" s="10"/>
      <c r="G4" s="11"/>
    </row>
    <row r="5" spans="1:8" ht="14.4" x14ac:dyDescent="0.3">
      <c r="A5" s="8"/>
      <c r="B5" s="91"/>
      <c r="C5" s="9"/>
      <c r="D5" s="8"/>
      <c r="E5" s="8"/>
      <c r="F5" s="10">
        <v>1</v>
      </c>
      <c r="G5" s="11" t="s">
        <v>3</v>
      </c>
      <c r="H5" s="8"/>
    </row>
    <row r="6" spans="1:8" ht="14.4" x14ac:dyDescent="0.3">
      <c r="A6" s="92" t="s">
        <v>102</v>
      </c>
      <c r="B6" s="12" t="s">
        <v>495</v>
      </c>
      <c r="C6" s="109" t="s">
        <v>5</v>
      </c>
      <c r="D6" s="14" t="s">
        <v>6</v>
      </c>
      <c r="E6" s="12" t="s">
        <v>7</v>
      </c>
      <c r="F6" s="12" t="s">
        <v>8</v>
      </c>
      <c r="G6" s="12" t="s">
        <v>9</v>
      </c>
      <c r="H6" s="15" t="s">
        <v>10</v>
      </c>
    </row>
    <row r="7" spans="1:8" ht="19.5" customHeight="1" x14ac:dyDescent="0.3">
      <c r="A7" s="16" t="s">
        <v>12</v>
      </c>
      <c r="B7" s="93">
        <v>313</v>
      </c>
      <c r="C7" s="42" t="s">
        <v>552</v>
      </c>
      <c r="D7" s="40" t="s">
        <v>553</v>
      </c>
      <c r="E7" s="19" t="s">
        <v>554</v>
      </c>
      <c r="F7" s="20" t="s">
        <v>50</v>
      </c>
      <c r="G7" s="20" t="s">
        <v>292</v>
      </c>
      <c r="H7" s="21" t="s">
        <v>555</v>
      </c>
    </row>
    <row r="8" spans="1:8" ht="19.5" customHeight="1" x14ac:dyDescent="0.3">
      <c r="A8" s="16" t="s">
        <v>15</v>
      </c>
      <c r="B8" s="93">
        <v>247</v>
      </c>
      <c r="C8" s="57" t="s">
        <v>556</v>
      </c>
      <c r="D8" s="18" t="s">
        <v>557</v>
      </c>
      <c r="E8" s="110" t="s">
        <v>558</v>
      </c>
      <c r="F8" s="111" t="s">
        <v>559</v>
      </c>
      <c r="G8" s="112" t="s">
        <v>560</v>
      </c>
      <c r="H8" s="21" t="s">
        <v>561</v>
      </c>
    </row>
    <row r="9" spans="1:8" ht="19.5" customHeight="1" x14ac:dyDescent="0.3">
      <c r="A9" s="16" t="s">
        <v>18</v>
      </c>
      <c r="B9" s="93">
        <v>235</v>
      </c>
      <c r="C9" s="57" t="s">
        <v>562</v>
      </c>
      <c r="D9" s="18" t="s">
        <v>563</v>
      </c>
      <c r="E9" s="19">
        <v>39507</v>
      </c>
      <c r="F9" s="20" t="s">
        <v>84</v>
      </c>
      <c r="G9" s="41" t="s">
        <v>85</v>
      </c>
      <c r="H9" s="21" t="s">
        <v>564</v>
      </c>
    </row>
    <row r="10" spans="1:8" ht="19.5" customHeight="1" x14ac:dyDescent="0.3">
      <c r="A10" s="16" t="s">
        <v>22</v>
      </c>
      <c r="B10" s="93">
        <v>282</v>
      </c>
      <c r="C10" s="57" t="s">
        <v>565</v>
      </c>
      <c r="D10" s="18" t="s">
        <v>566</v>
      </c>
      <c r="E10" s="19" t="s">
        <v>567</v>
      </c>
      <c r="F10" s="20" t="s">
        <v>23</v>
      </c>
      <c r="G10" s="20" t="s">
        <v>496</v>
      </c>
      <c r="H10" s="21" t="s">
        <v>568</v>
      </c>
    </row>
    <row r="11" spans="1:8" ht="19.5" customHeight="1" x14ac:dyDescent="0.3">
      <c r="A11" s="16" t="s">
        <v>24</v>
      </c>
      <c r="B11" s="93">
        <v>281</v>
      </c>
      <c r="C11" s="101" t="s">
        <v>289</v>
      </c>
      <c r="D11" s="36" t="s">
        <v>569</v>
      </c>
      <c r="E11" s="37" t="s">
        <v>570</v>
      </c>
      <c r="F11" s="20" t="s">
        <v>23</v>
      </c>
      <c r="G11" s="41" t="s">
        <v>571</v>
      </c>
      <c r="H11" s="21" t="s">
        <v>572</v>
      </c>
    </row>
    <row r="12" spans="1:8" ht="19.5" customHeight="1" x14ac:dyDescent="0.3">
      <c r="A12" s="16"/>
      <c r="B12" s="93">
        <v>205</v>
      </c>
      <c r="C12" s="97" t="s">
        <v>573</v>
      </c>
      <c r="D12" s="107" t="s">
        <v>574</v>
      </c>
      <c r="E12" s="23" t="s">
        <v>575</v>
      </c>
      <c r="F12" s="20" t="s">
        <v>39</v>
      </c>
      <c r="G12" s="20" t="s">
        <v>218</v>
      </c>
      <c r="H12" s="21" t="s">
        <v>63</v>
      </c>
    </row>
    <row r="13" spans="1:8" ht="19.5" customHeight="1" x14ac:dyDescent="0.3">
      <c r="A13" s="16"/>
      <c r="B13" s="93">
        <v>298</v>
      </c>
      <c r="C13" s="57" t="s">
        <v>576</v>
      </c>
      <c r="D13" s="18" t="s">
        <v>577</v>
      </c>
      <c r="E13" s="19" t="s">
        <v>578</v>
      </c>
      <c r="F13" s="74" t="s">
        <v>28</v>
      </c>
      <c r="G13" s="20" t="s">
        <v>546</v>
      </c>
      <c r="H13" s="21" t="s">
        <v>63</v>
      </c>
    </row>
    <row r="14" spans="1:8" ht="14.4" x14ac:dyDescent="0.3">
      <c r="A14" s="8"/>
      <c r="B14" s="91"/>
      <c r="C14" s="9"/>
      <c r="D14" s="8"/>
      <c r="E14" s="8"/>
      <c r="F14" s="10" t="s">
        <v>15</v>
      </c>
      <c r="G14" s="11" t="s">
        <v>3</v>
      </c>
      <c r="H14" s="8"/>
    </row>
    <row r="15" spans="1:8" ht="14.4" x14ac:dyDescent="0.3">
      <c r="A15" s="92" t="s">
        <v>102</v>
      </c>
      <c r="B15" s="12" t="s">
        <v>495</v>
      </c>
      <c r="C15" s="109" t="s">
        <v>5</v>
      </c>
      <c r="D15" s="14" t="s">
        <v>6</v>
      </c>
      <c r="E15" s="12" t="s">
        <v>7</v>
      </c>
      <c r="F15" s="12" t="s">
        <v>8</v>
      </c>
      <c r="G15" s="12" t="s">
        <v>9</v>
      </c>
      <c r="H15" s="15" t="s">
        <v>10</v>
      </c>
    </row>
    <row r="16" spans="1:8" ht="19.5" customHeight="1" x14ac:dyDescent="0.3">
      <c r="A16" s="16" t="s">
        <v>12</v>
      </c>
      <c r="B16" s="93">
        <v>273</v>
      </c>
      <c r="C16" s="42" t="s">
        <v>552</v>
      </c>
      <c r="D16" s="40" t="s">
        <v>579</v>
      </c>
      <c r="E16" s="19" t="s">
        <v>580</v>
      </c>
      <c r="F16" s="20" t="s">
        <v>23</v>
      </c>
      <c r="G16" s="20" t="s">
        <v>286</v>
      </c>
      <c r="H16" s="21" t="s">
        <v>581</v>
      </c>
    </row>
    <row r="17" spans="1:8" ht="19.5" customHeight="1" x14ac:dyDescent="0.3">
      <c r="A17" s="16" t="s">
        <v>15</v>
      </c>
      <c r="B17" s="93">
        <v>272</v>
      </c>
      <c r="C17" s="42" t="s">
        <v>582</v>
      </c>
      <c r="D17" s="40" t="s">
        <v>583</v>
      </c>
      <c r="E17" s="19" t="s">
        <v>584</v>
      </c>
      <c r="F17" s="20" t="s">
        <v>23</v>
      </c>
      <c r="G17" s="20" t="s">
        <v>286</v>
      </c>
      <c r="H17" s="21" t="s">
        <v>585</v>
      </c>
    </row>
    <row r="18" spans="1:8" ht="19.5" customHeight="1" x14ac:dyDescent="0.3">
      <c r="A18" s="16" t="s">
        <v>18</v>
      </c>
      <c r="B18" s="93">
        <v>219</v>
      </c>
      <c r="C18" s="42" t="s">
        <v>586</v>
      </c>
      <c r="D18" s="40" t="s">
        <v>587</v>
      </c>
      <c r="E18" s="19">
        <v>40067</v>
      </c>
      <c r="F18" s="20" t="s">
        <v>588</v>
      </c>
      <c r="G18" s="20" t="s">
        <v>589</v>
      </c>
      <c r="H18" s="21" t="s">
        <v>590</v>
      </c>
    </row>
    <row r="19" spans="1:8" ht="19.5" customHeight="1" x14ac:dyDescent="0.3">
      <c r="A19" s="16" t="s">
        <v>22</v>
      </c>
      <c r="B19" s="93">
        <v>222</v>
      </c>
      <c r="C19" s="73" t="s">
        <v>591</v>
      </c>
      <c r="D19" s="49" t="s">
        <v>592</v>
      </c>
      <c r="E19" s="23" t="s">
        <v>593</v>
      </c>
      <c r="F19" s="24" t="s">
        <v>36</v>
      </c>
      <c r="G19" s="20" t="s">
        <v>53</v>
      </c>
      <c r="H19" s="21" t="s">
        <v>594</v>
      </c>
    </row>
    <row r="20" spans="1:8" ht="19.5" customHeight="1" x14ac:dyDescent="0.3">
      <c r="A20" s="16" t="s">
        <v>24</v>
      </c>
      <c r="B20" s="93">
        <v>242</v>
      </c>
      <c r="C20" s="97" t="s">
        <v>595</v>
      </c>
      <c r="D20" s="107" t="s">
        <v>596</v>
      </c>
      <c r="E20" s="23" t="s">
        <v>597</v>
      </c>
      <c r="F20" s="24" t="s">
        <v>77</v>
      </c>
      <c r="G20" s="20" t="s">
        <v>253</v>
      </c>
      <c r="H20" s="21" t="s">
        <v>598</v>
      </c>
    </row>
    <row r="21" spans="1:8" ht="19.5" customHeight="1" x14ac:dyDescent="0.3">
      <c r="A21" s="16" t="s">
        <v>26</v>
      </c>
      <c r="B21" s="93">
        <v>243</v>
      </c>
      <c r="C21" s="97" t="s">
        <v>599</v>
      </c>
      <c r="D21" s="107" t="s">
        <v>600</v>
      </c>
      <c r="E21" s="23" t="s">
        <v>601</v>
      </c>
      <c r="F21" s="24" t="s">
        <v>77</v>
      </c>
      <c r="G21" s="20" t="s">
        <v>253</v>
      </c>
      <c r="H21" s="21" t="s">
        <v>602</v>
      </c>
    </row>
    <row r="22" spans="1:8" ht="19.5" customHeight="1" x14ac:dyDescent="0.3">
      <c r="A22" s="16"/>
      <c r="B22" s="93">
        <v>209</v>
      </c>
      <c r="C22" s="97" t="s">
        <v>603</v>
      </c>
      <c r="D22" s="107" t="s">
        <v>604</v>
      </c>
      <c r="E22" s="23" t="s">
        <v>605</v>
      </c>
      <c r="F22" s="20" t="s">
        <v>303</v>
      </c>
      <c r="G22" s="20" t="s">
        <v>304</v>
      </c>
      <c r="H22" s="21" t="s">
        <v>63</v>
      </c>
    </row>
    <row r="23" spans="1:8" ht="15.75" customHeight="1" x14ac:dyDescent="0.3">
      <c r="A23" s="8"/>
      <c r="B23" s="91"/>
      <c r="C23" s="9"/>
      <c r="D23" s="8"/>
      <c r="E23" s="8"/>
      <c r="F23" s="10" t="s">
        <v>18</v>
      </c>
      <c r="G23" s="11" t="s">
        <v>3</v>
      </c>
      <c r="H23" s="8"/>
    </row>
    <row r="24" spans="1:8" ht="15.75" customHeight="1" x14ac:dyDescent="0.3">
      <c r="A24" s="92" t="s">
        <v>102</v>
      </c>
      <c r="B24" s="12" t="s">
        <v>495</v>
      </c>
      <c r="C24" s="109" t="s">
        <v>5</v>
      </c>
      <c r="D24" s="14" t="s">
        <v>6</v>
      </c>
      <c r="E24" s="12" t="s">
        <v>7</v>
      </c>
      <c r="F24" s="12" t="s">
        <v>8</v>
      </c>
      <c r="G24" s="12" t="s">
        <v>9</v>
      </c>
      <c r="H24" s="15" t="s">
        <v>10</v>
      </c>
    </row>
    <row r="25" spans="1:8" ht="19.5" customHeight="1" x14ac:dyDescent="0.3">
      <c r="A25" s="16" t="s">
        <v>12</v>
      </c>
      <c r="B25" s="93">
        <v>241</v>
      </c>
      <c r="C25" s="113" t="s">
        <v>606</v>
      </c>
      <c r="D25" s="66" t="s">
        <v>607</v>
      </c>
      <c r="E25" s="114" t="s">
        <v>608</v>
      </c>
      <c r="F25" s="24" t="s">
        <v>77</v>
      </c>
      <c r="G25" s="115" t="s">
        <v>78</v>
      </c>
      <c r="H25" s="21" t="s">
        <v>609</v>
      </c>
    </row>
    <row r="26" spans="1:8" ht="19.5" customHeight="1" x14ac:dyDescent="0.3">
      <c r="A26" s="16" t="s">
        <v>15</v>
      </c>
      <c r="B26" s="93">
        <v>249</v>
      </c>
      <c r="C26" s="57" t="s">
        <v>610</v>
      </c>
      <c r="D26" s="18" t="s">
        <v>611</v>
      </c>
      <c r="E26" s="110" t="s">
        <v>612</v>
      </c>
      <c r="F26" s="111" t="s">
        <v>559</v>
      </c>
      <c r="G26" s="116" t="s">
        <v>613</v>
      </c>
      <c r="H26" s="21" t="s">
        <v>614</v>
      </c>
    </row>
    <row r="27" spans="1:8" ht="19.5" customHeight="1" x14ac:dyDescent="0.3">
      <c r="A27" s="16" t="s">
        <v>18</v>
      </c>
      <c r="B27" s="93">
        <v>215</v>
      </c>
      <c r="C27" s="67" t="s">
        <v>293</v>
      </c>
      <c r="D27" s="44" t="s">
        <v>547</v>
      </c>
      <c r="E27" s="19">
        <v>39456</v>
      </c>
      <c r="F27" s="20" t="s">
        <v>20</v>
      </c>
      <c r="G27" s="75" t="s">
        <v>548</v>
      </c>
      <c r="H27" s="21" t="s">
        <v>615</v>
      </c>
    </row>
    <row r="28" spans="1:8" ht="19.5" customHeight="1" x14ac:dyDescent="0.3">
      <c r="A28" s="16" t="s">
        <v>22</v>
      </c>
      <c r="B28" s="93">
        <v>279</v>
      </c>
      <c r="C28" s="57" t="s">
        <v>616</v>
      </c>
      <c r="D28" s="18" t="s">
        <v>617</v>
      </c>
      <c r="E28" s="19" t="s">
        <v>618</v>
      </c>
      <c r="F28" s="20" t="s">
        <v>23</v>
      </c>
      <c r="G28" s="20" t="s">
        <v>496</v>
      </c>
      <c r="H28" s="21" t="s">
        <v>619</v>
      </c>
    </row>
    <row r="29" spans="1:8" ht="19.5" customHeight="1" x14ac:dyDescent="0.3">
      <c r="A29" s="16" t="s">
        <v>24</v>
      </c>
      <c r="B29" s="93">
        <v>208</v>
      </c>
      <c r="C29" s="57" t="s">
        <v>620</v>
      </c>
      <c r="D29" s="18" t="s">
        <v>621</v>
      </c>
      <c r="E29" s="19">
        <v>39852</v>
      </c>
      <c r="F29" s="20" t="s">
        <v>93</v>
      </c>
      <c r="G29" s="20" t="s">
        <v>94</v>
      </c>
      <c r="H29" s="21" t="s">
        <v>622</v>
      </c>
    </row>
    <row r="30" spans="1:8" ht="19.5" customHeight="1" x14ac:dyDescent="0.3">
      <c r="A30" s="16" t="s">
        <v>26</v>
      </c>
      <c r="B30" s="93">
        <v>210</v>
      </c>
      <c r="C30" s="57" t="s">
        <v>623</v>
      </c>
      <c r="D30" s="18" t="s">
        <v>624</v>
      </c>
      <c r="E30" s="19" t="s">
        <v>625</v>
      </c>
      <c r="F30" s="20" t="s">
        <v>65</v>
      </c>
      <c r="G30" s="20" t="s">
        <v>66</v>
      </c>
      <c r="H30" s="21" t="s">
        <v>626</v>
      </c>
    </row>
    <row r="31" spans="1:8" ht="15.75" customHeight="1" x14ac:dyDescent="0.3">
      <c r="B31" s="96"/>
      <c r="C31" s="38"/>
      <c r="D31" s="38"/>
    </row>
    <row r="32" spans="1:8" ht="15.75" customHeight="1" x14ac:dyDescent="0.3">
      <c r="B32" s="96"/>
      <c r="C32" s="38"/>
      <c r="D32" s="38"/>
    </row>
    <row r="33" spans="2:4" ht="15.75" customHeight="1" x14ac:dyDescent="0.3">
      <c r="B33" s="96"/>
      <c r="C33" s="38"/>
      <c r="D33" s="38"/>
    </row>
    <row r="34" spans="2:4" ht="15.75" customHeight="1" x14ac:dyDescent="0.3">
      <c r="B34" s="96"/>
      <c r="C34" s="38"/>
      <c r="D34" s="38"/>
    </row>
    <row r="35" spans="2:4" ht="15.75" customHeight="1" x14ac:dyDescent="0.3">
      <c r="B35" s="96"/>
      <c r="C35" s="38"/>
      <c r="D35" s="38"/>
    </row>
    <row r="36" spans="2:4" ht="15.75" customHeight="1" x14ac:dyDescent="0.3">
      <c r="B36" s="96"/>
      <c r="C36" s="38"/>
      <c r="D36" s="38"/>
    </row>
    <row r="37" spans="2:4" ht="15.75" customHeight="1" x14ac:dyDescent="0.3">
      <c r="B37" s="96"/>
      <c r="C37" s="38"/>
      <c r="D37" s="38"/>
    </row>
    <row r="38" spans="2:4" ht="15.75" customHeight="1" x14ac:dyDescent="0.3">
      <c r="B38" s="96"/>
      <c r="C38" s="38"/>
      <c r="D38" s="38"/>
    </row>
    <row r="39" spans="2:4" ht="15.75" customHeight="1" x14ac:dyDescent="0.3">
      <c r="B39" s="96"/>
      <c r="C39" s="38"/>
      <c r="D39" s="38"/>
    </row>
    <row r="40" spans="2:4" ht="15.75" customHeight="1" x14ac:dyDescent="0.3">
      <c r="B40" s="96"/>
      <c r="C40" s="38"/>
      <c r="D40" s="38"/>
    </row>
    <row r="41" spans="2:4" ht="15.75" customHeight="1" x14ac:dyDescent="0.3">
      <c r="B41" s="96"/>
      <c r="C41" s="38"/>
      <c r="D41" s="38"/>
    </row>
    <row r="42" spans="2:4" ht="15.75" customHeight="1" x14ac:dyDescent="0.3">
      <c r="B42" s="96"/>
      <c r="C42" s="38"/>
      <c r="D42" s="38"/>
    </row>
    <row r="43" spans="2:4" ht="15.75" customHeight="1" x14ac:dyDescent="0.3">
      <c r="B43" s="96"/>
      <c r="C43" s="38"/>
      <c r="D43" s="38"/>
    </row>
    <row r="44" spans="2:4" ht="15.75" customHeight="1" x14ac:dyDescent="0.3">
      <c r="B44" s="96"/>
      <c r="C44" s="38"/>
      <c r="D44" s="38"/>
    </row>
    <row r="45" spans="2:4" ht="15.75" customHeight="1" x14ac:dyDescent="0.3">
      <c r="B45" s="96"/>
      <c r="C45" s="38"/>
      <c r="D45" s="38"/>
    </row>
    <row r="46" spans="2:4" ht="15.75" customHeight="1" x14ac:dyDescent="0.3">
      <c r="B46" s="96"/>
      <c r="C46" s="38"/>
      <c r="D46" s="38"/>
    </row>
    <row r="47" spans="2:4" ht="15.75" customHeight="1" x14ac:dyDescent="0.3">
      <c r="B47" s="96"/>
      <c r="C47" s="38"/>
      <c r="D47" s="38"/>
    </row>
    <row r="48" spans="2:4" ht="15.75" customHeight="1" x14ac:dyDescent="0.3">
      <c r="B48" s="96"/>
      <c r="C48" s="38"/>
      <c r="D48" s="38"/>
    </row>
    <row r="49" spans="2:4" ht="15.75" customHeight="1" x14ac:dyDescent="0.3">
      <c r="B49" s="96"/>
      <c r="C49" s="38"/>
      <c r="D49" s="38"/>
    </row>
    <row r="50" spans="2:4" ht="15.75" customHeight="1" x14ac:dyDescent="0.3">
      <c r="B50" s="96"/>
      <c r="C50" s="38"/>
      <c r="D50" s="38"/>
    </row>
    <row r="51" spans="2:4" ht="15.75" customHeight="1" x14ac:dyDescent="0.3">
      <c r="B51" s="96"/>
      <c r="C51" s="38"/>
      <c r="D51" s="38"/>
    </row>
    <row r="52" spans="2:4" ht="15.75" customHeight="1" x14ac:dyDescent="0.3">
      <c r="B52" s="96"/>
      <c r="C52" s="38"/>
      <c r="D52" s="38"/>
    </row>
    <row r="53" spans="2:4" ht="15.75" customHeight="1" x14ac:dyDescent="0.3">
      <c r="B53" s="96"/>
      <c r="C53" s="38"/>
      <c r="D53" s="38"/>
    </row>
    <row r="54" spans="2:4" ht="15.75" customHeight="1" x14ac:dyDescent="0.3">
      <c r="B54" s="96"/>
      <c r="C54" s="38"/>
      <c r="D54" s="38"/>
    </row>
    <row r="55" spans="2:4" ht="15.75" customHeight="1" x14ac:dyDescent="0.3">
      <c r="B55" s="96"/>
      <c r="C55" s="38"/>
      <c r="D55" s="38"/>
    </row>
    <row r="56" spans="2:4" ht="15.75" customHeight="1" x14ac:dyDescent="0.3">
      <c r="B56" s="96"/>
      <c r="C56" s="38"/>
      <c r="D56" s="38"/>
    </row>
    <row r="57" spans="2:4" ht="15.75" customHeight="1" x14ac:dyDescent="0.3">
      <c r="B57" s="96"/>
      <c r="C57" s="38"/>
      <c r="D57" s="38"/>
    </row>
    <row r="58" spans="2:4" ht="15.75" customHeight="1" x14ac:dyDescent="0.3">
      <c r="B58" s="96"/>
      <c r="C58" s="38"/>
      <c r="D58" s="38"/>
    </row>
    <row r="59" spans="2:4" ht="15.75" customHeight="1" x14ac:dyDescent="0.3">
      <c r="B59" s="96"/>
      <c r="C59" s="38"/>
      <c r="D59" s="38"/>
    </row>
    <row r="60" spans="2:4" ht="15.75" customHeight="1" x14ac:dyDescent="0.3">
      <c r="B60" s="96"/>
      <c r="C60" s="38"/>
      <c r="D60" s="38"/>
    </row>
    <row r="61" spans="2:4" ht="15.75" customHeight="1" x14ac:dyDescent="0.3">
      <c r="B61" s="96"/>
      <c r="C61" s="38"/>
      <c r="D61" s="38"/>
    </row>
    <row r="62" spans="2:4" ht="15.75" customHeight="1" x14ac:dyDescent="0.3">
      <c r="B62" s="96"/>
      <c r="C62" s="38"/>
      <c r="D62" s="38"/>
    </row>
    <row r="63" spans="2:4" ht="15.75" customHeight="1" x14ac:dyDescent="0.3">
      <c r="B63" s="96"/>
      <c r="C63" s="38"/>
      <c r="D63" s="38"/>
    </row>
    <row r="64" spans="2:4" ht="15.75" customHeight="1" x14ac:dyDescent="0.3">
      <c r="B64" s="96"/>
      <c r="C64" s="38"/>
      <c r="D64" s="38"/>
    </row>
    <row r="65" spans="2:4" ht="15.75" customHeight="1" x14ac:dyDescent="0.3">
      <c r="B65" s="96"/>
      <c r="C65" s="38"/>
      <c r="D65" s="38"/>
    </row>
    <row r="66" spans="2:4" ht="15.75" customHeight="1" x14ac:dyDescent="0.3">
      <c r="B66" s="96"/>
      <c r="C66" s="38"/>
      <c r="D66" s="38"/>
    </row>
    <row r="67" spans="2:4" ht="15.75" customHeight="1" x14ac:dyDescent="0.3">
      <c r="B67" s="96"/>
      <c r="C67" s="38"/>
      <c r="D67" s="38"/>
    </row>
    <row r="68" spans="2:4" ht="15.75" customHeight="1" x14ac:dyDescent="0.3">
      <c r="B68" s="96"/>
      <c r="C68" s="38"/>
      <c r="D68" s="38"/>
    </row>
    <row r="69" spans="2:4" ht="15.75" customHeight="1" x14ac:dyDescent="0.3">
      <c r="B69" s="96"/>
      <c r="C69" s="38"/>
      <c r="D69" s="38"/>
    </row>
    <row r="70" spans="2:4" ht="15.75" customHeight="1" x14ac:dyDescent="0.3">
      <c r="B70" s="96"/>
      <c r="C70" s="38"/>
      <c r="D70" s="38"/>
    </row>
    <row r="71" spans="2:4" ht="15.75" customHeight="1" x14ac:dyDescent="0.3">
      <c r="B71" s="96"/>
      <c r="C71" s="38"/>
      <c r="D71" s="38"/>
    </row>
    <row r="72" spans="2:4" ht="15.75" customHeight="1" x14ac:dyDescent="0.3">
      <c r="B72" s="96"/>
      <c r="C72" s="38"/>
      <c r="D72" s="38"/>
    </row>
    <row r="73" spans="2:4" ht="15.75" customHeight="1" x14ac:dyDescent="0.3">
      <c r="B73" s="96"/>
      <c r="C73" s="38"/>
      <c r="D73" s="38"/>
    </row>
    <row r="74" spans="2:4" ht="15.75" customHeight="1" x14ac:dyDescent="0.3">
      <c r="B74" s="96"/>
      <c r="C74" s="38"/>
      <c r="D74" s="38"/>
    </row>
    <row r="75" spans="2:4" ht="15.75" customHeight="1" x14ac:dyDescent="0.3">
      <c r="B75" s="96"/>
      <c r="C75" s="38"/>
      <c r="D75" s="38"/>
    </row>
    <row r="76" spans="2:4" ht="15.75" customHeight="1" x14ac:dyDescent="0.3">
      <c r="B76" s="96"/>
      <c r="C76" s="38"/>
      <c r="D76" s="38"/>
    </row>
    <row r="77" spans="2:4" ht="15.75" customHeight="1" x14ac:dyDescent="0.3">
      <c r="B77" s="96"/>
      <c r="C77" s="38"/>
      <c r="D77" s="38"/>
    </row>
    <row r="78" spans="2:4" ht="15.75" customHeight="1" x14ac:dyDescent="0.3">
      <c r="B78" s="96"/>
      <c r="C78" s="38"/>
      <c r="D78" s="38"/>
    </row>
    <row r="79" spans="2:4" ht="15.75" customHeight="1" x14ac:dyDescent="0.3">
      <c r="B79" s="96"/>
      <c r="C79" s="38"/>
      <c r="D79" s="38"/>
    </row>
    <row r="80" spans="2:4" ht="15.75" customHeight="1" x14ac:dyDescent="0.3">
      <c r="B80" s="96"/>
      <c r="C80" s="38"/>
      <c r="D80" s="38"/>
    </row>
    <row r="81" spans="2:4" ht="15.75" customHeight="1" x14ac:dyDescent="0.3">
      <c r="B81" s="96"/>
      <c r="C81" s="38"/>
      <c r="D81" s="38"/>
    </row>
    <row r="82" spans="2:4" ht="15.75" customHeight="1" x14ac:dyDescent="0.3">
      <c r="B82" s="96"/>
      <c r="C82" s="38"/>
      <c r="D82" s="38"/>
    </row>
    <row r="83" spans="2:4" ht="15.75" customHeight="1" x14ac:dyDescent="0.3">
      <c r="B83" s="96"/>
      <c r="C83" s="38"/>
      <c r="D83" s="38"/>
    </row>
    <row r="84" spans="2:4" ht="15.75" customHeight="1" x14ac:dyDescent="0.3">
      <c r="B84" s="96"/>
      <c r="C84" s="38"/>
      <c r="D84" s="38"/>
    </row>
    <row r="85" spans="2:4" ht="15.75" customHeight="1" x14ac:dyDescent="0.3">
      <c r="B85" s="96"/>
      <c r="C85" s="38"/>
      <c r="D85" s="38"/>
    </row>
    <row r="86" spans="2:4" ht="15.75" customHeight="1" x14ac:dyDescent="0.3">
      <c r="B86" s="96"/>
      <c r="C86" s="38"/>
      <c r="D86" s="38"/>
    </row>
    <row r="87" spans="2:4" ht="15.75" customHeight="1" x14ac:dyDescent="0.3">
      <c r="B87" s="96"/>
      <c r="C87" s="38"/>
      <c r="D87" s="38"/>
    </row>
    <row r="88" spans="2:4" ht="15.75" customHeight="1" x14ac:dyDescent="0.3">
      <c r="B88" s="96"/>
      <c r="C88" s="38"/>
      <c r="D88" s="38"/>
    </row>
    <row r="89" spans="2:4" ht="15.75" customHeight="1" x14ac:dyDescent="0.3">
      <c r="B89" s="96"/>
      <c r="C89" s="38"/>
      <c r="D89" s="38"/>
    </row>
    <row r="90" spans="2:4" ht="15.75" customHeight="1" x14ac:dyDescent="0.3">
      <c r="B90" s="96"/>
      <c r="C90" s="38"/>
      <c r="D90" s="38"/>
    </row>
    <row r="91" spans="2:4" ht="15.75" customHeight="1" x14ac:dyDescent="0.3">
      <c r="B91" s="96"/>
      <c r="C91" s="38"/>
      <c r="D91" s="38"/>
    </row>
    <row r="92" spans="2:4" ht="15.75" customHeight="1" x14ac:dyDescent="0.3">
      <c r="B92" s="96"/>
      <c r="C92" s="38"/>
      <c r="D92" s="38"/>
    </row>
    <row r="93" spans="2:4" ht="15.75" customHeight="1" x14ac:dyDescent="0.3">
      <c r="B93" s="96"/>
      <c r="C93" s="38"/>
      <c r="D93" s="38"/>
    </row>
    <row r="94" spans="2:4" ht="15.75" customHeight="1" x14ac:dyDescent="0.3">
      <c r="B94" s="96"/>
      <c r="C94" s="38"/>
      <c r="D94" s="38"/>
    </row>
    <row r="95" spans="2:4" ht="15.75" customHeight="1" x14ac:dyDescent="0.3">
      <c r="B95" s="96"/>
      <c r="C95" s="38"/>
      <c r="D95" s="38"/>
    </row>
    <row r="96" spans="2:4" ht="15.75" customHeight="1" x14ac:dyDescent="0.3">
      <c r="B96" s="96"/>
      <c r="C96" s="38"/>
      <c r="D96" s="38"/>
    </row>
    <row r="97" spans="2:4" ht="15.75" customHeight="1" x14ac:dyDescent="0.3">
      <c r="B97" s="96"/>
      <c r="C97" s="38"/>
      <c r="D97" s="38"/>
    </row>
    <row r="98" spans="2:4" ht="15.75" customHeight="1" x14ac:dyDescent="0.3">
      <c r="B98" s="96"/>
      <c r="C98" s="38"/>
      <c r="D98" s="38"/>
    </row>
    <row r="99" spans="2:4" ht="15.75" customHeight="1" x14ac:dyDescent="0.3">
      <c r="B99" s="96"/>
      <c r="C99" s="38"/>
      <c r="D99" s="38"/>
    </row>
    <row r="100" spans="2:4" ht="15.75" customHeight="1" x14ac:dyDescent="0.3">
      <c r="B100" s="96"/>
      <c r="C100" s="38"/>
      <c r="D100" s="38"/>
    </row>
    <row r="101" spans="2:4" ht="15.75" customHeight="1" x14ac:dyDescent="0.3">
      <c r="B101" s="96"/>
      <c r="C101" s="38"/>
      <c r="D101" s="38"/>
    </row>
    <row r="102" spans="2:4" ht="15.75" customHeight="1" x14ac:dyDescent="0.3">
      <c r="B102" s="96"/>
      <c r="C102" s="38"/>
      <c r="D102" s="38"/>
    </row>
    <row r="103" spans="2:4" ht="15.75" customHeight="1" x14ac:dyDescent="0.3">
      <c r="B103" s="96"/>
      <c r="C103" s="38"/>
      <c r="D103" s="38"/>
    </row>
    <row r="104" spans="2:4" ht="15.75" customHeight="1" x14ac:dyDescent="0.3">
      <c r="B104" s="96"/>
      <c r="C104" s="38"/>
      <c r="D104" s="38"/>
    </row>
    <row r="105" spans="2:4" ht="15.75" customHeight="1" x14ac:dyDescent="0.3">
      <c r="B105" s="96"/>
      <c r="C105" s="38"/>
      <c r="D105" s="38"/>
    </row>
    <row r="106" spans="2:4" ht="15.75" customHeight="1" x14ac:dyDescent="0.3">
      <c r="B106" s="96"/>
      <c r="C106" s="38"/>
      <c r="D106" s="38"/>
    </row>
    <row r="107" spans="2:4" ht="15.75" customHeight="1" x14ac:dyDescent="0.3">
      <c r="B107" s="96"/>
      <c r="C107" s="38"/>
      <c r="D107" s="38"/>
    </row>
    <row r="108" spans="2:4" ht="15.75" customHeight="1" x14ac:dyDescent="0.3">
      <c r="B108" s="96"/>
      <c r="C108" s="38"/>
      <c r="D108" s="38"/>
    </row>
    <row r="109" spans="2:4" ht="15.75" customHeight="1" x14ac:dyDescent="0.3">
      <c r="B109" s="96"/>
      <c r="C109" s="38"/>
      <c r="D109" s="38"/>
    </row>
    <row r="110" spans="2:4" ht="15.75" customHeight="1" x14ac:dyDescent="0.3">
      <c r="B110" s="96"/>
      <c r="C110" s="38"/>
      <c r="D110" s="38"/>
    </row>
    <row r="111" spans="2:4" ht="15.75" customHeight="1" x14ac:dyDescent="0.3">
      <c r="B111" s="96"/>
      <c r="C111" s="38"/>
      <c r="D111" s="38"/>
    </row>
    <row r="112" spans="2:4" ht="15.75" customHeight="1" x14ac:dyDescent="0.3">
      <c r="B112" s="96"/>
      <c r="C112" s="38"/>
      <c r="D112" s="38"/>
    </row>
    <row r="113" spans="2:4" ht="15.75" customHeight="1" x14ac:dyDescent="0.3">
      <c r="B113" s="96"/>
      <c r="C113" s="38"/>
      <c r="D113" s="38"/>
    </row>
    <row r="114" spans="2:4" ht="15.75" customHeight="1" x14ac:dyDescent="0.3">
      <c r="B114" s="96"/>
      <c r="C114" s="38"/>
      <c r="D114" s="38"/>
    </row>
    <row r="115" spans="2:4" ht="15.75" customHeight="1" x14ac:dyDescent="0.3">
      <c r="B115" s="96"/>
      <c r="C115" s="38"/>
      <c r="D115" s="38"/>
    </row>
    <row r="116" spans="2:4" ht="15.75" customHeight="1" x14ac:dyDescent="0.3">
      <c r="B116" s="96"/>
      <c r="C116" s="38"/>
      <c r="D116" s="38"/>
    </row>
    <row r="117" spans="2:4" ht="15.75" customHeight="1" x14ac:dyDescent="0.3">
      <c r="B117" s="96"/>
      <c r="C117" s="38"/>
      <c r="D117" s="38"/>
    </row>
    <row r="118" spans="2:4" ht="15.75" customHeight="1" x14ac:dyDescent="0.3">
      <c r="B118" s="96"/>
      <c r="C118" s="38"/>
      <c r="D118" s="38"/>
    </row>
    <row r="119" spans="2:4" ht="15.75" customHeight="1" x14ac:dyDescent="0.3">
      <c r="B119" s="96"/>
      <c r="C119" s="38"/>
      <c r="D119" s="38"/>
    </row>
    <row r="120" spans="2:4" ht="15.75" customHeight="1" x14ac:dyDescent="0.3">
      <c r="B120" s="96"/>
      <c r="C120" s="38"/>
      <c r="D120" s="38"/>
    </row>
    <row r="121" spans="2:4" ht="15.75" customHeight="1" x14ac:dyDescent="0.3">
      <c r="B121" s="96"/>
      <c r="C121" s="38"/>
      <c r="D121" s="38"/>
    </row>
    <row r="122" spans="2:4" ht="15.75" customHeight="1" x14ac:dyDescent="0.3">
      <c r="B122" s="96"/>
      <c r="C122" s="38"/>
      <c r="D122" s="38"/>
    </row>
    <row r="123" spans="2:4" ht="15.75" customHeight="1" x14ac:dyDescent="0.3">
      <c r="B123" s="96"/>
      <c r="C123" s="38"/>
      <c r="D123" s="38"/>
    </row>
    <row r="124" spans="2:4" ht="15.75" customHeight="1" x14ac:dyDescent="0.3">
      <c r="B124" s="96"/>
      <c r="C124" s="38"/>
      <c r="D124" s="38"/>
    </row>
    <row r="125" spans="2:4" ht="15.75" customHeight="1" x14ac:dyDescent="0.3">
      <c r="B125" s="96"/>
      <c r="C125" s="38"/>
      <c r="D125" s="38"/>
    </row>
    <row r="126" spans="2:4" ht="15.75" customHeight="1" x14ac:dyDescent="0.3">
      <c r="B126" s="96"/>
      <c r="C126" s="38"/>
      <c r="D126" s="38"/>
    </row>
    <row r="127" spans="2:4" ht="15.75" customHeight="1" x14ac:dyDescent="0.3">
      <c r="B127" s="96"/>
      <c r="C127" s="38"/>
      <c r="D127" s="38"/>
    </row>
    <row r="128" spans="2:4" ht="15.75" customHeight="1" x14ac:dyDescent="0.3">
      <c r="B128" s="96"/>
      <c r="C128" s="38"/>
      <c r="D128" s="38"/>
    </row>
    <row r="129" spans="2:4" ht="15.75" customHeight="1" x14ac:dyDescent="0.3">
      <c r="B129" s="96"/>
      <c r="C129" s="38"/>
      <c r="D129" s="38"/>
    </row>
    <row r="130" spans="2:4" ht="15.75" customHeight="1" x14ac:dyDescent="0.3">
      <c r="B130" s="96"/>
      <c r="C130" s="38"/>
      <c r="D130" s="38"/>
    </row>
    <row r="131" spans="2:4" ht="15.75" customHeight="1" x14ac:dyDescent="0.3">
      <c r="B131" s="96"/>
      <c r="C131" s="38"/>
      <c r="D131" s="38"/>
    </row>
    <row r="132" spans="2:4" ht="15.75" customHeight="1" x14ac:dyDescent="0.3">
      <c r="B132" s="96"/>
      <c r="C132" s="38"/>
      <c r="D132" s="38"/>
    </row>
    <row r="133" spans="2:4" ht="15.75" customHeight="1" x14ac:dyDescent="0.3">
      <c r="B133" s="96"/>
      <c r="C133" s="38"/>
      <c r="D133" s="38"/>
    </row>
    <row r="134" spans="2:4" ht="15.75" customHeight="1" x14ac:dyDescent="0.3">
      <c r="B134" s="96"/>
      <c r="C134" s="38"/>
      <c r="D134" s="38"/>
    </row>
    <row r="135" spans="2:4" ht="15.75" customHeight="1" x14ac:dyDescent="0.3">
      <c r="B135" s="96"/>
      <c r="C135" s="38"/>
      <c r="D135" s="38"/>
    </row>
    <row r="136" spans="2:4" ht="15.75" customHeight="1" x14ac:dyDescent="0.3">
      <c r="B136" s="96"/>
      <c r="C136" s="38"/>
      <c r="D136" s="38"/>
    </row>
    <row r="137" spans="2:4" ht="15.75" customHeight="1" x14ac:dyDescent="0.3">
      <c r="B137" s="96"/>
      <c r="C137" s="38"/>
      <c r="D137" s="38"/>
    </row>
    <row r="138" spans="2:4" ht="15.75" customHeight="1" x14ac:dyDescent="0.3">
      <c r="B138" s="96"/>
      <c r="C138" s="38"/>
      <c r="D138" s="38"/>
    </row>
    <row r="139" spans="2:4" ht="15.75" customHeight="1" x14ac:dyDescent="0.3">
      <c r="B139" s="96"/>
      <c r="C139" s="38"/>
      <c r="D139" s="38"/>
    </row>
    <row r="140" spans="2:4" ht="15.75" customHeight="1" x14ac:dyDescent="0.3">
      <c r="B140" s="96"/>
      <c r="C140" s="38"/>
      <c r="D140" s="38"/>
    </row>
    <row r="141" spans="2:4" ht="15.75" customHeight="1" x14ac:dyDescent="0.3">
      <c r="B141" s="96"/>
      <c r="C141" s="38"/>
      <c r="D141" s="38"/>
    </row>
    <row r="142" spans="2:4" ht="15.75" customHeight="1" x14ac:dyDescent="0.3">
      <c r="B142" s="96"/>
      <c r="C142" s="38"/>
      <c r="D142" s="38"/>
    </row>
    <row r="143" spans="2:4" ht="15.75" customHeight="1" x14ac:dyDescent="0.3">
      <c r="B143" s="96"/>
      <c r="C143" s="38"/>
      <c r="D143" s="38"/>
    </row>
    <row r="144" spans="2:4" ht="15.75" customHeight="1" x14ac:dyDescent="0.3">
      <c r="B144" s="96"/>
      <c r="C144" s="38"/>
      <c r="D144" s="38"/>
    </row>
    <row r="145" spans="2:4" ht="15.75" customHeight="1" x14ac:dyDescent="0.3">
      <c r="B145" s="96"/>
      <c r="C145" s="38"/>
      <c r="D145" s="38"/>
    </row>
    <row r="146" spans="2:4" ht="15.75" customHeight="1" x14ac:dyDescent="0.3">
      <c r="B146" s="96"/>
      <c r="C146" s="38"/>
      <c r="D146" s="38"/>
    </row>
    <row r="147" spans="2:4" ht="15.75" customHeight="1" x14ac:dyDescent="0.3">
      <c r="B147" s="96"/>
      <c r="C147" s="38"/>
      <c r="D147" s="38"/>
    </row>
    <row r="148" spans="2:4" ht="15.75" customHeight="1" x14ac:dyDescent="0.3">
      <c r="B148" s="96"/>
      <c r="C148" s="38"/>
      <c r="D148" s="38"/>
    </row>
    <row r="149" spans="2:4" ht="15.75" customHeight="1" x14ac:dyDescent="0.3">
      <c r="B149" s="96"/>
      <c r="C149" s="38"/>
      <c r="D149" s="38"/>
    </row>
    <row r="150" spans="2:4" ht="15.75" customHeight="1" x14ac:dyDescent="0.3">
      <c r="B150" s="96"/>
      <c r="C150" s="38"/>
      <c r="D150" s="38"/>
    </row>
    <row r="151" spans="2:4" ht="15.75" customHeight="1" x14ac:dyDescent="0.3">
      <c r="B151" s="96"/>
      <c r="C151" s="38"/>
      <c r="D151" s="38"/>
    </row>
    <row r="152" spans="2:4" ht="15.75" customHeight="1" x14ac:dyDescent="0.3">
      <c r="B152" s="96"/>
      <c r="C152" s="38"/>
      <c r="D152" s="38"/>
    </row>
    <row r="153" spans="2:4" ht="15.75" customHeight="1" x14ac:dyDescent="0.3">
      <c r="B153" s="96"/>
      <c r="C153" s="38"/>
      <c r="D153" s="38"/>
    </row>
    <row r="154" spans="2:4" ht="15.75" customHeight="1" x14ac:dyDescent="0.3">
      <c r="B154" s="96"/>
      <c r="C154" s="38"/>
      <c r="D154" s="38"/>
    </row>
    <row r="155" spans="2:4" ht="15.75" customHeight="1" x14ac:dyDescent="0.3">
      <c r="B155" s="96"/>
      <c r="C155" s="38"/>
      <c r="D155" s="38"/>
    </row>
    <row r="156" spans="2:4" ht="15.75" customHeight="1" x14ac:dyDescent="0.3">
      <c r="B156" s="96"/>
      <c r="C156" s="38"/>
      <c r="D156" s="38"/>
    </row>
    <row r="157" spans="2:4" ht="15.75" customHeight="1" x14ac:dyDescent="0.3">
      <c r="B157" s="96"/>
      <c r="C157" s="38"/>
      <c r="D157" s="38"/>
    </row>
    <row r="158" spans="2:4" ht="15.75" customHeight="1" x14ac:dyDescent="0.3">
      <c r="B158" s="96"/>
      <c r="C158" s="38"/>
      <c r="D158" s="38"/>
    </row>
    <row r="159" spans="2:4" ht="15.75" customHeight="1" x14ac:dyDescent="0.3">
      <c r="B159" s="96"/>
      <c r="C159" s="38"/>
      <c r="D159" s="38"/>
    </row>
    <row r="160" spans="2:4" ht="15.75" customHeight="1" x14ac:dyDescent="0.3">
      <c r="B160" s="96"/>
      <c r="C160" s="38"/>
      <c r="D160" s="38"/>
    </row>
    <row r="161" spans="2:4" ht="15.75" customHeight="1" x14ac:dyDescent="0.3">
      <c r="B161" s="96"/>
      <c r="C161" s="38"/>
      <c r="D161" s="38"/>
    </row>
    <row r="162" spans="2:4" ht="15.75" customHeight="1" x14ac:dyDescent="0.3">
      <c r="B162" s="96"/>
      <c r="C162" s="38"/>
      <c r="D162" s="38"/>
    </row>
    <row r="163" spans="2:4" ht="15.75" customHeight="1" x14ac:dyDescent="0.3">
      <c r="B163" s="96"/>
      <c r="C163" s="38"/>
      <c r="D163" s="38"/>
    </row>
    <row r="164" spans="2:4" ht="15.75" customHeight="1" x14ac:dyDescent="0.3">
      <c r="B164" s="96"/>
      <c r="C164" s="38"/>
      <c r="D164" s="38"/>
    </row>
    <row r="165" spans="2:4" ht="15.75" customHeight="1" x14ac:dyDescent="0.3">
      <c r="B165" s="96"/>
      <c r="C165" s="38"/>
      <c r="D165" s="38"/>
    </row>
    <row r="166" spans="2:4" ht="15.75" customHeight="1" x14ac:dyDescent="0.3">
      <c r="B166" s="96"/>
      <c r="C166" s="38"/>
      <c r="D166" s="38"/>
    </row>
    <row r="167" spans="2:4" ht="15.75" customHeight="1" x14ac:dyDescent="0.3">
      <c r="B167" s="96"/>
      <c r="C167" s="38"/>
      <c r="D167" s="38"/>
    </row>
    <row r="168" spans="2:4" ht="15.75" customHeight="1" x14ac:dyDescent="0.3">
      <c r="B168" s="96"/>
      <c r="C168" s="38"/>
      <c r="D168" s="38"/>
    </row>
    <row r="169" spans="2:4" ht="15.75" customHeight="1" x14ac:dyDescent="0.3">
      <c r="B169" s="96"/>
      <c r="C169" s="38"/>
      <c r="D169" s="38"/>
    </row>
    <row r="170" spans="2:4" ht="15.75" customHeight="1" x14ac:dyDescent="0.3">
      <c r="B170" s="96"/>
      <c r="C170" s="38"/>
      <c r="D170" s="38"/>
    </row>
    <row r="171" spans="2:4" ht="15.75" customHeight="1" x14ac:dyDescent="0.3">
      <c r="B171" s="96"/>
      <c r="C171" s="38"/>
      <c r="D171" s="38"/>
    </row>
    <row r="172" spans="2:4" ht="15.75" customHeight="1" x14ac:dyDescent="0.3">
      <c r="B172" s="96"/>
      <c r="C172" s="38"/>
      <c r="D172" s="38"/>
    </row>
    <row r="173" spans="2:4" ht="15.75" customHeight="1" x14ac:dyDescent="0.3">
      <c r="B173" s="96"/>
      <c r="C173" s="38"/>
      <c r="D173" s="38"/>
    </row>
    <row r="174" spans="2:4" ht="15.75" customHeight="1" x14ac:dyDescent="0.3">
      <c r="B174" s="96"/>
      <c r="C174" s="38"/>
      <c r="D174" s="38"/>
    </row>
    <row r="175" spans="2:4" ht="15.75" customHeight="1" x14ac:dyDescent="0.3">
      <c r="B175" s="96"/>
      <c r="C175" s="38"/>
      <c r="D175" s="38"/>
    </row>
    <row r="176" spans="2:4" ht="15.75" customHeight="1" x14ac:dyDescent="0.3">
      <c r="B176" s="96"/>
      <c r="C176" s="38"/>
      <c r="D176" s="38"/>
    </row>
    <row r="177" spans="2:4" ht="15.75" customHeight="1" x14ac:dyDescent="0.3">
      <c r="B177" s="96"/>
      <c r="C177" s="38"/>
      <c r="D177" s="38"/>
    </row>
    <row r="178" spans="2:4" ht="15.75" customHeight="1" x14ac:dyDescent="0.3">
      <c r="B178" s="96"/>
      <c r="C178" s="38"/>
      <c r="D178" s="38"/>
    </row>
    <row r="179" spans="2:4" ht="15.75" customHeight="1" x14ac:dyDescent="0.3">
      <c r="B179" s="96"/>
      <c r="C179" s="38"/>
      <c r="D179" s="38"/>
    </row>
    <row r="180" spans="2:4" ht="15.75" customHeight="1" x14ac:dyDescent="0.3">
      <c r="B180" s="96"/>
      <c r="C180" s="38"/>
      <c r="D180" s="38"/>
    </row>
    <row r="181" spans="2:4" ht="15.75" customHeight="1" x14ac:dyDescent="0.3">
      <c r="B181" s="96"/>
      <c r="C181" s="38"/>
      <c r="D181" s="38"/>
    </row>
    <row r="182" spans="2:4" ht="15.75" customHeight="1" x14ac:dyDescent="0.3">
      <c r="B182" s="96"/>
      <c r="C182" s="38"/>
      <c r="D182" s="38"/>
    </row>
    <row r="183" spans="2:4" ht="15.75" customHeight="1" x14ac:dyDescent="0.3">
      <c r="B183" s="96"/>
      <c r="C183" s="38"/>
      <c r="D183" s="38"/>
    </row>
    <row r="184" spans="2:4" ht="15.75" customHeight="1" x14ac:dyDescent="0.3">
      <c r="B184" s="96"/>
      <c r="C184" s="38"/>
      <c r="D184" s="38"/>
    </row>
    <row r="185" spans="2:4" ht="15.75" customHeight="1" x14ac:dyDescent="0.3">
      <c r="B185" s="96"/>
      <c r="C185" s="38"/>
      <c r="D185" s="38"/>
    </row>
    <row r="186" spans="2:4" ht="15.75" customHeight="1" x14ac:dyDescent="0.3">
      <c r="B186" s="96"/>
      <c r="C186" s="38"/>
      <c r="D186" s="38"/>
    </row>
    <row r="187" spans="2:4" ht="15.75" customHeight="1" x14ac:dyDescent="0.3">
      <c r="B187" s="96"/>
      <c r="C187" s="38"/>
      <c r="D187" s="38"/>
    </row>
    <row r="188" spans="2:4" ht="15.75" customHeight="1" x14ac:dyDescent="0.3">
      <c r="B188" s="96"/>
      <c r="C188" s="38"/>
      <c r="D188" s="38"/>
    </row>
    <row r="189" spans="2:4" ht="15.75" customHeight="1" x14ac:dyDescent="0.3">
      <c r="B189" s="96"/>
      <c r="C189" s="38"/>
      <c r="D189" s="38"/>
    </row>
    <row r="190" spans="2:4" ht="15.75" customHeight="1" x14ac:dyDescent="0.3">
      <c r="B190" s="96"/>
      <c r="C190" s="38"/>
      <c r="D190" s="38"/>
    </row>
    <row r="191" spans="2:4" ht="15.75" customHeight="1" x14ac:dyDescent="0.3">
      <c r="B191" s="96"/>
      <c r="C191" s="38"/>
      <c r="D191" s="38"/>
    </row>
    <row r="192" spans="2:4" ht="15.75" customHeight="1" x14ac:dyDescent="0.3">
      <c r="B192" s="96"/>
      <c r="C192" s="38"/>
      <c r="D192" s="38"/>
    </row>
    <row r="193" spans="2:4" ht="15.75" customHeight="1" x14ac:dyDescent="0.3">
      <c r="B193" s="96"/>
      <c r="C193" s="38"/>
      <c r="D193" s="38"/>
    </row>
    <row r="194" spans="2:4" ht="15.75" customHeight="1" x14ac:dyDescent="0.3">
      <c r="B194" s="96"/>
      <c r="C194" s="38"/>
      <c r="D194" s="38"/>
    </row>
    <row r="195" spans="2:4" ht="15.75" customHeight="1" x14ac:dyDescent="0.3">
      <c r="B195" s="96"/>
      <c r="C195" s="38"/>
      <c r="D195" s="38"/>
    </row>
    <row r="196" spans="2:4" ht="15.75" customHeight="1" x14ac:dyDescent="0.3">
      <c r="B196" s="96"/>
      <c r="C196" s="38"/>
      <c r="D196" s="38"/>
    </row>
    <row r="197" spans="2:4" ht="15.75" customHeight="1" x14ac:dyDescent="0.3">
      <c r="B197" s="96"/>
      <c r="C197" s="38"/>
      <c r="D197" s="38"/>
    </row>
    <row r="198" spans="2:4" ht="15.75" customHeight="1" x14ac:dyDescent="0.3">
      <c r="B198" s="96"/>
      <c r="C198" s="38"/>
      <c r="D198" s="38"/>
    </row>
    <row r="199" spans="2:4" ht="15.75" customHeight="1" x14ac:dyDescent="0.3">
      <c r="B199" s="96"/>
      <c r="C199" s="38"/>
      <c r="D199" s="38"/>
    </row>
    <row r="200" spans="2:4" ht="15.75" customHeight="1" x14ac:dyDescent="0.3">
      <c r="B200" s="96"/>
      <c r="C200" s="38"/>
      <c r="D200" s="38"/>
    </row>
    <row r="201" spans="2:4" ht="15.75" customHeight="1" x14ac:dyDescent="0.3">
      <c r="B201" s="96"/>
      <c r="C201" s="38"/>
      <c r="D201" s="38"/>
    </row>
    <row r="202" spans="2:4" ht="15.75" customHeight="1" x14ac:dyDescent="0.3">
      <c r="B202" s="96"/>
      <c r="C202" s="38"/>
      <c r="D202" s="38"/>
    </row>
    <row r="203" spans="2:4" ht="15.75" customHeight="1" x14ac:dyDescent="0.3">
      <c r="B203" s="96"/>
      <c r="C203" s="38"/>
      <c r="D203" s="38"/>
    </row>
    <row r="204" spans="2:4" ht="15.75" customHeight="1" x14ac:dyDescent="0.3">
      <c r="B204" s="96"/>
      <c r="C204" s="38"/>
      <c r="D204" s="38"/>
    </row>
    <row r="205" spans="2:4" ht="15.75" customHeight="1" x14ac:dyDescent="0.3">
      <c r="B205" s="96"/>
      <c r="C205" s="38"/>
      <c r="D205" s="38"/>
    </row>
    <row r="206" spans="2:4" ht="15.75" customHeight="1" x14ac:dyDescent="0.3">
      <c r="B206" s="96"/>
      <c r="C206" s="38"/>
      <c r="D206" s="38"/>
    </row>
    <row r="207" spans="2:4" ht="15.75" customHeight="1" x14ac:dyDescent="0.3">
      <c r="B207" s="96"/>
      <c r="C207" s="38"/>
      <c r="D207" s="38"/>
    </row>
    <row r="208" spans="2:4" ht="15.75" customHeight="1" x14ac:dyDescent="0.3">
      <c r="B208" s="96"/>
      <c r="C208" s="38"/>
      <c r="D208" s="38"/>
    </row>
    <row r="209" spans="2:4" ht="15.75" customHeight="1" x14ac:dyDescent="0.3">
      <c r="B209" s="96"/>
      <c r="C209" s="38"/>
      <c r="D209" s="38"/>
    </row>
    <row r="210" spans="2:4" ht="15.75" customHeight="1" x14ac:dyDescent="0.3">
      <c r="B210" s="96"/>
      <c r="C210" s="38"/>
      <c r="D210" s="38"/>
    </row>
    <row r="211" spans="2:4" ht="15.75" customHeight="1" x14ac:dyDescent="0.3">
      <c r="B211" s="96"/>
      <c r="C211" s="38"/>
      <c r="D211" s="38"/>
    </row>
    <row r="212" spans="2:4" ht="15.75" customHeight="1" x14ac:dyDescent="0.3">
      <c r="B212" s="96"/>
      <c r="C212" s="38"/>
      <c r="D212" s="38"/>
    </row>
    <row r="213" spans="2:4" ht="15.75" customHeight="1" x14ac:dyDescent="0.3">
      <c r="B213" s="96"/>
      <c r="C213" s="38"/>
      <c r="D213" s="38"/>
    </row>
    <row r="214" spans="2:4" ht="15.75" customHeight="1" x14ac:dyDescent="0.3">
      <c r="B214" s="96"/>
      <c r="C214" s="38"/>
      <c r="D214" s="38"/>
    </row>
    <row r="215" spans="2:4" ht="15.75" customHeight="1" x14ac:dyDescent="0.3">
      <c r="B215" s="96"/>
      <c r="C215" s="38"/>
      <c r="D215" s="38"/>
    </row>
    <row r="216" spans="2:4" ht="15.75" customHeight="1" x14ac:dyDescent="0.3">
      <c r="B216" s="96"/>
      <c r="C216" s="38"/>
      <c r="D216" s="38"/>
    </row>
    <row r="217" spans="2:4" ht="15.75" customHeight="1" x14ac:dyDescent="0.3">
      <c r="B217" s="96"/>
      <c r="C217" s="38"/>
      <c r="D217" s="38"/>
    </row>
    <row r="218" spans="2:4" ht="15.75" customHeight="1" x14ac:dyDescent="0.3">
      <c r="B218" s="96"/>
      <c r="C218" s="38"/>
      <c r="D218" s="38"/>
    </row>
    <row r="219" spans="2:4" ht="15.75" customHeight="1" x14ac:dyDescent="0.3">
      <c r="B219" s="96"/>
      <c r="C219" s="38"/>
      <c r="D219" s="38"/>
    </row>
    <row r="220" spans="2:4" ht="15.75" customHeight="1" x14ac:dyDescent="0.3">
      <c r="B220" s="96"/>
      <c r="C220" s="38"/>
      <c r="D220" s="38"/>
    </row>
    <row r="221" spans="2:4" ht="15.75" customHeight="1" x14ac:dyDescent="0.3">
      <c r="B221" s="96"/>
      <c r="C221" s="38"/>
      <c r="D221" s="38"/>
    </row>
    <row r="222" spans="2:4" ht="15.75" customHeight="1" x14ac:dyDescent="0.3">
      <c r="B222" s="96"/>
      <c r="C222" s="38"/>
      <c r="D222" s="38"/>
    </row>
    <row r="223" spans="2:4" ht="15.75" customHeight="1" x14ac:dyDescent="0.3">
      <c r="B223" s="96"/>
      <c r="C223" s="38"/>
      <c r="D223" s="38"/>
    </row>
    <row r="224" spans="2:4" ht="15.75" customHeight="1" x14ac:dyDescent="0.3">
      <c r="B224" s="96"/>
      <c r="C224" s="38"/>
      <c r="D224" s="38"/>
    </row>
    <row r="225" spans="2:4" ht="15.75" customHeight="1" x14ac:dyDescent="0.3">
      <c r="B225" s="96"/>
      <c r="C225" s="38"/>
      <c r="D225" s="38"/>
    </row>
    <row r="226" spans="2:4" ht="15.75" customHeight="1" x14ac:dyDescent="0.3">
      <c r="B226" s="96"/>
      <c r="C226" s="38"/>
      <c r="D226" s="38"/>
    </row>
    <row r="227" spans="2:4" ht="15.75" customHeight="1" x14ac:dyDescent="0.3">
      <c r="B227" s="96"/>
      <c r="C227" s="38"/>
      <c r="D227" s="38"/>
    </row>
    <row r="228" spans="2:4" ht="15.75" customHeight="1" x14ac:dyDescent="0.3">
      <c r="B228" s="96"/>
      <c r="C228" s="38"/>
      <c r="D228" s="38"/>
    </row>
    <row r="229" spans="2:4" ht="15.75" customHeight="1" x14ac:dyDescent="0.3">
      <c r="B229" s="96"/>
      <c r="C229" s="38"/>
      <c r="D229" s="38"/>
    </row>
    <row r="230" spans="2:4" ht="15.75" customHeight="1" x14ac:dyDescent="0.3">
      <c r="B230" s="96"/>
      <c r="C230" s="38"/>
      <c r="D230" s="38"/>
    </row>
    <row r="231" spans="2:4" ht="15.75" customHeight="1" x14ac:dyDescent="0.3">
      <c r="B231" s="96"/>
      <c r="C231" s="38"/>
      <c r="D231" s="38"/>
    </row>
    <row r="232" spans="2:4" ht="15.75" customHeight="1" x14ac:dyDescent="0.3">
      <c r="B232" s="96"/>
      <c r="C232" s="38"/>
      <c r="D232" s="38"/>
    </row>
    <row r="233" spans="2:4" ht="15.75" customHeight="1" x14ac:dyDescent="0.3">
      <c r="B233" s="96"/>
      <c r="C233" s="38"/>
      <c r="D233" s="38"/>
    </row>
    <row r="234" spans="2:4" ht="15.75" customHeight="1" x14ac:dyDescent="0.3">
      <c r="B234" s="96"/>
      <c r="C234" s="38"/>
      <c r="D234" s="38"/>
    </row>
    <row r="235" spans="2:4" ht="15.75" customHeight="1" x14ac:dyDescent="0.3">
      <c r="B235" s="96"/>
      <c r="C235" s="38"/>
      <c r="D235" s="38"/>
    </row>
    <row r="236" spans="2:4" ht="15.75" customHeight="1" x14ac:dyDescent="0.3">
      <c r="B236" s="96"/>
      <c r="C236" s="38"/>
      <c r="D236" s="38"/>
    </row>
    <row r="237" spans="2:4" ht="15.75" customHeight="1" x14ac:dyDescent="0.3">
      <c r="B237" s="96"/>
      <c r="C237" s="38"/>
      <c r="D237" s="38"/>
    </row>
    <row r="238" spans="2:4" ht="15.75" customHeight="1" x14ac:dyDescent="0.3">
      <c r="B238" s="96"/>
      <c r="C238" s="38"/>
      <c r="D238" s="38"/>
    </row>
    <row r="239" spans="2:4" ht="15.75" customHeight="1" x14ac:dyDescent="0.3">
      <c r="B239" s="96"/>
      <c r="C239" s="38"/>
      <c r="D239" s="38"/>
    </row>
    <row r="240" spans="2:4" ht="15.75" customHeight="1" x14ac:dyDescent="0.3">
      <c r="B240" s="96"/>
      <c r="C240" s="38"/>
      <c r="D240" s="38"/>
    </row>
    <row r="241" spans="2:4" ht="15.75" customHeight="1" x14ac:dyDescent="0.3">
      <c r="B241" s="96"/>
      <c r="C241" s="38"/>
      <c r="D241" s="38"/>
    </row>
    <row r="242" spans="2:4" ht="15.75" customHeight="1" x14ac:dyDescent="0.3">
      <c r="B242" s="96"/>
      <c r="C242" s="38"/>
      <c r="D242" s="38"/>
    </row>
    <row r="243" spans="2:4" ht="15.75" customHeight="1" x14ac:dyDescent="0.3">
      <c r="B243" s="96"/>
      <c r="C243" s="38"/>
      <c r="D243" s="38"/>
    </row>
    <row r="244" spans="2:4" ht="15.75" customHeight="1" x14ac:dyDescent="0.3">
      <c r="B244" s="96"/>
      <c r="C244" s="38"/>
      <c r="D244" s="38"/>
    </row>
    <row r="245" spans="2:4" ht="15.75" customHeight="1" x14ac:dyDescent="0.3">
      <c r="B245" s="96"/>
      <c r="C245" s="38"/>
      <c r="D245" s="38"/>
    </row>
    <row r="246" spans="2:4" ht="15.75" customHeight="1" x14ac:dyDescent="0.3">
      <c r="B246" s="96"/>
      <c r="C246" s="38"/>
      <c r="D246" s="38"/>
    </row>
    <row r="247" spans="2:4" ht="15.75" customHeight="1" x14ac:dyDescent="0.3">
      <c r="B247" s="96"/>
      <c r="C247" s="38"/>
      <c r="D247" s="38"/>
    </row>
    <row r="248" spans="2:4" ht="15.75" customHeight="1" x14ac:dyDescent="0.3">
      <c r="B248" s="96"/>
      <c r="C248" s="38"/>
      <c r="D248" s="38"/>
    </row>
    <row r="249" spans="2:4" ht="15.75" customHeight="1" x14ac:dyDescent="0.3">
      <c r="B249" s="96"/>
      <c r="C249" s="38"/>
      <c r="D249" s="38"/>
    </row>
    <row r="250" spans="2:4" ht="15.75" customHeight="1" x14ac:dyDescent="0.3">
      <c r="B250" s="96"/>
      <c r="C250" s="38"/>
      <c r="D250" s="38"/>
    </row>
    <row r="251" spans="2:4" ht="15.75" customHeight="1" x14ac:dyDescent="0.3">
      <c r="B251" s="96"/>
      <c r="C251" s="38"/>
      <c r="D251" s="38"/>
    </row>
    <row r="252" spans="2:4" ht="15.75" customHeight="1" x14ac:dyDescent="0.3">
      <c r="B252" s="96"/>
      <c r="C252" s="38"/>
      <c r="D252" s="38"/>
    </row>
    <row r="253" spans="2:4" ht="15.75" customHeight="1" x14ac:dyDescent="0.3">
      <c r="B253" s="96"/>
      <c r="C253" s="38"/>
      <c r="D253" s="38"/>
    </row>
    <row r="254" spans="2:4" ht="15.75" customHeight="1" x14ac:dyDescent="0.3">
      <c r="B254" s="96"/>
      <c r="C254" s="38"/>
      <c r="D254" s="38"/>
    </row>
    <row r="255" spans="2:4" ht="15.75" customHeight="1" x14ac:dyDescent="0.3">
      <c r="B255" s="96"/>
      <c r="C255" s="38"/>
      <c r="D255" s="38"/>
    </row>
    <row r="256" spans="2:4" ht="15.75" customHeight="1" x14ac:dyDescent="0.3">
      <c r="B256" s="96"/>
      <c r="C256" s="38"/>
      <c r="D256" s="38"/>
    </row>
    <row r="257" spans="2:4" ht="15.75" customHeight="1" x14ac:dyDescent="0.3">
      <c r="B257" s="96"/>
      <c r="C257" s="38"/>
      <c r="D257" s="38"/>
    </row>
    <row r="258" spans="2:4" ht="15.75" customHeight="1" x14ac:dyDescent="0.3">
      <c r="B258" s="96"/>
      <c r="C258" s="38"/>
      <c r="D258" s="38"/>
    </row>
    <row r="259" spans="2:4" ht="15.75" customHeight="1" x14ac:dyDescent="0.3">
      <c r="B259" s="96"/>
      <c r="C259" s="38"/>
      <c r="D259" s="38"/>
    </row>
    <row r="260" spans="2:4" ht="15.75" customHeight="1" x14ac:dyDescent="0.3">
      <c r="B260" s="96"/>
      <c r="C260" s="38"/>
      <c r="D260" s="38"/>
    </row>
    <row r="261" spans="2:4" ht="15.75" customHeight="1" x14ac:dyDescent="0.3">
      <c r="B261" s="96"/>
      <c r="C261" s="38"/>
      <c r="D261" s="38"/>
    </row>
    <row r="262" spans="2:4" ht="15.75" customHeight="1" x14ac:dyDescent="0.3">
      <c r="B262" s="96"/>
      <c r="C262" s="38"/>
      <c r="D262" s="38"/>
    </row>
    <row r="263" spans="2:4" ht="15.75" customHeight="1" x14ac:dyDescent="0.3">
      <c r="B263" s="96"/>
      <c r="C263" s="38"/>
      <c r="D263" s="38"/>
    </row>
    <row r="264" spans="2:4" ht="15.75" customHeight="1" x14ac:dyDescent="0.3">
      <c r="B264" s="96"/>
      <c r="C264" s="38"/>
      <c r="D264" s="38"/>
    </row>
    <row r="265" spans="2:4" ht="15.75" customHeight="1" x14ac:dyDescent="0.3">
      <c r="B265" s="96"/>
      <c r="C265" s="38"/>
      <c r="D265" s="38"/>
    </row>
    <row r="266" spans="2:4" ht="15.75" customHeight="1" x14ac:dyDescent="0.3">
      <c r="B266" s="96"/>
      <c r="C266" s="38"/>
      <c r="D266" s="38"/>
    </row>
    <row r="267" spans="2:4" ht="15.75" customHeight="1" x14ac:dyDescent="0.3">
      <c r="B267" s="96"/>
      <c r="C267" s="38"/>
      <c r="D267" s="38"/>
    </row>
    <row r="268" spans="2:4" ht="15.75" customHeight="1" x14ac:dyDescent="0.3">
      <c r="B268" s="96"/>
      <c r="C268" s="38"/>
      <c r="D268" s="38"/>
    </row>
    <row r="269" spans="2:4" ht="15.75" customHeight="1" x14ac:dyDescent="0.3">
      <c r="B269" s="96"/>
      <c r="C269" s="38"/>
      <c r="D269" s="38"/>
    </row>
    <row r="270" spans="2:4" ht="15.75" customHeight="1" x14ac:dyDescent="0.3">
      <c r="B270" s="96"/>
      <c r="C270" s="38"/>
      <c r="D270" s="38"/>
    </row>
    <row r="271" spans="2:4" ht="15.75" customHeight="1" x14ac:dyDescent="0.3">
      <c r="B271" s="96"/>
      <c r="C271" s="38"/>
      <c r="D271" s="38"/>
    </row>
    <row r="272" spans="2:4" ht="15.75" customHeight="1" x14ac:dyDescent="0.3">
      <c r="B272" s="96"/>
      <c r="C272" s="38"/>
      <c r="D272" s="38"/>
    </row>
    <row r="273" spans="2:4" ht="15.75" customHeight="1" x14ac:dyDescent="0.3">
      <c r="B273" s="96"/>
      <c r="C273" s="38"/>
      <c r="D273" s="38"/>
    </row>
    <row r="274" spans="2:4" ht="15.75" customHeight="1" x14ac:dyDescent="0.3">
      <c r="B274" s="96"/>
      <c r="C274" s="38"/>
      <c r="D274" s="38"/>
    </row>
    <row r="275" spans="2:4" ht="15.75" customHeight="1" x14ac:dyDescent="0.3">
      <c r="B275" s="96"/>
      <c r="C275" s="38"/>
      <c r="D275" s="38"/>
    </row>
    <row r="276" spans="2:4" ht="15.75" customHeight="1" x14ac:dyDescent="0.3">
      <c r="B276" s="96"/>
      <c r="C276" s="38"/>
      <c r="D276" s="38"/>
    </row>
    <row r="277" spans="2:4" ht="15.75" customHeight="1" x14ac:dyDescent="0.3">
      <c r="B277" s="96"/>
      <c r="C277" s="38"/>
      <c r="D277" s="38"/>
    </row>
    <row r="278" spans="2:4" ht="15.75" customHeight="1" x14ac:dyDescent="0.3">
      <c r="B278" s="96"/>
      <c r="C278" s="38"/>
      <c r="D278" s="38"/>
    </row>
    <row r="279" spans="2:4" ht="15.75" customHeight="1" x14ac:dyDescent="0.3">
      <c r="B279" s="96"/>
      <c r="C279" s="38"/>
      <c r="D279" s="38"/>
    </row>
    <row r="280" spans="2:4" ht="15.75" customHeight="1" x14ac:dyDescent="0.3">
      <c r="B280" s="96"/>
      <c r="C280" s="38"/>
      <c r="D280" s="38"/>
    </row>
    <row r="281" spans="2:4" ht="15.75" customHeight="1" x14ac:dyDescent="0.3">
      <c r="B281" s="96"/>
      <c r="C281" s="38"/>
      <c r="D281" s="38"/>
    </row>
    <row r="282" spans="2:4" ht="15.75" customHeight="1" x14ac:dyDescent="0.3">
      <c r="B282" s="96"/>
      <c r="C282" s="38"/>
      <c r="D282" s="38"/>
    </row>
    <row r="283" spans="2:4" ht="15.75" customHeight="1" x14ac:dyDescent="0.3">
      <c r="B283" s="96"/>
      <c r="C283" s="38"/>
      <c r="D283" s="38"/>
    </row>
    <row r="284" spans="2:4" ht="15.75" customHeight="1" x14ac:dyDescent="0.3">
      <c r="B284" s="96"/>
      <c r="C284" s="38"/>
      <c r="D284" s="38"/>
    </row>
    <row r="285" spans="2:4" ht="15.75" customHeight="1" x14ac:dyDescent="0.3">
      <c r="B285" s="96"/>
      <c r="C285" s="38"/>
      <c r="D285" s="38"/>
    </row>
    <row r="286" spans="2:4" ht="15.75" customHeight="1" x14ac:dyDescent="0.3">
      <c r="B286" s="96"/>
      <c r="C286" s="38"/>
      <c r="D286" s="38"/>
    </row>
    <row r="287" spans="2:4" ht="15.75" customHeight="1" x14ac:dyDescent="0.3">
      <c r="B287" s="96"/>
      <c r="C287" s="38"/>
      <c r="D287" s="38"/>
    </row>
    <row r="288" spans="2:4" ht="15.75" customHeight="1" x14ac:dyDescent="0.3">
      <c r="B288" s="96"/>
      <c r="C288" s="38"/>
      <c r="D288" s="38"/>
    </row>
    <row r="289" spans="2:4" ht="15.75" customHeight="1" x14ac:dyDescent="0.3">
      <c r="B289" s="96"/>
      <c r="C289" s="38"/>
      <c r="D289" s="38"/>
    </row>
    <row r="290" spans="2:4" ht="15.75" customHeight="1" x14ac:dyDescent="0.3">
      <c r="B290" s="96"/>
      <c r="C290" s="38"/>
      <c r="D290" s="38"/>
    </row>
    <row r="291" spans="2:4" ht="15.75" customHeight="1" x14ac:dyDescent="0.3">
      <c r="B291" s="96"/>
      <c r="C291" s="38"/>
      <c r="D291" s="38"/>
    </row>
    <row r="292" spans="2:4" ht="15.75" customHeight="1" x14ac:dyDescent="0.3">
      <c r="B292" s="96"/>
      <c r="C292" s="38"/>
      <c r="D292" s="38"/>
    </row>
    <row r="293" spans="2:4" ht="15.75" customHeight="1" x14ac:dyDescent="0.3">
      <c r="B293" s="96"/>
      <c r="C293" s="38"/>
      <c r="D293" s="38"/>
    </row>
    <row r="294" spans="2:4" ht="15.75" customHeight="1" x14ac:dyDescent="0.3">
      <c r="B294" s="96"/>
      <c r="C294" s="38"/>
      <c r="D294" s="38"/>
    </row>
    <row r="295" spans="2:4" ht="15.75" customHeight="1" x14ac:dyDescent="0.3">
      <c r="B295" s="96"/>
      <c r="C295" s="38"/>
      <c r="D295" s="38"/>
    </row>
    <row r="296" spans="2:4" ht="15.75" customHeight="1" x14ac:dyDescent="0.3">
      <c r="B296" s="96"/>
      <c r="C296" s="38"/>
      <c r="D296" s="38"/>
    </row>
    <row r="297" spans="2:4" ht="15.75" customHeight="1" x14ac:dyDescent="0.3">
      <c r="B297" s="96"/>
      <c r="C297" s="38"/>
      <c r="D297" s="38"/>
    </row>
    <row r="298" spans="2:4" ht="15.75" customHeight="1" x14ac:dyDescent="0.3">
      <c r="B298" s="96"/>
      <c r="C298" s="38"/>
      <c r="D298" s="38"/>
    </row>
    <row r="299" spans="2:4" ht="15.75" customHeight="1" x14ac:dyDescent="0.3">
      <c r="B299" s="96"/>
      <c r="C299" s="38"/>
      <c r="D299" s="38"/>
    </row>
    <row r="300" spans="2:4" ht="15.75" customHeight="1" x14ac:dyDescent="0.3">
      <c r="B300" s="96"/>
      <c r="C300" s="38"/>
      <c r="D300" s="38"/>
    </row>
    <row r="301" spans="2:4" ht="15.75" customHeight="1" x14ac:dyDescent="0.3">
      <c r="B301" s="96"/>
      <c r="C301" s="38"/>
      <c r="D301" s="38"/>
    </row>
    <row r="302" spans="2:4" ht="15.75" customHeight="1" x14ac:dyDescent="0.3">
      <c r="B302" s="96"/>
      <c r="C302" s="38"/>
      <c r="D302" s="38"/>
    </row>
    <row r="303" spans="2:4" ht="15.75" customHeight="1" x14ac:dyDescent="0.3">
      <c r="B303" s="96"/>
      <c r="C303" s="38"/>
      <c r="D303" s="38"/>
    </row>
    <row r="304" spans="2:4" ht="15.75" customHeight="1" x14ac:dyDescent="0.3">
      <c r="B304" s="96"/>
      <c r="C304" s="38"/>
      <c r="D304" s="38"/>
    </row>
    <row r="305" spans="2:4" ht="15.75" customHeight="1" x14ac:dyDescent="0.3">
      <c r="B305" s="96"/>
      <c r="C305" s="38"/>
      <c r="D305" s="38"/>
    </row>
    <row r="306" spans="2:4" ht="15.75" customHeight="1" x14ac:dyDescent="0.3">
      <c r="B306" s="96"/>
      <c r="C306" s="38"/>
      <c r="D306" s="38"/>
    </row>
    <row r="307" spans="2:4" ht="15.75" customHeight="1" x14ac:dyDescent="0.3">
      <c r="B307" s="96"/>
      <c r="C307" s="38"/>
      <c r="D307" s="38"/>
    </row>
    <row r="308" spans="2:4" ht="15.75" customHeight="1" x14ac:dyDescent="0.3">
      <c r="B308" s="96"/>
      <c r="C308" s="38"/>
      <c r="D308" s="38"/>
    </row>
    <row r="309" spans="2:4" ht="15.75" customHeight="1" x14ac:dyDescent="0.3">
      <c r="B309" s="96"/>
      <c r="C309" s="38"/>
      <c r="D309" s="38"/>
    </row>
    <row r="310" spans="2:4" ht="15.75" customHeight="1" x14ac:dyDescent="0.3">
      <c r="B310" s="96"/>
      <c r="C310" s="38"/>
      <c r="D310" s="38"/>
    </row>
    <row r="311" spans="2:4" ht="15.75" customHeight="1" x14ac:dyDescent="0.3">
      <c r="B311" s="96"/>
      <c r="C311" s="38"/>
      <c r="D311" s="38"/>
    </row>
    <row r="312" spans="2:4" ht="15.75" customHeight="1" x14ac:dyDescent="0.3">
      <c r="B312" s="96"/>
      <c r="C312" s="38"/>
      <c r="D312" s="38"/>
    </row>
    <row r="313" spans="2:4" ht="15.75" customHeight="1" x14ac:dyDescent="0.3">
      <c r="B313" s="96"/>
      <c r="C313" s="38"/>
      <c r="D313" s="38"/>
    </row>
    <row r="314" spans="2:4" ht="15.75" customHeight="1" x14ac:dyDescent="0.3">
      <c r="B314" s="96"/>
      <c r="C314" s="38"/>
      <c r="D314" s="38"/>
    </row>
    <row r="315" spans="2:4" ht="15.75" customHeight="1" x14ac:dyDescent="0.3">
      <c r="B315" s="96"/>
      <c r="C315" s="38"/>
      <c r="D315" s="38"/>
    </row>
    <row r="316" spans="2:4" ht="15.75" customHeight="1" x14ac:dyDescent="0.3">
      <c r="B316" s="96"/>
      <c r="C316" s="38"/>
      <c r="D316" s="38"/>
    </row>
    <row r="317" spans="2:4" ht="15.75" customHeight="1" x14ac:dyDescent="0.3">
      <c r="B317" s="96"/>
      <c r="C317" s="38"/>
      <c r="D317" s="38"/>
    </row>
    <row r="318" spans="2:4" ht="15.75" customHeight="1" x14ac:dyDescent="0.3">
      <c r="B318" s="96"/>
      <c r="C318" s="38"/>
      <c r="D318" s="38"/>
    </row>
    <row r="319" spans="2:4" ht="15.75" customHeight="1" x14ac:dyDescent="0.3">
      <c r="B319" s="96"/>
      <c r="C319" s="38"/>
      <c r="D319" s="38"/>
    </row>
    <row r="320" spans="2:4" ht="15.75" customHeight="1" x14ac:dyDescent="0.3">
      <c r="B320" s="96"/>
      <c r="C320" s="38"/>
      <c r="D320" s="38"/>
    </row>
    <row r="321" spans="2:4" ht="15.75" customHeight="1" x14ac:dyDescent="0.3">
      <c r="B321" s="96"/>
      <c r="C321" s="38"/>
      <c r="D321" s="38"/>
    </row>
    <row r="322" spans="2:4" ht="15.75" customHeight="1" x14ac:dyDescent="0.3">
      <c r="B322" s="96"/>
      <c r="C322" s="38"/>
      <c r="D322" s="38"/>
    </row>
    <row r="323" spans="2:4" ht="15.75" customHeight="1" x14ac:dyDescent="0.3">
      <c r="B323" s="96"/>
      <c r="C323" s="38"/>
      <c r="D323" s="38"/>
    </row>
    <row r="324" spans="2:4" ht="15.75" customHeight="1" x14ac:dyDescent="0.3">
      <c r="B324" s="96"/>
      <c r="C324" s="38"/>
      <c r="D324" s="38"/>
    </row>
    <row r="325" spans="2:4" ht="15.75" customHeight="1" x14ac:dyDescent="0.3">
      <c r="B325" s="96"/>
      <c r="C325" s="38"/>
      <c r="D325" s="38"/>
    </row>
    <row r="326" spans="2:4" ht="15.75" customHeight="1" x14ac:dyDescent="0.3">
      <c r="B326" s="96"/>
      <c r="C326" s="38"/>
      <c r="D326" s="38"/>
    </row>
    <row r="327" spans="2:4" ht="15.75" customHeight="1" x14ac:dyDescent="0.3">
      <c r="B327" s="96"/>
      <c r="C327" s="38"/>
      <c r="D327" s="38"/>
    </row>
    <row r="328" spans="2:4" ht="15.75" customHeight="1" x14ac:dyDescent="0.3">
      <c r="B328" s="96"/>
      <c r="C328" s="38"/>
      <c r="D328" s="38"/>
    </row>
    <row r="329" spans="2:4" ht="15.75" customHeight="1" x14ac:dyDescent="0.3">
      <c r="B329" s="96"/>
      <c r="C329" s="38"/>
      <c r="D329" s="38"/>
    </row>
    <row r="330" spans="2:4" ht="15.75" customHeight="1" x14ac:dyDescent="0.3">
      <c r="B330" s="96"/>
      <c r="C330" s="38"/>
      <c r="D330" s="38"/>
    </row>
    <row r="331" spans="2:4" ht="15.75" customHeight="1" x14ac:dyDescent="0.3">
      <c r="B331" s="96"/>
      <c r="C331" s="38"/>
      <c r="D331" s="38"/>
    </row>
    <row r="332" spans="2:4" ht="15.75" customHeight="1" x14ac:dyDescent="0.3">
      <c r="B332" s="96"/>
      <c r="C332" s="38"/>
      <c r="D332" s="38"/>
    </row>
    <row r="333" spans="2:4" ht="15.75" customHeight="1" x14ac:dyDescent="0.3">
      <c r="B333" s="96"/>
      <c r="C333" s="38"/>
      <c r="D333" s="38"/>
    </row>
    <row r="334" spans="2:4" ht="15.75" customHeight="1" x14ac:dyDescent="0.3">
      <c r="B334" s="96"/>
      <c r="C334" s="38"/>
      <c r="D334" s="38"/>
    </row>
    <row r="335" spans="2:4" ht="15.75" customHeight="1" x14ac:dyDescent="0.3">
      <c r="B335" s="96"/>
      <c r="C335" s="38"/>
      <c r="D335" s="38"/>
    </row>
    <row r="336" spans="2:4" ht="15.75" customHeight="1" x14ac:dyDescent="0.3">
      <c r="B336" s="96"/>
      <c r="C336" s="38"/>
      <c r="D336" s="38"/>
    </row>
    <row r="337" spans="2:4" ht="15.75" customHeight="1" x14ac:dyDescent="0.3">
      <c r="B337" s="96"/>
      <c r="C337" s="38"/>
      <c r="D337" s="38"/>
    </row>
    <row r="338" spans="2:4" ht="15.75" customHeight="1" x14ac:dyDescent="0.3">
      <c r="B338" s="96"/>
      <c r="C338" s="38"/>
      <c r="D338" s="38"/>
    </row>
    <row r="339" spans="2:4" ht="15.75" customHeight="1" x14ac:dyDescent="0.3">
      <c r="B339" s="96"/>
      <c r="C339" s="38"/>
      <c r="D339" s="38"/>
    </row>
    <row r="340" spans="2:4" ht="15.75" customHeight="1" x14ac:dyDescent="0.3">
      <c r="B340" s="96"/>
      <c r="C340" s="38"/>
      <c r="D340" s="38"/>
    </row>
    <row r="341" spans="2:4" ht="15.75" customHeight="1" x14ac:dyDescent="0.3">
      <c r="B341" s="96"/>
      <c r="C341" s="38"/>
      <c r="D341" s="38"/>
    </row>
    <row r="342" spans="2:4" ht="15.75" customHeight="1" x14ac:dyDescent="0.3">
      <c r="B342" s="96"/>
      <c r="C342" s="38"/>
      <c r="D342" s="38"/>
    </row>
    <row r="343" spans="2:4" ht="15.75" customHeight="1" x14ac:dyDescent="0.3">
      <c r="B343" s="96"/>
      <c r="C343" s="38"/>
      <c r="D343" s="38"/>
    </row>
    <row r="344" spans="2:4" ht="15.75" customHeight="1" x14ac:dyDescent="0.3">
      <c r="B344" s="96"/>
      <c r="C344" s="38"/>
      <c r="D344" s="38"/>
    </row>
    <row r="345" spans="2:4" ht="15.75" customHeight="1" x14ac:dyDescent="0.3">
      <c r="B345" s="96"/>
      <c r="C345" s="38"/>
      <c r="D345" s="38"/>
    </row>
    <row r="346" spans="2:4" ht="15.75" customHeight="1" x14ac:dyDescent="0.3">
      <c r="B346" s="96"/>
      <c r="C346" s="38"/>
      <c r="D346" s="38"/>
    </row>
    <row r="347" spans="2:4" ht="15.75" customHeight="1" x14ac:dyDescent="0.3">
      <c r="B347" s="96"/>
      <c r="C347" s="38"/>
      <c r="D347" s="38"/>
    </row>
    <row r="348" spans="2:4" ht="15.75" customHeight="1" x14ac:dyDescent="0.3">
      <c r="B348" s="96"/>
      <c r="C348" s="38"/>
      <c r="D348" s="38"/>
    </row>
    <row r="349" spans="2:4" ht="15.75" customHeight="1" x14ac:dyDescent="0.3">
      <c r="B349" s="96"/>
      <c r="C349" s="38"/>
      <c r="D349" s="38"/>
    </row>
    <row r="350" spans="2:4" ht="15.75" customHeight="1" x14ac:dyDescent="0.3">
      <c r="B350" s="96"/>
      <c r="C350" s="38"/>
      <c r="D350" s="38"/>
    </row>
    <row r="351" spans="2:4" ht="15.75" customHeight="1" x14ac:dyDescent="0.3">
      <c r="B351" s="96"/>
      <c r="C351" s="38"/>
      <c r="D351" s="38"/>
    </row>
    <row r="352" spans="2:4" ht="15.75" customHeight="1" x14ac:dyDescent="0.3">
      <c r="B352" s="96"/>
      <c r="C352" s="38"/>
      <c r="D352" s="38"/>
    </row>
    <row r="353" spans="2:4" ht="15.75" customHeight="1" x14ac:dyDescent="0.3">
      <c r="B353" s="96"/>
      <c r="C353" s="38"/>
      <c r="D353" s="38"/>
    </row>
    <row r="354" spans="2:4" ht="15.75" customHeight="1" x14ac:dyDescent="0.3">
      <c r="B354" s="96"/>
      <c r="C354" s="38"/>
      <c r="D354" s="38"/>
    </row>
    <row r="355" spans="2:4" ht="15.75" customHeight="1" x14ac:dyDescent="0.3">
      <c r="B355" s="96"/>
      <c r="C355" s="38"/>
      <c r="D355" s="38"/>
    </row>
    <row r="356" spans="2:4" ht="15.75" customHeight="1" x14ac:dyDescent="0.3">
      <c r="B356" s="96"/>
      <c r="C356" s="38"/>
      <c r="D356" s="38"/>
    </row>
    <row r="357" spans="2:4" ht="15.75" customHeight="1" x14ac:dyDescent="0.3">
      <c r="B357" s="96"/>
      <c r="C357" s="38"/>
      <c r="D357" s="38"/>
    </row>
    <row r="358" spans="2:4" ht="15.75" customHeight="1" x14ac:dyDescent="0.3">
      <c r="B358" s="96"/>
      <c r="C358" s="38"/>
      <c r="D358" s="38"/>
    </row>
    <row r="359" spans="2:4" ht="15.75" customHeight="1" x14ac:dyDescent="0.3">
      <c r="B359" s="96"/>
      <c r="C359" s="38"/>
      <c r="D359" s="38"/>
    </row>
    <row r="360" spans="2:4" ht="15.75" customHeight="1" x14ac:dyDescent="0.3">
      <c r="B360" s="96"/>
      <c r="C360" s="38"/>
      <c r="D360" s="38"/>
    </row>
    <row r="361" spans="2:4" ht="15.75" customHeight="1" x14ac:dyDescent="0.3">
      <c r="B361" s="96"/>
      <c r="C361" s="38"/>
      <c r="D361" s="38"/>
    </row>
    <row r="362" spans="2:4" ht="15.75" customHeight="1" x14ac:dyDescent="0.3">
      <c r="B362" s="96"/>
      <c r="C362" s="38"/>
      <c r="D362" s="38"/>
    </row>
    <row r="363" spans="2:4" ht="15.75" customHeight="1" x14ac:dyDescent="0.3">
      <c r="B363" s="96"/>
      <c r="C363" s="38"/>
      <c r="D363" s="38"/>
    </row>
    <row r="364" spans="2:4" ht="15.75" customHeight="1" x14ac:dyDescent="0.3">
      <c r="B364" s="96"/>
      <c r="C364" s="38"/>
      <c r="D364" s="38"/>
    </row>
    <row r="365" spans="2:4" ht="15.75" customHeight="1" x14ac:dyDescent="0.3">
      <c r="B365" s="96"/>
      <c r="C365" s="38"/>
      <c r="D365" s="38"/>
    </row>
    <row r="366" spans="2:4" ht="15.75" customHeight="1" x14ac:dyDescent="0.3">
      <c r="B366" s="96"/>
      <c r="C366" s="38"/>
      <c r="D366" s="38"/>
    </row>
    <row r="367" spans="2:4" ht="15.75" customHeight="1" x14ac:dyDescent="0.3">
      <c r="B367" s="96"/>
      <c r="C367" s="38"/>
      <c r="D367" s="38"/>
    </row>
    <row r="368" spans="2:4" ht="15.75" customHeight="1" x14ac:dyDescent="0.3">
      <c r="B368" s="96"/>
      <c r="C368" s="38"/>
      <c r="D368" s="38"/>
    </row>
    <row r="369" spans="2:4" ht="15.75" customHeight="1" x14ac:dyDescent="0.3">
      <c r="B369" s="96"/>
      <c r="C369" s="38"/>
      <c r="D369" s="38"/>
    </row>
    <row r="370" spans="2:4" ht="15.75" customHeight="1" x14ac:dyDescent="0.3">
      <c r="B370" s="96"/>
      <c r="C370" s="38"/>
      <c r="D370" s="38"/>
    </row>
    <row r="371" spans="2:4" ht="15.75" customHeight="1" x14ac:dyDescent="0.3">
      <c r="B371" s="96"/>
      <c r="C371" s="38"/>
      <c r="D371" s="38"/>
    </row>
    <row r="372" spans="2:4" ht="15.75" customHeight="1" x14ac:dyDescent="0.3">
      <c r="B372" s="96"/>
      <c r="C372" s="38"/>
      <c r="D372" s="38"/>
    </row>
    <row r="373" spans="2:4" ht="15.75" customHeight="1" x14ac:dyDescent="0.3">
      <c r="B373" s="96"/>
      <c r="C373" s="38"/>
      <c r="D373" s="38"/>
    </row>
    <row r="374" spans="2:4" ht="15.75" customHeight="1" x14ac:dyDescent="0.3">
      <c r="B374" s="96"/>
      <c r="C374" s="38"/>
      <c r="D374" s="38"/>
    </row>
    <row r="375" spans="2:4" ht="15.75" customHeight="1" x14ac:dyDescent="0.3">
      <c r="B375" s="96"/>
      <c r="C375" s="38"/>
      <c r="D375" s="38"/>
    </row>
    <row r="376" spans="2:4" ht="15.75" customHeight="1" x14ac:dyDescent="0.3">
      <c r="B376" s="96"/>
      <c r="C376" s="38"/>
      <c r="D376" s="38"/>
    </row>
    <row r="377" spans="2:4" ht="15.75" customHeight="1" x14ac:dyDescent="0.3">
      <c r="B377" s="96"/>
      <c r="C377" s="38"/>
      <c r="D377" s="38"/>
    </row>
    <row r="378" spans="2:4" ht="15.75" customHeight="1" x14ac:dyDescent="0.3">
      <c r="B378" s="96"/>
      <c r="C378" s="38"/>
      <c r="D378" s="38"/>
    </row>
    <row r="379" spans="2:4" ht="15.75" customHeight="1" x14ac:dyDescent="0.3">
      <c r="B379" s="96"/>
      <c r="C379" s="38"/>
      <c r="D379" s="38"/>
    </row>
    <row r="380" spans="2:4" ht="15.75" customHeight="1" x14ac:dyDescent="0.3">
      <c r="B380" s="96"/>
      <c r="C380" s="38"/>
      <c r="D380" s="38"/>
    </row>
    <row r="381" spans="2:4" ht="15.75" customHeight="1" x14ac:dyDescent="0.3">
      <c r="B381" s="96"/>
      <c r="C381" s="38"/>
      <c r="D381" s="38"/>
    </row>
    <row r="382" spans="2:4" ht="15.75" customHeight="1" x14ac:dyDescent="0.3">
      <c r="B382" s="96"/>
      <c r="C382" s="38"/>
      <c r="D382" s="38"/>
    </row>
    <row r="383" spans="2:4" ht="15.75" customHeight="1" x14ac:dyDescent="0.3">
      <c r="B383" s="96"/>
      <c r="C383" s="38"/>
      <c r="D383" s="38"/>
    </row>
    <row r="384" spans="2:4" ht="15.75" customHeight="1" x14ac:dyDescent="0.3">
      <c r="B384" s="96"/>
      <c r="C384" s="38"/>
      <c r="D384" s="38"/>
    </row>
    <row r="385" spans="2:4" ht="15.75" customHeight="1" x14ac:dyDescent="0.3">
      <c r="B385" s="96"/>
      <c r="C385" s="38"/>
      <c r="D385" s="38"/>
    </row>
    <row r="386" spans="2:4" ht="15.75" customHeight="1" x14ac:dyDescent="0.3">
      <c r="B386" s="96"/>
      <c r="C386" s="38"/>
      <c r="D386" s="38"/>
    </row>
    <row r="387" spans="2:4" ht="15.75" customHeight="1" x14ac:dyDescent="0.3">
      <c r="B387" s="96"/>
      <c r="C387" s="38"/>
      <c r="D387" s="38"/>
    </row>
    <row r="388" spans="2:4" ht="15.75" customHeight="1" x14ac:dyDescent="0.3">
      <c r="B388" s="96"/>
      <c r="C388" s="38"/>
      <c r="D388" s="38"/>
    </row>
    <row r="389" spans="2:4" ht="15.75" customHeight="1" x14ac:dyDescent="0.3">
      <c r="B389" s="96"/>
      <c r="C389" s="38"/>
      <c r="D389" s="38"/>
    </row>
    <row r="390" spans="2:4" ht="15.75" customHeight="1" x14ac:dyDescent="0.3">
      <c r="B390" s="96"/>
      <c r="C390" s="38"/>
      <c r="D390" s="38"/>
    </row>
    <row r="391" spans="2:4" ht="15.75" customHeight="1" x14ac:dyDescent="0.3">
      <c r="B391" s="96"/>
      <c r="C391" s="38"/>
      <c r="D391" s="38"/>
    </row>
    <row r="392" spans="2:4" ht="15.75" customHeight="1" x14ac:dyDescent="0.3">
      <c r="B392" s="96"/>
      <c r="C392" s="38"/>
      <c r="D392" s="38"/>
    </row>
    <row r="393" spans="2:4" ht="15.75" customHeight="1" x14ac:dyDescent="0.3">
      <c r="B393" s="96"/>
      <c r="C393" s="38"/>
      <c r="D393" s="38"/>
    </row>
    <row r="394" spans="2:4" ht="15.75" customHeight="1" x14ac:dyDescent="0.3">
      <c r="B394" s="96"/>
      <c r="C394" s="38"/>
      <c r="D394" s="38"/>
    </row>
    <row r="395" spans="2:4" ht="15.75" customHeight="1" x14ac:dyDescent="0.3">
      <c r="B395" s="96"/>
      <c r="C395" s="38"/>
      <c r="D395" s="38"/>
    </row>
    <row r="396" spans="2:4" ht="15.75" customHeight="1" x14ac:dyDescent="0.3">
      <c r="B396" s="96"/>
      <c r="C396" s="38"/>
      <c r="D396" s="38"/>
    </row>
    <row r="397" spans="2:4" ht="15.75" customHeight="1" x14ac:dyDescent="0.3">
      <c r="B397" s="96"/>
      <c r="C397" s="38"/>
      <c r="D397" s="38"/>
    </row>
    <row r="398" spans="2:4" ht="15.75" customHeight="1" x14ac:dyDescent="0.3">
      <c r="B398" s="96"/>
      <c r="C398" s="38"/>
      <c r="D398" s="38"/>
    </row>
    <row r="399" spans="2:4" ht="15.75" customHeight="1" x14ac:dyDescent="0.3">
      <c r="B399" s="96"/>
      <c r="C399" s="38"/>
      <c r="D399" s="38"/>
    </row>
    <row r="400" spans="2:4" ht="15.75" customHeight="1" x14ac:dyDescent="0.3">
      <c r="B400" s="96"/>
      <c r="C400" s="38"/>
      <c r="D400" s="38"/>
    </row>
    <row r="401" spans="2:4" ht="15.75" customHeight="1" x14ac:dyDescent="0.3">
      <c r="B401" s="96"/>
      <c r="C401" s="38"/>
      <c r="D401" s="38"/>
    </row>
    <row r="402" spans="2:4" ht="15.75" customHeight="1" x14ac:dyDescent="0.3">
      <c r="B402" s="96"/>
      <c r="C402" s="38"/>
      <c r="D402" s="38"/>
    </row>
    <row r="403" spans="2:4" ht="15.75" customHeight="1" x14ac:dyDescent="0.3">
      <c r="B403" s="96"/>
      <c r="C403" s="38"/>
      <c r="D403" s="38"/>
    </row>
    <row r="404" spans="2:4" ht="15.75" customHeight="1" x14ac:dyDescent="0.3">
      <c r="B404" s="96"/>
      <c r="C404" s="38"/>
      <c r="D404" s="38"/>
    </row>
    <row r="405" spans="2:4" ht="15.75" customHeight="1" x14ac:dyDescent="0.3">
      <c r="B405" s="96"/>
      <c r="C405" s="38"/>
      <c r="D405" s="38"/>
    </row>
    <row r="406" spans="2:4" ht="15.75" customHeight="1" x14ac:dyDescent="0.3">
      <c r="B406" s="96"/>
      <c r="C406" s="38"/>
      <c r="D406" s="38"/>
    </row>
    <row r="407" spans="2:4" ht="15.75" customHeight="1" x14ac:dyDescent="0.3">
      <c r="B407" s="96"/>
      <c r="C407" s="38"/>
      <c r="D407" s="38"/>
    </row>
    <row r="408" spans="2:4" ht="15.75" customHeight="1" x14ac:dyDescent="0.3">
      <c r="B408" s="96"/>
      <c r="C408" s="38"/>
      <c r="D408" s="38"/>
    </row>
    <row r="409" spans="2:4" ht="15.75" customHeight="1" x14ac:dyDescent="0.3">
      <c r="B409" s="96"/>
      <c r="C409" s="38"/>
      <c r="D409" s="38"/>
    </row>
    <row r="410" spans="2:4" ht="15.75" customHeight="1" x14ac:dyDescent="0.3">
      <c r="B410" s="96"/>
      <c r="C410" s="38"/>
      <c r="D410" s="38"/>
    </row>
    <row r="411" spans="2:4" ht="15.75" customHeight="1" x14ac:dyDescent="0.3">
      <c r="B411" s="96"/>
      <c r="C411" s="38"/>
      <c r="D411" s="38"/>
    </row>
    <row r="412" spans="2:4" ht="15.75" customHeight="1" x14ac:dyDescent="0.3">
      <c r="B412" s="96"/>
      <c r="C412" s="38"/>
      <c r="D412" s="38"/>
    </row>
    <row r="413" spans="2:4" ht="15.75" customHeight="1" x14ac:dyDescent="0.3">
      <c r="B413" s="96"/>
      <c r="C413" s="38"/>
      <c r="D413" s="38"/>
    </row>
    <row r="414" spans="2:4" ht="15.75" customHeight="1" x14ac:dyDescent="0.3">
      <c r="B414" s="96"/>
      <c r="C414" s="38"/>
      <c r="D414" s="38"/>
    </row>
    <row r="415" spans="2:4" ht="15.75" customHeight="1" x14ac:dyDescent="0.3">
      <c r="B415" s="96"/>
      <c r="C415" s="38"/>
      <c r="D415" s="38"/>
    </row>
    <row r="416" spans="2:4" ht="15.75" customHeight="1" x14ac:dyDescent="0.3">
      <c r="B416" s="96"/>
      <c r="C416" s="38"/>
      <c r="D416" s="38"/>
    </row>
    <row r="417" spans="2:4" ht="15.75" customHeight="1" x14ac:dyDescent="0.3">
      <c r="B417" s="96"/>
      <c r="C417" s="38"/>
      <c r="D417" s="38"/>
    </row>
    <row r="418" spans="2:4" ht="15.75" customHeight="1" x14ac:dyDescent="0.3">
      <c r="B418" s="96"/>
      <c r="C418" s="38"/>
      <c r="D418" s="38"/>
    </row>
    <row r="419" spans="2:4" ht="15.75" customHeight="1" x14ac:dyDescent="0.3">
      <c r="B419" s="96"/>
      <c r="C419" s="38"/>
      <c r="D419" s="38"/>
    </row>
    <row r="420" spans="2:4" ht="15.75" customHeight="1" x14ac:dyDescent="0.3">
      <c r="B420" s="96"/>
      <c r="C420" s="38"/>
      <c r="D420" s="38"/>
    </row>
    <row r="421" spans="2:4" ht="15.75" customHeight="1" x14ac:dyDescent="0.3">
      <c r="B421" s="96"/>
      <c r="C421" s="38"/>
      <c r="D421" s="38"/>
    </row>
    <row r="422" spans="2:4" ht="15.75" customHeight="1" x14ac:dyDescent="0.3">
      <c r="B422" s="96"/>
      <c r="C422" s="38"/>
      <c r="D422" s="38"/>
    </row>
    <row r="423" spans="2:4" ht="15.75" customHeight="1" x14ac:dyDescent="0.3">
      <c r="B423" s="96"/>
      <c r="C423" s="38"/>
      <c r="D423" s="38"/>
    </row>
    <row r="424" spans="2:4" ht="15.75" customHeight="1" x14ac:dyDescent="0.3">
      <c r="B424" s="96"/>
      <c r="C424" s="38"/>
      <c r="D424" s="38"/>
    </row>
    <row r="425" spans="2:4" ht="15.75" customHeight="1" x14ac:dyDescent="0.3">
      <c r="B425" s="96"/>
      <c r="C425" s="38"/>
      <c r="D425" s="38"/>
    </row>
    <row r="426" spans="2:4" ht="15.75" customHeight="1" x14ac:dyDescent="0.3">
      <c r="B426" s="96"/>
      <c r="C426" s="38"/>
      <c r="D426" s="38"/>
    </row>
    <row r="427" spans="2:4" ht="15.75" customHeight="1" x14ac:dyDescent="0.3">
      <c r="B427" s="96"/>
      <c r="C427" s="38"/>
      <c r="D427" s="38"/>
    </row>
    <row r="428" spans="2:4" ht="15.75" customHeight="1" x14ac:dyDescent="0.3">
      <c r="B428" s="96"/>
      <c r="C428" s="38"/>
      <c r="D428" s="38"/>
    </row>
    <row r="429" spans="2:4" ht="15.75" customHeight="1" x14ac:dyDescent="0.3">
      <c r="B429" s="96"/>
      <c r="C429" s="38"/>
      <c r="D429" s="38"/>
    </row>
    <row r="430" spans="2:4" ht="15.75" customHeight="1" x14ac:dyDescent="0.3">
      <c r="B430" s="96"/>
      <c r="C430" s="38"/>
      <c r="D430" s="38"/>
    </row>
    <row r="431" spans="2:4" ht="15.75" customHeight="1" x14ac:dyDescent="0.3">
      <c r="B431" s="96"/>
      <c r="C431" s="38"/>
      <c r="D431" s="38"/>
    </row>
    <row r="432" spans="2:4" ht="15.75" customHeight="1" x14ac:dyDescent="0.3">
      <c r="B432" s="96"/>
      <c r="C432" s="38"/>
      <c r="D432" s="38"/>
    </row>
    <row r="433" spans="2:4" ht="15.75" customHeight="1" x14ac:dyDescent="0.3">
      <c r="B433" s="96"/>
      <c r="C433" s="38"/>
      <c r="D433" s="38"/>
    </row>
    <row r="434" spans="2:4" ht="15.75" customHeight="1" x14ac:dyDescent="0.3">
      <c r="B434" s="96"/>
      <c r="C434" s="38"/>
      <c r="D434" s="38"/>
    </row>
    <row r="435" spans="2:4" ht="15.75" customHeight="1" x14ac:dyDescent="0.3">
      <c r="B435" s="96"/>
      <c r="C435" s="38"/>
      <c r="D435" s="38"/>
    </row>
    <row r="436" spans="2:4" ht="15.75" customHeight="1" x14ac:dyDescent="0.3">
      <c r="B436" s="96"/>
      <c r="C436" s="38"/>
      <c r="D436" s="38"/>
    </row>
    <row r="437" spans="2:4" ht="15.75" customHeight="1" x14ac:dyDescent="0.3">
      <c r="B437" s="96"/>
      <c r="C437" s="38"/>
      <c r="D437" s="38"/>
    </row>
    <row r="438" spans="2:4" ht="15.75" customHeight="1" x14ac:dyDescent="0.3">
      <c r="B438" s="96"/>
      <c r="C438" s="38"/>
      <c r="D438" s="38"/>
    </row>
    <row r="439" spans="2:4" ht="15.75" customHeight="1" x14ac:dyDescent="0.3">
      <c r="B439" s="96"/>
      <c r="C439" s="38"/>
      <c r="D439" s="38"/>
    </row>
    <row r="440" spans="2:4" ht="15.75" customHeight="1" x14ac:dyDescent="0.3">
      <c r="B440" s="96"/>
      <c r="C440" s="38"/>
      <c r="D440" s="38"/>
    </row>
    <row r="441" spans="2:4" ht="15.75" customHeight="1" x14ac:dyDescent="0.3">
      <c r="B441" s="96"/>
      <c r="C441" s="38"/>
      <c r="D441" s="38"/>
    </row>
    <row r="442" spans="2:4" ht="15.75" customHeight="1" x14ac:dyDescent="0.3">
      <c r="B442" s="96"/>
      <c r="C442" s="38"/>
      <c r="D442" s="38"/>
    </row>
    <row r="443" spans="2:4" ht="15.75" customHeight="1" x14ac:dyDescent="0.3">
      <c r="B443" s="96"/>
      <c r="C443" s="38"/>
      <c r="D443" s="38"/>
    </row>
    <row r="444" spans="2:4" ht="15.75" customHeight="1" x14ac:dyDescent="0.3">
      <c r="B444" s="96"/>
      <c r="C444" s="38"/>
      <c r="D444" s="38"/>
    </row>
    <row r="445" spans="2:4" ht="15.75" customHeight="1" x14ac:dyDescent="0.3">
      <c r="B445" s="96"/>
      <c r="C445" s="38"/>
      <c r="D445" s="38"/>
    </row>
    <row r="446" spans="2:4" ht="15.75" customHeight="1" x14ac:dyDescent="0.3">
      <c r="B446" s="96"/>
      <c r="C446" s="38"/>
      <c r="D446" s="38"/>
    </row>
    <row r="447" spans="2:4" ht="15.75" customHeight="1" x14ac:dyDescent="0.3">
      <c r="B447" s="96"/>
      <c r="C447" s="38"/>
      <c r="D447" s="38"/>
    </row>
    <row r="448" spans="2:4" ht="15.75" customHeight="1" x14ac:dyDescent="0.3">
      <c r="B448" s="96"/>
      <c r="C448" s="38"/>
      <c r="D448" s="38"/>
    </row>
    <row r="449" spans="2:4" ht="15.75" customHeight="1" x14ac:dyDescent="0.3">
      <c r="B449" s="96"/>
      <c r="C449" s="38"/>
      <c r="D449" s="38"/>
    </row>
    <row r="450" spans="2:4" ht="15.75" customHeight="1" x14ac:dyDescent="0.3">
      <c r="B450" s="96"/>
      <c r="C450" s="38"/>
      <c r="D450" s="38"/>
    </row>
    <row r="451" spans="2:4" ht="15.75" customHeight="1" x14ac:dyDescent="0.3">
      <c r="B451" s="96"/>
      <c r="C451" s="38"/>
      <c r="D451" s="38"/>
    </row>
    <row r="452" spans="2:4" ht="15.75" customHeight="1" x14ac:dyDescent="0.3">
      <c r="B452" s="96"/>
      <c r="C452" s="38"/>
      <c r="D452" s="38"/>
    </row>
    <row r="453" spans="2:4" ht="15.75" customHeight="1" x14ac:dyDescent="0.3">
      <c r="B453" s="96"/>
      <c r="C453" s="38"/>
      <c r="D453" s="38"/>
    </row>
    <row r="454" spans="2:4" ht="15.75" customHeight="1" x14ac:dyDescent="0.3">
      <c r="B454" s="96"/>
      <c r="C454" s="38"/>
      <c r="D454" s="38"/>
    </row>
    <row r="455" spans="2:4" ht="15.75" customHeight="1" x14ac:dyDescent="0.3">
      <c r="B455" s="96"/>
      <c r="C455" s="38"/>
      <c r="D455" s="38"/>
    </row>
    <row r="456" spans="2:4" ht="15.75" customHeight="1" x14ac:dyDescent="0.3">
      <c r="B456" s="96"/>
      <c r="C456" s="38"/>
      <c r="D456" s="38"/>
    </row>
    <row r="457" spans="2:4" ht="15.75" customHeight="1" x14ac:dyDescent="0.3">
      <c r="B457" s="96"/>
      <c r="C457" s="38"/>
      <c r="D457" s="38"/>
    </row>
    <row r="458" spans="2:4" ht="15.75" customHeight="1" x14ac:dyDescent="0.3">
      <c r="B458" s="96"/>
      <c r="C458" s="38"/>
      <c r="D458" s="38"/>
    </row>
    <row r="459" spans="2:4" ht="15.75" customHeight="1" x14ac:dyDescent="0.3">
      <c r="B459" s="96"/>
      <c r="C459" s="38"/>
      <c r="D459" s="38"/>
    </row>
    <row r="460" spans="2:4" ht="15.75" customHeight="1" x14ac:dyDescent="0.3">
      <c r="B460" s="96"/>
      <c r="C460" s="38"/>
      <c r="D460" s="38"/>
    </row>
    <row r="461" spans="2:4" ht="15.75" customHeight="1" x14ac:dyDescent="0.3">
      <c r="B461" s="96"/>
      <c r="C461" s="38"/>
      <c r="D461" s="38"/>
    </row>
    <row r="462" spans="2:4" ht="15.75" customHeight="1" x14ac:dyDescent="0.3">
      <c r="B462" s="96"/>
      <c r="C462" s="38"/>
      <c r="D462" s="38"/>
    </row>
    <row r="463" spans="2:4" ht="15.75" customHeight="1" x14ac:dyDescent="0.3">
      <c r="B463" s="96"/>
      <c r="C463" s="38"/>
      <c r="D463" s="38"/>
    </row>
    <row r="464" spans="2:4" ht="15.75" customHeight="1" x14ac:dyDescent="0.3">
      <c r="B464" s="96"/>
      <c r="C464" s="38"/>
      <c r="D464" s="38"/>
    </row>
    <row r="465" spans="2:4" ht="15.75" customHeight="1" x14ac:dyDescent="0.3">
      <c r="B465" s="96"/>
      <c r="C465" s="38"/>
      <c r="D465" s="38"/>
    </row>
    <row r="466" spans="2:4" ht="15.75" customHeight="1" x14ac:dyDescent="0.3">
      <c r="B466" s="96"/>
      <c r="C466" s="38"/>
      <c r="D466" s="38"/>
    </row>
    <row r="467" spans="2:4" ht="15.75" customHeight="1" x14ac:dyDescent="0.3">
      <c r="B467" s="96"/>
      <c r="C467" s="38"/>
      <c r="D467" s="38"/>
    </row>
    <row r="468" spans="2:4" ht="15.75" customHeight="1" x14ac:dyDescent="0.3">
      <c r="B468" s="96"/>
      <c r="C468" s="38"/>
      <c r="D468" s="38"/>
    </row>
    <row r="469" spans="2:4" ht="15.75" customHeight="1" x14ac:dyDescent="0.3">
      <c r="B469" s="96"/>
      <c r="C469" s="38"/>
      <c r="D469" s="38"/>
    </row>
    <row r="470" spans="2:4" ht="15.75" customHeight="1" x14ac:dyDescent="0.3">
      <c r="B470" s="96"/>
      <c r="C470" s="38"/>
      <c r="D470" s="38"/>
    </row>
    <row r="471" spans="2:4" ht="15.75" customHeight="1" x14ac:dyDescent="0.3">
      <c r="B471" s="96"/>
      <c r="C471" s="38"/>
      <c r="D471" s="38"/>
    </row>
    <row r="472" spans="2:4" ht="15.75" customHeight="1" x14ac:dyDescent="0.3">
      <c r="B472" s="96"/>
      <c r="C472" s="38"/>
      <c r="D472" s="38"/>
    </row>
    <row r="473" spans="2:4" ht="15.75" customHeight="1" x14ac:dyDescent="0.3">
      <c r="B473" s="96"/>
      <c r="C473" s="38"/>
      <c r="D473" s="38"/>
    </row>
    <row r="474" spans="2:4" ht="15.75" customHeight="1" x14ac:dyDescent="0.3">
      <c r="B474" s="96"/>
      <c r="C474" s="38"/>
      <c r="D474" s="38"/>
    </row>
    <row r="475" spans="2:4" ht="15.75" customHeight="1" x14ac:dyDescent="0.3">
      <c r="B475" s="96"/>
      <c r="C475" s="38"/>
      <c r="D475" s="38"/>
    </row>
    <row r="476" spans="2:4" ht="15.75" customHeight="1" x14ac:dyDescent="0.3">
      <c r="B476" s="96"/>
      <c r="C476" s="38"/>
      <c r="D476" s="38"/>
    </row>
    <row r="477" spans="2:4" ht="15.75" customHeight="1" x14ac:dyDescent="0.3">
      <c r="B477" s="96"/>
      <c r="C477" s="38"/>
      <c r="D477" s="38"/>
    </row>
    <row r="478" spans="2:4" ht="15.75" customHeight="1" x14ac:dyDescent="0.3">
      <c r="B478" s="96"/>
      <c r="C478" s="38"/>
      <c r="D478" s="38"/>
    </row>
    <row r="479" spans="2:4" ht="15.75" customHeight="1" x14ac:dyDescent="0.3">
      <c r="B479" s="96"/>
      <c r="C479" s="38"/>
      <c r="D479" s="38"/>
    </row>
    <row r="480" spans="2:4" ht="15.75" customHeight="1" x14ac:dyDescent="0.3">
      <c r="B480" s="96"/>
      <c r="C480" s="38"/>
      <c r="D480" s="38"/>
    </row>
    <row r="481" spans="2:4" ht="15.75" customHeight="1" x14ac:dyDescent="0.3">
      <c r="B481" s="96"/>
      <c r="C481" s="38"/>
      <c r="D481" s="38"/>
    </row>
    <row r="482" spans="2:4" ht="15.75" customHeight="1" x14ac:dyDescent="0.3">
      <c r="B482" s="96"/>
      <c r="C482" s="38"/>
      <c r="D482" s="38"/>
    </row>
    <row r="483" spans="2:4" ht="15.75" customHeight="1" x14ac:dyDescent="0.3">
      <c r="B483" s="96"/>
      <c r="C483" s="38"/>
      <c r="D483" s="38"/>
    </row>
    <row r="484" spans="2:4" ht="15.75" customHeight="1" x14ac:dyDescent="0.3">
      <c r="B484" s="96"/>
      <c r="C484" s="38"/>
      <c r="D484" s="38"/>
    </row>
    <row r="485" spans="2:4" ht="15.75" customHeight="1" x14ac:dyDescent="0.3">
      <c r="B485" s="96"/>
      <c r="C485" s="38"/>
      <c r="D485" s="38"/>
    </row>
    <row r="486" spans="2:4" ht="15.75" customHeight="1" x14ac:dyDescent="0.3">
      <c r="B486" s="96"/>
      <c r="C486" s="38"/>
      <c r="D486" s="38"/>
    </row>
    <row r="487" spans="2:4" ht="15.75" customHeight="1" x14ac:dyDescent="0.3">
      <c r="B487" s="96"/>
      <c r="C487" s="38"/>
      <c r="D487" s="38"/>
    </row>
    <row r="488" spans="2:4" ht="15.75" customHeight="1" x14ac:dyDescent="0.3">
      <c r="B488" s="96"/>
      <c r="C488" s="38"/>
      <c r="D488" s="38"/>
    </row>
    <row r="489" spans="2:4" ht="15.75" customHeight="1" x14ac:dyDescent="0.3">
      <c r="B489" s="96"/>
      <c r="C489" s="38"/>
      <c r="D489" s="38"/>
    </row>
    <row r="490" spans="2:4" ht="15.75" customHeight="1" x14ac:dyDescent="0.3">
      <c r="B490" s="96"/>
      <c r="C490" s="38"/>
      <c r="D490" s="38"/>
    </row>
    <row r="491" spans="2:4" ht="15.75" customHeight="1" x14ac:dyDescent="0.3">
      <c r="B491" s="96"/>
      <c r="C491" s="38"/>
      <c r="D491" s="38"/>
    </row>
    <row r="492" spans="2:4" ht="15.75" customHeight="1" x14ac:dyDescent="0.3">
      <c r="B492" s="96"/>
      <c r="C492" s="38"/>
      <c r="D492" s="38"/>
    </row>
    <row r="493" spans="2:4" ht="15.75" customHeight="1" x14ac:dyDescent="0.3">
      <c r="B493" s="96"/>
      <c r="C493" s="38"/>
      <c r="D493" s="38"/>
    </row>
    <row r="494" spans="2:4" ht="15.75" customHeight="1" x14ac:dyDescent="0.3">
      <c r="B494" s="96"/>
      <c r="C494" s="38"/>
      <c r="D494" s="38"/>
    </row>
    <row r="495" spans="2:4" ht="15.75" customHeight="1" x14ac:dyDescent="0.3">
      <c r="B495" s="96"/>
      <c r="C495" s="38"/>
      <c r="D495" s="38"/>
    </row>
    <row r="496" spans="2:4" ht="15.75" customHeight="1" x14ac:dyDescent="0.3">
      <c r="B496" s="96"/>
      <c r="C496" s="38"/>
      <c r="D496" s="38"/>
    </row>
    <row r="497" spans="2:4" ht="15.75" customHeight="1" x14ac:dyDescent="0.3">
      <c r="B497" s="96"/>
      <c r="C497" s="38"/>
      <c r="D497" s="38"/>
    </row>
    <row r="498" spans="2:4" ht="15.75" customHeight="1" x14ac:dyDescent="0.3">
      <c r="B498" s="96"/>
      <c r="C498" s="38"/>
      <c r="D498" s="38"/>
    </row>
    <row r="499" spans="2:4" ht="15.75" customHeight="1" x14ac:dyDescent="0.3">
      <c r="B499" s="96"/>
      <c r="C499" s="38"/>
      <c r="D499" s="38"/>
    </row>
    <row r="500" spans="2:4" ht="15.75" customHeight="1" x14ac:dyDescent="0.3">
      <c r="B500" s="96"/>
      <c r="C500" s="38"/>
      <c r="D500" s="38"/>
    </row>
    <row r="501" spans="2:4" ht="15.75" customHeight="1" x14ac:dyDescent="0.3">
      <c r="B501" s="96"/>
      <c r="C501" s="38"/>
      <c r="D501" s="38"/>
    </row>
    <row r="502" spans="2:4" ht="15.75" customHeight="1" x14ac:dyDescent="0.3">
      <c r="B502" s="96"/>
      <c r="C502" s="38"/>
      <c r="D502" s="38"/>
    </row>
    <row r="503" spans="2:4" ht="15.75" customHeight="1" x14ac:dyDescent="0.3">
      <c r="B503" s="96"/>
      <c r="C503" s="38"/>
      <c r="D503" s="38"/>
    </row>
    <row r="504" spans="2:4" ht="15.75" customHeight="1" x14ac:dyDescent="0.3">
      <c r="B504" s="96"/>
      <c r="C504" s="38"/>
      <c r="D504" s="38"/>
    </row>
    <row r="505" spans="2:4" ht="15.75" customHeight="1" x14ac:dyDescent="0.3">
      <c r="B505" s="96"/>
      <c r="C505" s="38"/>
      <c r="D505" s="38"/>
    </row>
    <row r="506" spans="2:4" ht="15.75" customHeight="1" x14ac:dyDescent="0.3">
      <c r="B506" s="96"/>
      <c r="C506" s="38"/>
      <c r="D506" s="38"/>
    </row>
    <row r="507" spans="2:4" ht="15.75" customHeight="1" x14ac:dyDescent="0.3">
      <c r="B507" s="96"/>
      <c r="C507" s="38"/>
      <c r="D507" s="38"/>
    </row>
    <row r="508" spans="2:4" ht="15.75" customHeight="1" x14ac:dyDescent="0.3">
      <c r="B508" s="96"/>
      <c r="C508" s="38"/>
      <c r="D508" s="38"/>
    </row>
    <row r="509" spans="2:4" ht="15.75" customHeight="1" x14ac:dyDescent="0.3">
      <c r="B509" s="96"/>
      <c r="C509" s="38"/>
      <c r="D509" s="38"/>
    </row>
    <row r="510" spans="2:4" ht="15.75" customHeight="1" x14ac:dyDescent="0.3">
      <c r="B510" s="96"/>
      <c r="C510" s="38"/>
      <c r="D510" s="38"/>
    </row>
    <row r="511" spans="2:4" ht="15.75" customHeight="1" x14ac:dyDescent="0.3">
      <c r="B511" s="96"/>
      <c r="C511" s="38"/>
      <c r="D511" s="38"/>
    </row>
    <row r="512" spans="2:4" ht="15.75" customHeight="1" x14ac:dyDescent="0.3">
      <c r="B512" s="96"/>
      <c r="C512" s="38"/>
      <c r="D512" s="38"/>
    </row>
    <row r="513" spans="2:4" ht="15.75" customHeight="1" x14ac:dyDescent="0.3">
      <c r="B513" s="96"/>
      <c r="C513" s="38"/>
      <c r="D513" s="38"/>
    </row>
    <row r="514" spans="2:4" ht="15.75" customHeight="1" x14ac:dyDescent="0.3">
      <c r="B514" s="96"/>
      <c r="C514" s="38"/>
      <c r="D514" s="38"/>
    </row>
    <row r="515" spans="2:4" ht="15.75" customHeight="1" x14ac:dyDescent="0.3">
      <c r="B515" s="96"/>
      <c r="C515" s="38"/>
      <c r="D515" s="38"/>
    </row>
    <row r="516" spans="2:4" ht="15.75" customHeight="1" x14ac:dyDescent="0.3">
      <c r="B516" s="96"/>
      <c r="C516" s="38"/>
      <c r="D516" s="38"/>
    </row>
    <row r="517" spans="2:4" ht="15.75" customHeight="1" x14ac:dyDescent="0.3">
      <c r="B517" s="96"/>
      <c r="C517" s="38"/>
      <c r="D517" s="38"/>
    </row>
    <row r="518" spans="2:4" ht="15.75" customHeight="1" x14ac:dyDescent="0.3">
      <c r="B518" s="96"/>
      <c r="C518" s="38"/>
      <c r="D518" s="38"/>
    </row>
    <row r="519" spans="2:4" ht="15.75" customHeight="1" x14ac:dyDescent="0.3">
      <c r="B519" s="96"/>
      <c r="C519" s="38"/>
      <c r="D519" s="38"/>
    </row>
    <row r="520" spans="2:4" ht="15.75" customHeight="1" x14ac:dyDescent="0.3">
      <c r="B520" s="96"/>
      <c r="C520" s="38"/>
      <c r="D520" s="38"/>
    </row>
    <row r="521" spans="2:4" ht="15.75" customHeight="1" x14ac:dyDescent="0.3">
      <c r="B521" s="96"/>
      <c r="C521" s="38"/>
      <c r="D521" s="38"/>
    </row>
    <row r="522" spans="2:4" ht="15.75" customHeight="1" x14ac:dyDescent="0.3">
      <c r="B522" s="96"/>
      <c r="C522" s="38"/>
      <c r="D522" s="38"/>
    </row>
    <row r="523" spans="2:4" ht="15.75" customHeight="1" x14ac:dyDescent="0.3">
      <c r="B523" s="96"/>
      <c r="C523" s="38"/>
      <c r="D523" s="38"/>
    </row>
    <row r="524" spans="2:4" ht="15.75" customHeight="1" x14ac:dyDescent="0.3">
      <c r="B524" s="96"/>
      <c r="C524" s="38"/>
      <c r="D524" s="38"/>
    </row>
    <row r="525" spans="2:4" ht="15.75" customHeight="1" x14ac:dyDescent="0.3">
      <c r="B525" s="96"/>
      <c r="C525" s="38"/>
      <c r="D525" s="38"/>
    </row>
    <row r="526" spans="2:4" ht="15.75" customHeight="1" x14ac:dyDescent="0.3">
      <c r="B526" s="96"/>
      <c r="C526" s="38"/>
      <c r="D526" s="38"/>
    </row>
    <row r="527" spans="2:4" ht="15.75" customHeight="1" x14ac:dyDescent="0.3">
      <c r="B527" s="96"/>
      <c r="C527" s="38"/>
      <c r="D527" s="38"/>
    </row>
    <row r="528" spans="2:4" ht="15.75" customHeight="1" x14ac:dyDescent="0.3">
      <c r="B528" s="96"/>
      <c r="C528" s="38"/>
      <c r="D528" s="38"/>
    </row>
    <row r="529" spans="2:4" ht="15.75" customHeight="1" x14ac:dyDescent="0.3">
      <c r="B529" s="96"/>
      <c r="C529" s="38"/>
      <c r="D529" s="38"/>
    </row>
    <row r="530" spans="2:4" ht="15.75" customHeight="1" x14ac:dyDescent="0.3">
      <c r="B530" s="96"/>
      <c r="C530" s="38"/>
      <c r="D530" s="38"/>
    </row>
    <row r="531" spans="2:4" ht="15.75" customHeight="1" x14ac:dyDescent="0.3">
      <c r="B531" s="96"/>
      <c r="C531" s="38"/>
      <c r="D531" s="38"/>
    </row>
    <row r="532" spans="2:4" ht="15.75" customHeight="1" x14ac:dyDescent="0.3">
      <c r="B532" s="96"/>
      <c r="C532" s="38"/>
      <c r="D532" s="38"/>
    </row>
    <row r="533" spans="2:4" ht="15.75" customHeight="1" x14ac:dyDescent="0.3">
      <c r="B533" s="96"/>
      <c r="C533" s="38"/>
      <c r="D533" s="38"/>
    </row>
    <row r="534" spans="2:4" ht="15.75" customHeight="1" x14ac:dyDescent="0.3">
      <c r="B534" s="96"/>
      <c r="C534" s="38"/>
      <c r="D534" s="38"/>
    </row>
    <row r="535" spans="2:4" ht="15.75" customHeight="1" x14ac:dyDescent="0.3">
      <c r="B535" s="96"/>
      <c r="C535" s="38"/>
      <c r="D535" s="38"/>
    </row>
    <row r="536" spans="2:4" ht="15.75" customHeight="1" x14ac:dyDescent="0.3">
      <c r="B536" s="96"/>
      <c r="C536" s="38"/>
      <c r="D536" s="38"/>
    </row>
    <row r="537" spans="2:4" ht="15.75" customHeight="1" x14ac:dyDescent="0.3">
      <c r="B537" s="96"/>
      <c r="C537" s="38"/>
      <c r="D537" s="38"/>
    </row>
    <row r="538" spans="2:4" ht="15.75" customHeight="1" x14ac:dyDescent="0.3">
      <c r="B538" s="96"/>
      <c r="C538" s="38"/>
      <c r="D538" s="38"/>
    </row>
    <row r="539" spans="2:4" ht="15.75" customHeight="1" x14ac:dyDescent="0.3">
      <c r="B539" s="96"/>
      <c r="C539" s="38"/>
      <c r="D539" s="38"/>
    </row>
    <row r="540" spans="2:4" ht="15.75" customHeight="1" x14ac:dyDescent="0.3">
      <c r="B540" s="96"/>
      <c r="C540" s="38"/>
      <c r="D540" s="38"/>
    </row>
    <row r="541" spans="2:4" ht="15.75" customHeight="1" x14ac:dyDescent="0.3">
      <c r="B541" s="96"/>
      <c r="C541" s="38"/>
      <c r="D541" s="38"/>
    </row>
    <row r="542" spans="2:4" ht="15.75" customHeight="1" x14ac:dyDescent="0.3">
      <c r="B542" s="96"/>
      <c r="C542" s="38"/>
      <c r="D542" s="38"/>
    </row>
    <row r="543" spans="2:4" ht="15.75" customHeight="1" x14ac:dyDescent="0.3">
      <c r="B543" s="96"/>
      <c r="C543" s="38"/>
      <c r="D543" s="38"/>
    </row>
    <row r="544" spans="2:4" ht="15.75" customHeight="1" x14ac:dyDescent="0.3">
      <c r="B544" s="96"/>
      <c r="C544" s="38"/>
      <c r="D544" s="38"/>
    </row>
    <row r="545" spans="2:4" ht="15.75" customHeight="1" x14ac:dyDescent="0.3">
      <c r="B545" s="96"/>
      <c r="C545" s="38"/>
      <c r="D545" s="38"/>
    </row>
    <row r="546" spans="2:4" ht="15.75" customHeight="1" x14ac:dyDescent="0.3">
      <c r="B546" s="96"/>
      <c r="C546" s="38"/>
      <c r="D546" s="38"/>
    </row>
    <row r="547" spans="2:4" ht="15.75" customHeight="1" x14ac:dyDescent="0.3">
      <c r="B547" s="96"/>
      <c r="C547" s="38"/>
      <c r="D547" s="38"/>
    </row>
    <row r="548" spans="2:4" ht="15.75" customHeight="1" x14ac:dyDescent="0.3">
      <c r="B548" s="96"/>
      <c r="C548" s="38"/>
      <c r="D548" s="38"/>
    </row>
    <row r="549" spans="2:4" ht="15.75" customHeight="1" x14ac:dyDescent="0.3">
      <c r="B549" s="96"/>
      <c r="C549" s="38"/>
      <c r="D549" s="38"/>
    </row>
    <row r="550" spans="2:4" ht="15.75" customHeight="1" x14ac:dyDescent="0.3">
      <c r="B550" s="96"/>
      <c r="C550" s="38"/>
      <c r="D550" s="38"/>
    </row>
    <row r="551" spans="2:4" ht="15.75" customHeight="1" x14ac:dyDescent="0.3">
      <c r="B551" s="96"/>
      <c r="C551" s="38"/>
      <c r="D551" s="38"/>
    </row>
    <row r="552" spans="2:4" ht="15.75" customHeight="1" x14ac:dyDescent="0.3">
      <c r="B552" s="96"/>
      <c r="C552" s="38"/>
      <c r="D552" s="38"/>
    </row>
    <row r="553" spans="2:4" ht="15.75" customHeight="1" x14ac:dyDescent="0.3">
      <c r="B553" s="96"/>
      <c r="C553" s="38"/>
      <c r="D553" s="38"/>
    </row>
    <row r="554" spans="2:4" ht="15.75" customHeight="1" x14ac:dyDescent="0.3">
      <c r="B554" s="96"/>
      <c r="C554" s="38"/>
      <c r="D554" s="38"/>
    </row>
    <row r="555" spans="2:4" ht="15.75" customHeight="1" x14ac:dyDescent="0.3">
      <c r="B555" s="96"/>
      <c r="C555" s="38"/>
      <c r="D555" s="38"/>
    </row>
    <row r="556" spans="2:4" ht="15.75" customHeight="1" x14ac:dyDescent="0.3">
      <c r="B556" s="96"/>
      <c r="C556" s="38"/>
      <c r="D556" s="38"/>
    </row>
    <row r="557" spans="2:4" ht="15.75" customHeight="1" x14ac:dyDescent="0.3">
      <c r="B557" s="96"/>
      <c r="C557" s="38"/>
      <c r="D557" s="38"/>
    </row>
    <row r="558" spans="2:4" ht="15.75" customHeight="1" x14ac:dyDescent="0.3">
      <c r="B558" s="96"/>
      <c r="C558" s="38"/>
      <c r="D558" s="38"/>
    </row>
    <row r="559" spans="2:4" ht="15.75" customHeight="1" x14ac:dyDescent="0.3">
      <c r="B559" s="96"/>
      <c r="C559" s="38"/>
      <c r="D559" s="38"/>
    </row>
    <row r="560" spans="2:4" ht="15.75" customHeight="1" x14ac:dyDescent="0.3">
      <c r="B560" s="96"/>
      <c r="C560" s="38"/>
      <c r="D560" s="38"/>
    </row>
    <row r="561" spans="2:4" ht="15.75" customHeight="1" x14ac:dyDescent="0.3">
      <c r="B561" s="96"/>
      <c r="C561" s="38"/>
      <c r="D561" s="38"/>
    </row>
    <row r="562" spans="2:4" ht="15.75" customHeight="1" x14ac:dyDescent="0.3">
      <c r="B562" s="96"/>
      <c r="C562" s="38"/>
      <c r="D562" s="38"/>
    </row>
    <row r="563" spans="2:4" ht="15.75" customHeight="1" x14ac:dyDescent="0.3">
      <c r="B563" s="96"/>
      <c r="C563" s="38"/>
      <c r="D563" s="38"/>
    </row>
    <row r="564" spans="2:4" ht="15.75" customHeight="1" x14ac:dyDescent="0.3">
      <c r="B564" s="96"/>
      <c r="C564" s="38"/>
      <c r="D564" s="38"/>
    </row>
    <row r="565" spans="2:4" ht="15.75" customHeight="1" x14ac:dyDescent="0.3">
      <c r="B565" s="96"/>
      <c r="C565" s="38"/>
      <c r="D565" s="38"/>
    </row>
    <row r="566" spans="2:4" ht="15.75" customHeight="1" x14ac:dyDescent="0.3">
      <c r="B566" s="96"/>
      <c r="C566" s="38"/>
      <c r="D566" s="38"/>
    </row>
    <row r="567" spans="2:4" ht="15.75" customHeight="1" x14ac:dyDescent="0.3">
      <c r="B567" s="96"/>
      <c r="C567" s="38"/>
      <c r="D567" s="38"/>
    </row>
    <row r="568" spans="2:4" ht="15.75" customHeight="1" x14ac:dyDescent="0.3">
      <c r="B568" s="96"/>
      <c r="C568" s="38"/>
      <c r="D568" s="38"/>
    </row>
    <row r="569" spans="2:4" ht="15.75" customHeight="1" x14ac:dyDescent="0.3">
      <c r="B569" s="96"/>
      <c r="C569" s="38"/>
      <c r="D569" s="38"/>
    </row>
    <row r="570" spans="2:4" ht="15.75" customHeight="1" x14ac:dyDescent="0.3">
      <c r="B570" s="96"/>
      <c r="C570" s="38"/>
      <c r="D570" s="38"/>
    </row>
    <row r="571" spans="2:4" ht="15.75" customHeight="1" x14ac:dyDescent="0.3">
      <c r="B571" s="96"/>
      <c r="C571" s="38"/>
      <c r="D571" s="38"/>
    </row>
    <row r="572" spans="2:4" ht="15.75" customHeight="1" x14ac:dyDescent="0.3">
      <c r="B572" s="96"/>
      <c r="C572" s="38"/>
      <c r="D572" s="38"/>
    </row>
    <row r="573" spans="2:4" ht="15.75" customHeight="1" x14ac:dyDescent="0.3">
      <c r="B573" s="96"/>
      <c r="C573" s="38"/>
      <c r="D573" s="38"/>
    </row>
    <row r="574" spans="2:4" ht="15.75" customHeight="1" x14ac:dyDescent="0.3">
      <c r="B574" s="96"/>
      <c r="C574" s="38"/>
      <c r="D574" s="38"/>
    </row>
    <row r="575" spans="2:4" ht="15.75" customHeight="1" x14ac:dyDescent="0.3">
      <c r="B575" s="96"/>
      <c r="C575" s="38"/>
      <c r="D575" s="38"/>
    </row>
    <row r="576" spans="2:4" ht="15.75" customHeight="1" x14ac:dyDescent="0.3">
      <c r="B576" s="96"/>
      <c r="C576" s="38"/>
      <c r="D576" s="38"/>
    </row>
    <row r="577" spans="2:4" ht="15.75" customHeight="1" x14ac:dyDescent="0.3">
      <c r="B577" s="96"/>
      <c r="C577" s="38"/>
      <c r="D577" s="38"/>
    </row>
    <row r="578" spans="2:4" ht="15.75" customHeight="1" x14ac:dyDescent="0.3">
      <c r="B578" s="96"/>
      <c r="C578" s="38"/>
      <c r="D578" s="38"/>
    </row>
    <row r="579" spans="2:4" ht="15.75" customHeight="1" x14ac:dyDescent="0.3">
      <c r="B579" s="96"/>
      <c r="C579" s="38"/>
      <c r="D579" s="38"/>
    </row>
    <row r="580" spans="2:4" ht="15.75" customHeight="1" x14ac:dyDescent="0.3">
      <c r="B580" s="96"/>
      <c r="C580" s="38"/>
      <c r="D580" s="38"/>
    </row>
    <row r="581" spans="2:4" ht="15.75" customHeight="1" x14ac:dyDescent="0.3">
      <c r="B581" s="96"/>
      <c r="C581" s="38"/>
      <c r="D581" s="38"/>
    </row>
    <row r="582" spans="2:4" ht="15.75" customHeight="1" x14ac:dyDescent="0.3">
      <c r="B582" s="96"/>
      <c r="C582" s="38"/>
      <c r="D582" s="38"/>
    </row>
    <row r="583" spans="2:4" ht="15.75" customHeight="1" x14ac:dyDescent="0.3">
      <c r="B583" s="96"/>
      <c r="C583" s="38"/>
      <c r="D583" s="38"/>
    </row>
    <row r="584" spans="2:4" ht="15.75" customHeight="1" x14ac:dyDescent="0.3">
      <c r="B584" s="96"/>
      <c r="C584" s="38"/>
      <c r="D584" s="38"/>
    </row>
    <row r="585" spans="2:4" ht="15.75" customHeight="1" x14ac:dyDescent="0.3">
      <c r="B585" s="96"/>
      <c r="C585" s="38"/>
      <c r="D585" s="38"/>
    </row>
    <row r="586" spans="2:4" ht="15.75" customHeight="1" x14ac:dyDescent="0.3">
      <c r="B586" s="96"/>
      <c r="C586" s="38"/>
      <c r="D586" s="38"/>
    </row>
    <row r="587" spans="2:4" ht="15.75" customHeight="1" x14ac:dyDescent="0.3">
      <c r="B587" s="96"/>
      <c r="C587" s="38"/>
      <c r="D587" s="38"/>
    </row>
    <row r="588" spans="2:4" ht="15.75" customHeight="1" x14ac:dyDescent="0.3">
      <c r="B588" s="96"/>
      <c r="C588" s="38"/>
      <c r="D588" s="38"/>
    </row>
    <row r="589" spans="2:4" ht="15.75" customHeight="1" x14ac:dyDescent="0.3">
      <c r="B589" s="96"/>
      <c r="C589" s="38"/>
      <c r="D589" s="38"/>
    </row>
    <row r="590" spans="2:4" ht="15.75" customHeight="1" x14ac:dyDescent="0.3">
      <c r="B590" s="96"/>
      <c r="C590" s="38"/>
      <c r="D590" s="38"/>
    </row>
    <row r="591" spans="2:4" ht="15.75" customHeight="1" x14ac:dyDescent="0.3">
      <c r="B591" s="96"/>
      <c r="C591" s="38"/>
      <c r="D591" s="38"/>
    </row>
    <row r="592" spans="2:4" ht="15.75" customHeight="1" x14ac:dyDescent="0.3">
      <c r="B592" s="96"/>
      <c r="C592" s="38"/>
      <c r="D592" s="38"/>
    </row>
    <row r="593" spans="2:4" ht="15.75" customHeight="1" x14ac:dyDescent="0.3">
      <c r="B593" s="96"/>
      <c r="C593" s="38"/>
      <c r="D593" s="38"/>
    </row>
    <row r="594" spans="2:4" ht="15.75" customHeight="1" x14ac:dyDescent="0.3">
      <c r="B594" s="96"/>
      <c r="C594" s="38"/>
      <c r="D594" s="38"/>
    </row>
    <row r="595" spans="2:4" ht="15.75" customHeight="1" x14ac:dyDescent="0.3">
      <c r="B595" s="96"/>
      <c r="C595" s="38"/>
      <c r="D595" s="38"/>
    </row>
    <row r="596" spans="2:4" ht="15.75" customHeight="1" x14ac:dyDescent="0.3">
      <c r="B596" s="96"/>
      <c r="C596" s="38"/>
      <c r="D596" s="38"/>
    </row>
    <row r="597" spans="2:4" ht="15.75" customHeight="1" x14ac:dyDescent="0.3">
      <c r="B597" s="96"/>
      <c r="C597" s="38"/>
      <c r="D597" s="38"/>
    </row>
    <row r="598" spans="2:4" ht="15.75" customHeight="1" x14ac:dyDescent="0.3">
      <c r="B598" s="96"/>
      <c r="C598" s="38"/>
      <c r="D598" s="38"/>
    </row>
    <row r="599" spans="2:4" ht="15.75" customHeight="1" x14ac:dyDescent="0.3">
      <c r="B599" s="96"/>
      <c r="C599" s="38"/>
      <c r="D599" s="38"/>
    </row>
    <row r="600" spans="2:4" ht="15.75" customHeight="1" x14ac:dyDescent="0.3">
      <c r="B600" s="96"/>
      <c r="C600" s="38"/>
      <c r="D600" s="38"/>
    </row>
    <row r="601" spans="2:4" ht="15.75" customHeight="1" x14ac:dyDescent="0.3">
      <c r="B601" s="96"/>
      <c r="C601" s="38"/>
      <c r="D601" s="38"/>
    </row>
    <row r="602" spans="2:4" ht="15.75" customHeight="1" x14ac:dyDescent="0.3">
      <c r="B602" s="96"/>
      <c r="C602" s="38"/>
      <c r="D602" s="38"/>
    </row>
    <row r="603" spans="2:4" ht="15.75" customHeight="1" x14ac:dyDescent="0.3">
      <c r="B603" s="96"/>
      <c r="C603" s="38"/>
      <c r="D603" s="38"/>
    </row>
    <row r="604" spans="2:4" ht="15.75" customHeight="1" x14ac:dyDescent="0.3">
      <c r="B604" s="96"/>
      <c r="C604" s="38"/>
      <c r="D604" s="38"/>
    </row>
    <row r="605" spans="2:4" ht="15.75" customHeight="1" x14ac:dyDescent="0.3">
      <c r="B605" s="96"/>
      <c r="C605" s="38"/>
      <c r="D605" s="38"/>
    </row>
    <row r="606" spans="2:4" ht="15.75" customHeight="1" x14ac:dyDescent="0.3">
      <c r="B606" s="96"/>
      <c r="C606" s="38"/>
      <c r="D606" s="38"/>
    </row>
    <row r="607" spans="2:4" ht="15.75" customHeight="1" x14ac:dyDescent="0.3">
      <c r="B607" s="96"/>
      <c r="C607" s="38"/>
      <c r="D607" s="38"/>
    </row>
    <row r="608" spans="2:4" ht="15.75" customHeight="1" x14ac:dyDescent="0.3">
      <c r="B608" s="96"/>
      <c r="C608" s="38"/>
      <c r="D608" s="38"/>
    </row>
    <row r="609" spans="2:4" ht="15.75" customHeight="1" x14ac:dyDescent="0.3">
      <c r="B609" s="96"/>
      <c r="C609" s="38"/>
      <c r="D609" s="38"/>
    </row>
    <row r="610" spans="2:4" ht="15.75" customHeight="1" x14ac:dyDescent="0.3">
      <c r="B610" s="96"/>
      <c r="C610" s="38"/>
      <c r="D610" s="38"/>
    </row>
    <row r="611" spans="2:4" ht="15.75" customHeight="1" x14ac:dyDescent="0.3">
      <c r="B611" s="96"/>
      <c r="C611" s="38"/>
      <c r="D611" s="38"/>
    </row>
    <row r="612" spans="2:4" ht="15.75" customHeight="1" x14ac:dyDescent="0.3">
      <c r="B612" s="96"/>
      <c r="C612" s="38"/>
      <c r="D612" s="38"/>
    </row>
    <row r="613" spans="2:4" ht="15.75" customHeight="1" x14ac:dyDescent="0.3">
      <c r="B613" s="96"/>
      <c r="C613" s="38"/>
      <c r="D613" s="38"/>
    </row>
    <row r="614" spans="2:4" ht="15.75" customHeight="1" x14ac:dyDescent="0.3">
      <c r="B614" s="96"/>
      <c r="C614" s="38"/>
      <c r="D614" s="38"/>
    </row>
    <row r="615" spans="2:4" ht="15.75" customHeight="1" x14ac:dyDescent="0.3">
      <c r="B615" s="96"/>
      <c r="C615" s="38"/>
      <c r="D615" s="38"/>
    </row>
    <row r="616" spans="2:4" ht="15.75" customHeight="1" x14ac:dyDescent="0.3">
      <c r="B616" s="96"/>
      <c r="C616" s="38"/>
      <c r="D616" s="38"/>
    </row>
    <row r="617" spans="2:4" ht="15.75" customHeight="1" x14ac:dyDescent="0.3">
      <c r="B617" s="96"/>
      <c r="C617" s="38"/>
      <c r="D617" s="38"/>
    </row>
    <row r="618" spans="2:4" ht="15.75" customHeight="1" x14ac:dyDescent="0.3">
      <c r="B618" s="96"/>
      <c r="C618" s="38"/>
      <c r="D618" s="38"/>
    </row>
    <row r="619" spans="2:4" ht="15.75" customHeight="1" x14ac:dyDescent="0.3">
      <c r="B619" s="96"/>
      <c r="C619" s="38"/>
      <c r="D619" s="38"/>
    </row>
    <row r="620" spans="2:4" ht="15.75" customHeight="1" x14ac:dyDescent="0.3">
      <c r="B620" s="96"/>
      <c r="C620" s="38"/>
      <c r="D620" s="38"/>
    </row>
    <row r="621" spans="2:4" ht="15.75" customHeight="1" x14ac:dyDescent="0.3">
      <c r="B621" s="96"/>
      <c r="C621" s="38"/>
      <c r="D621" s="38"/>
    </row>
    <row r="622" spans="2:4" ht="15.75" customHeight="1" x14ac:dyDescent="0.3">
      <c r="B622" s="96"/>
      <c r="C622" s="38"/>
      <c r="D622" s="38"/>
    </row>
    <row r="623" spans="2:4" ht="15.75" customHeight="1" x14ac:dyDescent="0.3">
      <c r="B623" s="96"/>
      <c r="C623" s="38"/>
      <c r="D623" s="38"/>
    </row>
    <row r="624" spans="2:4" ht="15.75" customHeight="1" x14ac:dyDescent="0.3">
      <c r="B624" s="96"/>
      <c r="C624" s="38"/>
      <c r="D624" s="38"/>
    </row>
    <row r="625" spans="2:4" ht="15.75" customHeight="1" x14ac:dyDescent="0.3">
      <c r="B625" s="96"/>
      <c r="C625" s="38"/>
      <c r="D625" s="38"/>
    </row>
    <row r="626" spans="2:4" ht="15.75" customHeight="1" x14ac:dyDescent="0.3">
      <c r="B626" s="96"/>
      <c r="C626" s="38"/>
      <c r="D626" s="38"/>
    </row>
    <row r="627" spans="2:4" ht="15.75" customHeight="1" x14ac:dyDescent="0.3">
      <c r="B627" s="96"/>
      <c r="C627" s="38"/>
      <c r="D627" s="38"/>
    </row>
    <row r="628" spans="2:4" ht="15.75" customHeight="1" x14ac:dyDescent="0.3">
      <c r="B628" s="96"/>
      <c r="C628" s="38"/>
      <c r="D628" s="38"/>
    </row>
    <row r="629" spans="2:4" ht="15.75" customHeight="1" x14ac:dyDescent="0.3">
      <c r="B629" s="96"/>
      <c r="C629" s="38"/>
      <c r="D629" s="38"/>
    </row>
    <row r="630" spans="2:4" ht="15.75" customHeight="1" x14ac:dyDescent="0.3">
      <c r="B630" s="96"/>
      <c r="C630" s="38"/>
      <c r="D630" s="38"/>
    </row>
    <row r="631" spans="2:4" ht="15.75" customHeight="1" x14ac:dyDescent="0.3">
      <c r="B631" s="96"/>
      <c r="C631" s="38"/>
      <c r="D631" s="38"/>
    </row>
    <row r="632" spans="2:4" ht="15.75" customHeight="1" x14ac:dyDescent="0.3">
      <c r="B632" s="96"/>
      <c r="C632" s="38"/>
      <c r="D632" s="38"/>
    </row>
    <row r="633" spans="2:4" ht="15.75" customHeight="1" x14ac:dyDescent="0.3">
      <c r="B633" s="96"/>
      <c r="C633" s="38"/>
      <c r="D633" s="38"/>
    </row>
    <row r="634" spans="2:4" ht="15.75" customHeight="1" x14ac:dyDescent="0.3">
      <c r="B634" s="96"/>
      <c r="C634" s="38"/>
      <c r="D634" s="38"/>
    </row>
    <row r="635" spans="2:4" ht="15.75" customHeight="1" x14ac:dyDescent="0.3">
      <c r="B635" s="96"/>
      <c r="C635" s="38"/>
      <c r="D635" s="38"/>
    </row>
    <row r="636" spans="2:4" ht="15.75" customHeight="1" x14ac:dyDescent="0.3">
      <c r="B636" s="96"/>
      <c r="C636" s="38"/>
      <c r="D636" s="38"/>
    </row>
    <row r="637" spans="2:4" ht="15.75" customHeight="1" x14ac:dyDescent="0.3">
      <c r="B637" s="96"/>
      <c r="C637" s="38"/>
      <c r="D637" s="38"/>
    </row>
    <row r="638" spans="2:4" ht="15.75" customHeight="1" x14ac:dyDescent="0.3">
      <c r="B638" s="96"/>
      <c r="C638" s="38"/>
      <c r="D638" s="38"/>
    </row>
    <row r="639" spans="2:4" ht="15.75" customHeight="1" x14ac:dyDescent="0.3">
      <c r="B639" s="96"/>
      <c r="C639" s="38"/>
      <c r="D639" s="38"/>
    </row>
    <row r="640" spans="2:4" ht="15.75" customHeight="1" x14ac:dyDescent="0.3">
      <c r="B640" s="96"/>
      <c r="C640" s="38"/>
      <c r="D640" s="38"/>
    </row>
    <row r="641" spans="2:4" ht="15.75" customHeight="1" x14ac:dyDescent="0.3">
      <c r="B641" s="96"/>
      <c r="C641" s="38"/>
      <c r="D641" s="38"/>
    </row>
    <row r="642" spans="2:4" ht="15.75" customHeight="1" x14ac:dyDescent="0.3">
      <c r="B642" s="96"/>
      <c r="C642" s="38"/>
      <c r="D642" s="38"/>
    </row>
    <row r="643" spans="2:4" ht="15.75" customHeight="1" x14ac:dyDescent="0.3">
      <c r="B643" s="96"/>
      <c r="C643" s="38"/>
      <c r="D643" s="38"/>
    </row>
    <row r="644" spans="2:4" ht="15.75" customHeight="1" x14ac:dyDescent="0.3">
      <c r="B644" s="96"/>
      <c r="C644" s="38"/>
      <c r="D644" s="38"/>
    </row>
    <row r="645" spans="2:4" ht="15.75" customHeight="1" x14ac:dyDescent="0.3">
      <c r="B645" s="96"/>
      <c r="C645" s="38"/>
      <c r="D645" s="38"/>
    </row>
    <row r="646" spans="2:4" ht="15.75" customHeight="1" x14ac:dyDescent="0.3">
      <c r="B646" s="96"/>
      <c r="C646" s="38"/>
      <c r="D646" s="38"/>
    </row>
    <row r="647" spans="2:4" ht="15.75" customHeight="1" x14ac:dyDescent="0.3">
      <c r="B647" s="96"/>
      <c r="C647" s="38"/>
      <c r="D647" s="38"/>
    </row>
    <row r="648" spans="2:4" ht="15.75" customHeight="1" x14ac:dyDescent="0.3">
      <c r="B648" s="96"/>
      <c r="C648" s="38"/>
      <c r="D648" s="38"/>
    </row>
    <row r="649" spans="2:4" ht="15.75" customHeight="1" x14ac:dyDescent="0.3">
      <c r="B649" s="96"/>
      <c r="C649" s="38"/>
      <c r="D649" s="38"/>
    </row>
    <row r="650" spans="2:4" ht="15.75" customHeight="1" x14ac:dyDescent="0.3">
      <c r="B650" s="96"/>
      <c r="C650" s="38"/>
      <c r="D650" s="38"/>
    </row>
    <row r="651" spans="2:4" ht="15.75" customHeight="1" x14ac:dyDescent="0.3">
      <c r="B651" s="96"/>
      <c r="C651" s="38"/>
      <c r="D651" s="38"/>
    </row>
    <row r="652" spans="2:4" ht="15.75" customHeight="1" x14ac:dyDescent="0.3">
      <c r="B652" s="96"/>
      <c r="C652" s="38"/>
      <c r="D652" s="38"/>
    </row>
    <row r="653" spans="2:4" ht="15.75" customHeight="1" x14ac:dyDescent="0.3">
      <c r="B653" s="96"/>
      <c r="C653" s="38"/>
      <c r="D653" s="38"/>
    </row>
    <row r="654" spans="2:4" ht="15.75" customHeight="1" x14ac:dyDescent="0.3">
      <c r="B654" s="96"/>
      <c r="C654" s="38"/>
      <c r="D654" s="38"/>
    </row>
    <row r="655" spans="2:4" ht="15.75" customHeight="1" x14ac:dyDescent="0.3">
      <c r="B655" s="96"/>
      <c r="C655" s="38"/>
      <c r="D655" s="38"/>
    </row>
    <row r="656" spans="2:4" ht="15.75" customHeight="1" x14ac:dyDescent="0.3">
      <c r="B656" s="96"/>
      <c r="C656" s="38"/>
      <c r="D656" s="38"/>
    </row>
    <row r="657" spans="2:4" ht="15.75" customHeight="1" x14ac:dyDescent="0.3">
      <c r="B657" s="96"/>
      <c r="C657" s="38"/>
      <c r="D657" s="38"/>
    </row>
    <row r="658" spans="2:4" ht="15.75" customHeight="1" x14ac:dyDescent="0.3">
      <c r="B658" s="96"/>
      <c r="C658" s="38"/>
      <c r="D658" s="38"/>
    </row>
    <row r="659" spans="2:4" ht="15.75" customHeight="1" x14ac:dyDescent="0.3">
      <c r="B659" s="96"/>
      <c r="C659" s="38"/>
      <c r="D659" s="38"/>
    </row>
    <row r="660" spans="2:4" ht="15.75" customHeight="1" x14ac:dyDescent="0.3">
      <c r="B660" s="96"/>
      <c r="C660" s="38"/>
      <c r="D660" s="38"/>
    </row>
    <row r="661" spans="2:4" ht="15.75" customHeight="1" x14ac:dyDescent="0.3">
      <c r="B661" s="96"/>
      <c r="C661" s="38"/>
      <c r="D661" s="38"/>
    </row>
    <row r="662" spans="2:4" ht="15.75" customHeight="1" x14ac:dyDescent="0.3">
      <c r="B662" s="96"/>
      <c r="C662" s="38"/>
      <c r="D662" s="38"/>
    </row>
    <row r="663" spans="2:4" ht="15.75" customHeight="1" x14ac:dyDescent="0.3">
      <c r="B663" s="96"/>
      <c r="C663" s="38"/>
      <c r="D663" s="38"/>
    </row>
    <row r="664" spans="2:4" ht="15.75" customHeight="1" x14ac:dyDescent="0.3">
      <c r="B664" s="96"/>
      <c r="C664" s="38"/>
      <c r="D664" s="38"/>
    </row>
    <row r="665" spans="2:4" ht="15.75" customHeight="1" x14ac:dyDescent="0.3">
      <c r="B665" s="96"/>
      <c r="C665" s="38"/>
      <c r="D665" s="38"/>
    </row>
    <row r="666" spans="2:4" ht="15.75" customHeight="1" x14ac:dyDescent="0.3">
      <c r="B666" s="96"/>
      <c r="C666" s="38"/>
      <c r="D666" s="38"/>
    </row>
    <row r="667" spans="2:4" ht="15.75" customHeight="1" x14ac:dyDescent="0.3">
      <c r="B667" s="96"/>
      <c r="C667" s="38"/>
      <c r="D667" s="38"/>
    </row>
    <row r="668" spans="2:4" ht="15.75" customHeight="1" x14ac:dyDescent="0.3">
      <c r="B668" s="96"/>
      <c r="C668" s="38"/>
      <c r="D668" s="38"/>
    </row>
    <row r="669" spans="2:4" ht="15.75" customHeight="1" x14ac:dyDescent="0.3">
      <c r="B669" s="96"/>
      <c r="C669" s="38"/>
      <c r="D669" s="38"/>
    </row>
    <row r="670" spans="2:4" ht="15.75" customHeight="1" x14ac:dyDescent="0.3">
      <c r="B670" s="96"/>
      <c r="C670" s="38"/>
      <c r="D670" s="38"/>
    </row>
    <row r="671" spans="2:4" ht="15.75" customHeight="1" x14ac:dyDescent="0.3">
      <c r="B671" s="96"/>
      <c r="C671" s="38"/>
      <c r="D671" s="38"/>
    </row>
    <row r="672" spans="2:4" ht="15.75" customHeight="1" x14ac:dyDescent="0.3">
      <c r="B672" s="96"/>
      <c r="C672" s="38"/>
      <c r="D672" s="38"/>
    </row>
    <row r="673" spans="2:4" ht="15.75" customHeight="1" x14ac:dyDescent="0.3">
      <c r="B673" s="96"/>
      <c r="C673" s="38"/>
      <c r="D673" s="38"/>
    </row>
    <row r="674" spans="2:4" ht="15.75" customHeight="1" x14ac:dyDescent="0.3">
      <c r="B674" s="96"/>
      <c r="C674" s="38"/>
      <c r="D674" s="38"/>
    </row>
    <row r="675" spans="2:4" ht="15.75" customHeight="1" x14ac:dyDescent="0.3">
      <c r="B675" s="96"/>
      <c r="C675" s="38"/>
      <c r="D675" s="38"/>
    </row>
    <row r="676" spans="2:4" ht="15.75" customHeight="1" x14ac:dyDescent="0.3">
      <c r="B676" s="96"/>
      <c r="C676" s="38"/>
      <c r="D676" s="38"/>
    </row>
    <row r="677" spans="2:4" ht="15.75" customHeight="1" x14ac:dyDescent="0.3">
      <c r="B677" s="96"/>
      <c r="C677" s="38"/>
      <c r="D677" s="38"/>
    </row>
    <row r="678" spans="2:4" ht="15.75" customHeight="1" x14ac:dyDescent="0.3">
      <c r="B678" s="96"/>
      <c r="C678" s="38"/>
      <c r="D678" s="38"/>
    </row>
    <row r="679" spans="2:4" ht="15.75" customHeight="1" x14ac:dyDescent="0.3">
      <c r="B679" s="96"/>
      <c r="C679" s="38"/>
      <c r="D679" s="38"/>
    </row>
    <row r="680" spans="2:4" ht="15.75" customHeight="1" x14ac:dyDescent="0.3">
      <c r="B680" s="96"/>
      <c r="C680" s="38"/>
      <c r="D680" s="38"/>
    </row>
    <row r="681" spans="2:4" ht="15.75" customHeight="1" x14ac:dyDescent="0.3">
      <c r="B681" s="96"/>
      <c r="C681" s="38"/>
      <c r="D681" s="38"/>
    </row>
    <row r="682" spans="2:4" ht="15.75" customHeight="1" x14ac:dyDescent="0.3">
      <c r="B682" s="96"/>
      <c r="C682" s="38"/>
      <c r="D682" s="38"/>
    </row>
    <row r="683" spans="2:4" ht="15.75" customHeight="1" x14ac:dyDescent="0.3">
      <c r="B683" s="96"/>
      <c r="C683" s="38"/>
      <c r="D683" s="38"/>
    </row>
    <row r="684" spans="2:4" ht="15.75" customHeight="1" x14ac:dyDescent="0.3">
      <c r="B684" s="96"/>
      <c r="C684" s="38"/>
      <c r="D684" s="38"/>
    </row>
    <row r="685" spans="2:4" ht="15.75" customHeight="1" x14ac:dyDescent="0.3">
      <c r="B685" s="96"/>
      <c r="C685" s="38"/>
      <c r="D685" s="38"/>
    </row>
    <row r="686" spans="2:4" ht="15.75" customHeight="1" x14ac:dyDescent="0.3">
      <c r="B686" s="96"/>
      <c r="C686" s="38"/>
      <c r="D686" s="38"/>
    </row>
    <row r="687" spans="2:4" ht="15.75" customHeight="1" x14ac:dyDescent="0.3">
      <c r="B687" s="96"/>
      <c r="C687" s="38"/>
      <c r="D687" s="38"/>
    </row>
    <row r="688" spans="2:4" ht="15.75" customHeight="1" x14ac:dyDescent="0.3">
      <c r="B688" s="96"/>
      <c r="C688" s="38"/>
      <c r="D688" s="38"/>
    </row>
    <row r="689" spans="2:4" ht="15.75" customHeight="1" x14ac:dyDescent="0.3">
      <c r="B689" s="96"/>
      <c r="C689" s="38"/>
      <c r="D689" s="38"/>
    </row>
    <row r="690" spans="2:4" ht="15.75" customHeight="1" x14ac:dyDescent="0.3">
      <c r="B690" s="96"/>
      <c r="C690" s="38"/>
      <c r="D690" s="38"/>
    </row>
    <row r="691" spans="2:4" ht="15.75" customHeight="1" x14ac:dyDescent="0.3">
      <c r="B691" s="96"/>
      <c r="C691" s="38"/>
      <c r="D691" s="38"/>
    </row>
    <row r="692" spans="2:4" ht="15.75" customHeight="1" x14ac:dyDescent="0.3">
      <c r="B692" s="96"/>
      <c r="C692" s="38"/>
      <c r="D692" s="38"/>
    </row>
    <row r="693" spans="2:4" ht="15.75" customHeight="1" x14ac:dyDescent="0.3">
      <c r="B693" s="96"/>
      <c r="C693" s="38"/>
      <c r="D693" s="38"/>
    </row>
    <row r="694" spans="2:4" ht="15.75" customHeight="1" x14ac:dyDescent="0.3">
      <c r="B694" s="96"/>
      <c r="C694" s="38"/>
      <c r="D694" s="38"/>
    </row>
    <row r="695" spans="2:4" ht="15.75" customHeight="1" x14ac:dyDescent="0.3">
      <c r="B695" s="96"/>
      <c r="C695" s="38"/>
      <c r="D695" s="38"/>
    </row>
    <row r="696" spans="2:4" ht="15.75" customHeight="1" x14ac:dyDescent="0.3">
      <c r="B696" s="96"/>
      <c r="C696" s="38"/>
      <c r="D696" s="38"/>
    </row>
    <row r="697" spans="2:4" ht="15.75" customHeight="1" x14ac:dyDescent="0.3">
      <c r="B697" s="96"/>
      <c r="C697" s="38"/>
      <c r="D697" s="38"/>
    </row>
    <row r="698" spans="2:4" ht="15.75" customHeight="1" x14ac:dyDescent="0.3">
      <c r="B698" s="96"/>
      <c r="C698" s="38"/>
      <c r="D698" s="38"/>
    </row>
    <row r="699" spans="2:4" ht="15.75" customHeight="1" x14ac:dyDescent="0.3">
      <c r="B699" s="96"/>
      <c r="C699" s="38"/>
      <c r="D699" s="38"/>
    </row>
    <row r="700" spans="2:4" ht="15.75" customHeight="1" x14ac:dyDescent="0.3">
      <c r="B700" s="96"/>
      <c r="C700" s="38"/>
      <c r="D700" s="38"/>
    </row>
    <row r="701" spans="2:4" ht="15.75" customHeight="1" x14ac:dyDescent="0.3">
      <c r="B701" s="96"/>
      <c r="C701" s="38"/>
      <c r="D701" s="38"/>
    </row>
    <row r="702" spans="2:4" ht="15.75" customHeight="1" x14ac:dyDescent="0.3">
      <c r="B702" s="96"/>
      <c r="C702" s="38"/>
      <c r="D702" s="38"/>
    </row>
    <row r="703" spans="2:4" ht="15.75" customHeight="1" x14ac:dyDescent="0.3">
      <c r="B703" s="96"/>
      <c r="C703" s="38"/>
      <c r="D703" s="38"/>
    </row>
    <row r="704" spans="2:4" ht="15.75" customHeight="1" x14ac:dyDescent="0.3">
      <c r="B704" s="96"/>
      <c r="C704" s="38"/>
      <c r="D704" s="38"/>
    </row>
    <row r="705" spans="2:4" ht="15.75" customHeight="1" x14ac:dyDescent="0.3">
      <c r="B705" s="96"/>
      <c r="C705" s="38"/>
      <c r="D705" s="38"/>
    </row>
    <row r="706" spans="2:4" ht="15.75" customHeight="1" x14ac:dyDescent="0.3">
      <c r="B706" s="96"/>
      <c r="C706" s="38"/>
      <c r="D706" s="38"/>
    </row>
    <row r="707" spans="2:4" ht="15.75" customHeight="1" x14ac:dyDescent="0.3">
      <c r="B707" s="96"/>
      <c r="C707" s="38"/>
      <c r="D707" s="38"/>
    </row>
    <row r="708" spans="2:4" ht="15.75" customHeight="1" x14ac:dyDescent="0.3">
      <c r="B708" s="96"/>
      <c r="C708" s="38"/>
      <c r="D708" s="38"/>
    </row>
    <row r="709" spans="2:4" ht="15.75" customHeight="1" x14ac:dyDescent="0.3">
      <c r="B709" s="96"/>
      <c r="C709" s="38"/>
      <c r="D709" s="38"/>
    </row>
    <row r="710" spans="2:4" ht="15.75" customHeight="1" x14ac:dyDescent="0.3">
      <c r="B710" s="96"/>
      <c r="C710" s="38"/>
      <c r="D710" s="38"/>
    </row>
    <row r="711" spans="2:4" ht="15.75" customHeight="1" x14ac:dyDescent="0.3">
      <c r="B711" s="96"/>
      <c r="C711" s="38"/>
      <c r="D711" s="38"/>
    </row>
    <row r="712" spans="2:4" ht="15.75" customHeight="1" x14ac:dyDescent="0.3">
      <c r="B712" s="96"/>
      <c r="C712" s="38"/>
      <c r="D712" s="38"/>
    </row>
    <row r="713" spans="2:4" ht="15.75" customHeight="1" x14ac:dyDescent="0.3">
      <c r="B713" s="96"/>
      <c r="C713" s="38"/>
      <c r="D713" s="38"/>
    </row>
    <row r="714" spans="2:4" ht="15.75" customHeight="1" x14ac:dyDescent="0.3">
      <c r="B714" s="96"/>
      <c r="C714" s="38"/>
      <c r="D714" s="38"/>
    </row>
    <row r="715" spans="2:4" ht="15.75" customHeight="1" x14ac:dyDescent="0.3">
      <c r="B715" s="96"/>
      <c r="C715" s="38"/>
      <c r="D715" s="38"/>
    </row>
    <row r="716" spans="2:4" ht="15.75" customHeight="1" x14ac:dyDescent="0.3">
      <c r="B716" s="96"/>
      <c r="C716" s="38"/>
      <c r="D716" s="38"/>
    </row>
    <row r="717" spans="2:4" ht="15.75" customHeight="1" x14ac:dyDescent="0.3">
      <c r="B717" s="96"/>
      <c r="C717" s="38"/>
      <c r="D717" s="38"/>
    </row>
    <row r="718" spans="2:4" ht="15.75" customHeight="1" x14ac:dyDescent="0.3">
      <c r="B718" s="96"/>
      <c r="C718" s="38"/>
      <c r="D718" s="38"/>
    </row>
    <row r="719" spans="2:4" ht="15.75" customHeight="1" x14ac:dyDescent="0.3">
      <c r="B719" s="96"/>
      <c r="C719" s="38"/>
      <c r="D719" s="38"/>
    </row>
    <row r="720" spans="2:4" ht="15.75" customHeight="1" x14ac:dyDescent="0.3">
      <c r="B720" s="96"/>
      <c r="C720" s="38"/>
      <c r="D720" s="38"/>
    </row>
    <row r="721" spans="2:4" ht="15.75" customHeight="1" x14ac:dyDescent="0.3">
      <c r="B721" s="96"/>
      <c r="C721" s="38"/>
      <c r="D721" s="38"/>
    </row>
    <row r="722" spans="2:4" ht="15.75" customHeight="1" x14ac:dyDescent="0.3">
      <c r="B722" s="96"/>
      <c r="C722" s="38"/>
      <c r="D722" s="38"/>
    </row>
    <row r="723" spans="2:4" ht="15.75" customHeight="1" x14ac:dyDescent="0.3">
      <c r="B723" s="96"/>
      <c r="C723" s="38"/>
      <c r="D723" s="38"/>
    </row>
    <row r="724" spans="2:4" ht="15.75" customHeight="1" x14ac:dyDescent="0.3">
      <c r="B724" s="96"/>
      <c r="C724" s="38"/>
      <c r="D724" s="38"/>
    </row>
    <row r="725" spans="2:4" ht="15.75" customHeight="1" x14ac:dyDescent="0.3">
      <c r="B725" s="96"/>
      <c r="C725" s="38"/>
      <c r="D725" s="38"/>
    </row>
    <row r="726" spans="2:4" ht="15.75" customHeight="1" x14ac:dyDescent="0.3">
      <c r="B726" s="96"/>
      <c r="C726" s="38"/>
      <c r="D726" s="38"/>
    </row>
    <row r="727" spans="2:4" ht="15.75" customHeight="1" x14ac:dyDescent="0.3">
      <c r="B727" s="96"/>
      <c r="C727" s="38"/>
      <c r="D727" s="38"/>
    </row>
    <row r="728" spans="2:4" ht="15.75" customHeight="1" x14ac:dyDescent="0.3">
      <c r="B728" s="96"/>
      <c r="C728" s="38"/>
      <c r="D728" s="38"/>
    </row>
    <row r="729" spans="2:4" ht="15.75" customHeight="1" x14ac:dyDescent="0.3">
      <c r="B729" s="96"/>
      <c r="C729" s="38"/>
      <c r="D729" s="38"/>
    </row>
    <row r="730" spans="2:4" ht="15.75" customHeight="1" x14ac:dyDescent="0.3">
      <c r="B730" s="96"/>
      <c r="C730" s="38"/>
      <c r="D730" s="38"/>
    </row>
    <row r="731" spans="2:4" ht="15.75" customHeight="1" x14ac:dyDescent="0.3">
      <c r="B731" s="96"/>
      <c r="C731" s="38"/>
      <c r="D731" s="38"/>
    </row>
    <row r="732" spans="2:4" ht="15.75" customHeight="1" x14ac:dyDescent="0.3">
      <c r="B732" s="96"/>
      <c r="C732" s="38"/>
      <c r="D732" s="38"/>
    </row>
    <row r="733" spans="2:4" ht="15.75" customHeight="1" x14ac:dyDescent="0.3">
      <c r="B733" s="96"/>
      <c r="C733" s="38"/>
      <c r="D733" s="38"/>
    </row>
    <row r="734" spans="2:4" ht="15.75" customHeight="1" x14ac:dyDescent="0.3">
      <c r="B734" s="96"/>
      <c r="C734" s="38"/>
      <c r="D734" s="38"/>
    </row>
    <row r="735" spans="2:4" ht="15.75" customHeight="1" x14ac:dyDescent="0.3">
      <c r="B735" s="96"/>
      <c r="C735" s="38"/>
      <c r="D735" s="38"/>
    </row>
    <row r="736" spans="2:4" ht="15.75" customHeight="1" x14ac:dyDescent="0.3">
      <c r="B736" s="96"/>
      <c r="C736" s="38"/>
      <c r="D736" s="38"/>
    </row>
    <row r="737" spans="2:4" ht="15.75" customHeight="1" x14ac:dyDescent="0.3">
      <c r="B737" s="96"/>
      <c r="C737" s="38"/>
      <c r="D737" s="38"/>
    </row>
    <row r="738" spans="2:4" ht="15.75" customHeight="1" x14ac:dyDescent="0.3">
      <c r="B738" s="96"/>
      <c r="C738" s="38"/>
      <c r="D738" s="38"/>
    </row>
    <row r="739" spans="2:4" ht="15.75" customHeight="1" x14ac:dyDescent="0.3">
      <c r="B739" s="96"/>
      <c r="C739" s="38"/>
      <c r="D739" s="38"/>
    </row>
    <row r="740" spans="2:4" ht="15.75" customHeight="1" x14ac:dyDescent="0.3">
      <c r="B740" s="96"/>
      <c r="C740" s="38"/>
      <c r="D740" s="38"/>
    </row>
    <row r="741" spans="2:4" ht="15.75" customHeight="1" x14ac:dyDescent="0.3">
      <c r="B741" s="96"/>
      <c r="C741" s="38"/>
      <c r="D741" s="38"/>
    </row>
    <row r="742" spans="2:4" ht="15.75" customHeight="1" x14ac:dyDescent="0.3">
      <c r="B742" s="96"/>
      <c r="C742" s="38"/>
      <c r="D742" s="38"/>
    </row>
    <row r="743" spans="2:4" ht="15.75" customHeight="1" x14ac:dyDescent="0.3">
      <c r="B743" s="96"/>
      <c r="C743" s="38"/>
      <c r="D743" s="38"/>
    </row>
    <row r="744" spans="2:4" ht="15.75" customHeight="1" x14ac:dyDescent="0.3">
      <c r="B744" s="96"/>
      <c r="C744" s="38"/>
      <c r="D744" s="38"/>
    </row>
    <row r="745" spans="2:4" ht="15.75" customHeight="1" x14ac:dyDescent="0.3">
      <c r="B745" s="96"/>
      <c r="C745" s="38"/>
      <c r="D745" s="38"/>
    </row>
    <row r="746" spans="2:4" ht="15.75" customHeight="1" x14ac:dyDescent="0.3">
      <c r="B746" s="96"/>
      <c r="C746" s="38"/>
      <c r="D746" s="38"/>
    </row>
    <row r="747" spans="2:4" ht="15.75" customHeight="1" x14ac:dyDescent="0.3">
      <c r="B747" s="96"/>
      <c r="C747" s="38"/>
      <c r="D747" s="38"/>
    </row>
    <row r="748" spans="2:4" ht="15.75" customHeight="1" x14ac:dyDescent="0.3">
      <c r="B748" s="96"/>
      <c r="C748" s="38"/>
      <c r="D748" s="38"/>
    </row>
    <row r="749" spans="2:4" ht="15.75" customHeight="1" x14ac:dyDescent="0.3">
      <c r="B749" s="96"/>
      <c r="C749" s="38"/>
      <c r="D749" s="38"/>
    </row>
    <row r="750" spans="2:4" ht="15.75" customHeight="1" x14ac:dyDescent="0.3">
      <c r="B750" s="96"/>
      <c r="C750" s="38"/>
      <c r="D750" s="38"/>
    </row>
    <row r="751" spans="2:4" ht="15.75" customHeight="1" x14ac:dyDescent="0.3">
      <c r="B751" s="96"/>
      <c r="C751" s="38"/>
      <c r="D751" s="38"/>
    </row>
    <row r="752" spans="2:4" ht="15.75" customHeight="1" x14ac:dyDescent="0.3">
      <c r="B752" s="96"/>
      <c r="C752" s="38"/>
      <c r="D752" s="38"/>
    </row>
    <row r="753" spans="2:4" ht="15.75" customHeight="1" x14ac:dyDescent="0.3">
      <c r="B753" s="96"/>
      <c r="C753" s="38"/>
      <c r="D753" s="38"/>
    </row>
    <row r="754" spans="2:4" ht="15.75" customHeight="1" x14ac:dyDescent="0.3">
      <c r="B754" s="96"/>
      <c r="C754" s="38"/>
      <c r="D754" s="38"/>
    </row>
    <row r="755" spans="2:4" ht="15.75" customHeight="1" x14ac:dyDescent="0.3">
      <c r="B755" s="96"/>
      <c r="C755" s="38"/>
      <c r="D755" s="38"/>
    </row>
    <row r="756" spans="2:4" ht="15.75" customHeight="1" x14ac:dyDescent="0.3">
      <c r="B756" s="96"/>
      <c r="C756" s="38"/>
      <c r="D756" s="38"/>
    </row>
    <row r="757" spans="2:4" ht="15.75" customHeight="1" x14ac:dyDescent="0.3">
      <c r="B757" s="96"/>
      <c r="C757" s="38"/>
      <c r="D757" s="38"/>
    </row>
    <row r="758" spans="2:4" ht="15.75" customHeight="1" x14ac:dyDescent="0.3">
      <c r="B758" s="96"/>
      <c r="C758" s="38"/>
      <c r="D758" s="38"/>
    </row>
    <row r="759" spans="2:4" ht="15.75" customHeight="1" x14ac:dyDescent="0.3">
      <c r="B759" s="96"/>
      <c r="C759" s="38"/>
      <c r="D759" s="38"/>
    </row>
    <row r="760" spans="2:4" ht="15.75" customHeight="1" x14ac:dyDescent="0.3">
      <c r="B760" s="96"/>
      <c r="C760" s="38"/>
      <c r="D760" s="38"/>
    </row>
    <row r="761" spans="2:4" ht="15.75" customHeight="1" x14ac:dyDescent="0.3">
      <c r="B761" s="96"/>
      <c r="C761" s="38"/>
      <c r="D761" s="38"/>
    </row>
    <row r="762" spans="2:4" ht="15.75" customHeight="1" x14ac:dyDescent="0.3">
      <c r="B762" s="96"/>
      <c r="C762" s="38"/>
      <c r="D762" s="38"/>
    </row>
    <row r="763" spans="2:4" ht="15.75" customHeight="1" x14ac:dyDescent="0.3">
      <c r="B763" s="96"/>
      <c r="C763" s="38"/>
      <c r="D763" s="38"/>
    </row>
    <row r="764" spans="2:4" ht="15.75" customHeight="1" x14ac:dyDescent="0.3">
      <c r="B764" s="96"/>
      <c r="C764" s="38"/>
      <c r="D764" s="38"/>
    </row>
    <row r="765" spans="2:4" ht="15.75" customHeight="1" x14ac:dyDescent="0.3">
      <c r="B765" s="96"/>
      <c r="C765" s="38"/>
      <c r="D765" s="38"/>
    </row>
    <row r="766" spans="2:4" ht="15.75" customHeight="1" x14ac:dyDescent="0.3">
      <c r="B766" s="96"/>
      <c r="C766" s="38"/>
      <c r="D766" s="38"/>
    </row>
    <row r="767" spans="2:4" ht="15.75" customHeight="1" x14ac:dyDescent="0.3">
      <c r="B767" s="96"/>
      <c r="C767" s="38"/>
      <c r="D767" s="38"/>
    </row>
    <row r="768" spans="2:4" ht="15.75" customHeight="1" x14ac:dyDescent="0.3">
      <c r="B768" s="96"/>
      <c r="C768" s="38"/>
      <c r="D768" s="38"/>
    </row>
    <row r="769" spans="2:4" ht="15.75" customHeight="1" x14ac:dyDescent="0.3">
      <c r="B769" s="96"/>
      <c r="C769" s="38"/>
      <c r="D769" s="38"/>
    </row>
    <row r="770" spans="2:4" ht="15.75" customHeight="1" x14ac:dyDescent="0.3">
      <c r="B770" s="96"/>
      <c r="C770" s="38"/>
      <c r="D770" s="38"/>
    </row>
    <row r="771" spans="2:4" ht="15.75" customHeight="1" x14ac:dyDescent="0.3">
      <c r="B771" s="96"/>
      <c r="C771" s="38"/>
      <c r="D771" s="38"/>
    </row>
    <row r="772" spans="2:4" ht="15.75" customHeight="1" x14ac:dyDescent="0.3">
      <c r="B772" s="96"/>
      <c r="C772" s="38"/>
      <c r="D772" s="38"/>
    </row>
    <row r="773" spans="2:4" ht="15.75" customHeight="1" x14ac:dyDescent="0.3">
      <c r="B773" s="96"/>
      <c r="C773" s="38"/>
      <c r="D773" s="38"/>
    </row>
    <row r="774" spans="2:4" ht="15.75" customHeight="1" x14ac:dyDescent="0.3">
      <c r="B774" s="96"/>
      <c r="C774" s="38"/>
      <c r="D774" s="38"/>
    </row>
    <row r="775" spans="2:4" ht="15.75" customHeight="1" x14ac:dyDescent="0.3">
      <c r="B775" s="96"/>
      <c r="C775" s="38"/>
      <c r="D775" s="38"/>
    </row>
    <row r="776" spans="2:4" ht="15.75" customHeight="1" x14ac:dyDescent="0.3">
      <c r="B776" s="96"/>
      <c r="C776" s="38"/>
      <c r="D776" s="38"/>
    </row>
    <row r="777" spans="2:4" ht="15.75" customHeight="1" x14ac:dyDescent="0.3">
      <c r="B777" s="96"/>
      <c r="C777" s="38"/>
      <c r="D777" s="38"/>
    </row>
    <row r="778" spans="2:4" ht="15.75" customHeight="1" x14ac:dyDescent="0.3">
      <c r="B778" s="96"/>
      <c r="C778" s="38"/>
      <c r="D778" s="38"/>
    </row>
    <row r="779" spans="2:4" ht="15.75" customHeight="1" x14ac:dyDescent="0.3">
      <c r="B779" s="96"/>
      <c r="C779" s="38"/>
      <c r="D779" s="38"/>
    </row>
    <row r="780" spans="2:4" ht="15.75" customHeight="1" x14ac:dyDescent="0.3">
      <c r="B780" s="96"/>
      <c r="C780" s="38"/>
      <c r="D780" s="38"/>
    </row>
    <row r="781" spans="2:4" ht="15.75" customHeight="1" x14ac:dyDescent="0.3">
      <c r="B781" s="96"/>
      <c r="C781" s="38"/>
      <c r="D781" s="38"/>
    </row>
    <row r="782" spans="2:4" ht="15.75" customHeight="1" x14ac:dyDescent="0.3">
      <c r="B782" s="96"/>
      <c r="C782" s="38"/>
      <c r="D782" s="38"/>
    </row>
    <row r="783" spans="2:4" ht="15.75" customHeight="1" x14ac:dyDescent="0.3">
      <c r="B783" s="96"/>
      <c r="C783" s="38"/>
      <c r="D783" s="38"/>
    </row>
    <row r="784" spans="2:4" ht="15.75" customHeight="1" x14ac:dyDescent="0.3">
      <c r="B784" s="96"/>
      <c r="C784" s="38"/>
      <c r="D784" s="38"/>
    </row>
    <row r="785" spans="2:4" ht="15.75" customHeight="1" x14ac:dyDescent="0.3">
      <c r="B785" s="96"/>
      <c r="C785" s="38"/>
      <c r="D785" s="38"/>
    </row>
    <row r="786" spans="2:4" ht="15.75" customHeight="1" x14ac:dyDescent="0.3">
      <c r="B786" s="96"/>
      <c r="C786" s="38"/>
      <c r="D786" s="38"/>
    </row>
    <row r="787" spans="2:4" ht="15.75" customHeight="1" x14ac:dyDescent="0.3">
      <c r="B787" s="96"/>
      <c r="C787" s="38"/>
      <c r="D787" s="38"/>
    </row>
    <row r="788" spans="2:4" ht="15.75" customHeight="1" x14ac:dyDescent="0.3">
      <c r="B788" s="96"/>
      <c r="C788" s="38"/>
      <c r="D788" s="38"/>
    </row>
    <row r="789" spans="2:4" ht="15.75" customHeight="1" x14ac:dyDescent="0.3">
      <c r="B789" s="96"/>
      <c r="C789" s="38"/>
      <c r="D789" s="38"/>
    </row>
    <row r="790" spans="2:4" ht="15.75" customHeight="1" x14ac:dyDescent="0.3">
      <c r="B790" s="96"/>
      <c r="C790" s="38"/>
      <c r="D790" s="38"/>
    </row>
    <row r="791" spans="2:4" ht="15.75" customHeight="1" x14ac:dyDescent="0.3">
      <c r="B791" s="96"/>
      <c r="C791" s="38"/>
      <c r="D791" s="38"/>
    </row>
    <row r="792" spans="2:4" ht="15.75" customHeight="1" x14ac:dyDescent="0.3">
      <c r="B792" s="96"/>
      <c r="C792" s="38"/>
      <c r="D792" s="38"/>
    </row>
    <row r="793" spans="2:4" ht="15.75" customHeight="1" x14ac:dyDescent="0.3">
      <c r="B793" s="96"/>
      <c r="C793" s="38"/>
      <c r="D793" s="38"/>
    </row>
    <row r="794" spans="2:4" ht="15.75" customHeight="1" x14ac:dyDescent="0.3">
      <c r="B794" s="96"/>
      <c r="C794" s="38"/>
      <c r="D794" s="38"/>
    </row>
    <row r="795" spans="2:4" ht="15.75" customHeight="1" x14ac:dyDescent="0.3">
      <c r="B795" s="96"/>
      <c r="C795" s="38"/>
      <c r="D795" s="38"/>
    </row>
    <row r="796" spans="2:4" ht="15.75" customHeight="1" x14ac:dyDescent="0.3">
      <c r="B796" s="96"/>
      <c r="C796" s="38"/>
      <c r="D796" s="38"/>
    </row>
    <row r="797" spans="2:4" ht="15.75" customHeight="1" x14ac:dyDescent="0.3">
      <c r="B797" s="96"/>
      <c r="C797" s="38"/>
      <c r="D797" s="38"/>
    </row>
    <row r="798" spans="2:4" ht="15.75" customHeight="1" x14ac:dyDescent="0.3">
      <c r="B798" s="96"/>
      <c r="C798" s="38"/>
      <c r="D798" s="38"/>
    </row>
    <row r="799" spans="2:4" ht="15.75" customHeight="1" x14ac:dyDescent="0.3">
      <c r="B799" s="96"/>
      <c r="C799" s="38"/>
      <c r="D799" s="38"/>
    </row>
    <row r="800" spans="2:4" ht="15.75" customHeight="1" x14ac:dyDescent="0.3">
      <c r="B800" s="96"/>
      <c r="C800" s="38"/>
      <c r="D800" s="38"/>
    </row>
    <row r="801" spans="2:4" ht="15.75" customHeight="1" x14ac:dyDescent="0.3">
      <c r="B801" s="96"/>
      <c r="C801" s="38"/>
      <c r="D801" s="38"/>
    </row>
    <row r="802" spans="2:4" ht="15.75" customHeight="1" x14ac:dyDescent="0.3">
      <c r="B802" s="96"/>
      <c r="C802" s="38"/>
      <c r="D802" s="38"/>
    </row>
    <row r="803" spans="2:4" ht="15.75" customHeight="1" x14ac:dyDescent="0.3">
      <c r="B803" s="96"/>
      <c r="C803" s="38"/>
      <c r="D803" s="38"/>
    </row>
    <row r="804" spans="2:4" ht="15.75" customHeight="1" x14ac:dyDescent="0.3">
      <c r="B804" s="96"/>
      <c r="C804" s="38"/>
      <c r="D804" s="38"/>
    </row>
    <row r="805" spans="2:4" ht="15.75" customHeight="1" x14ac:dyDescent="0.3">
      <c r="B805" s="96"/>
      <c r="C805" s="38"/>
      <c r="D805" s="38"/>
    </row>
    <row r="806" spans="2:4" ht="15.75" customHeight="1" x14ac:dyDescent="0.3">
      <c r="B806" s="96"/>
      <c r="C806" s="38"/>
      <c r="D806" s="38"/>
    </row>
    <row r="807" spans="2:4" ht="15.75" customHeight="1" x14ac:dyDescent="0.3">
      <c r="B807" s="96"/>
      <c r="C807" s="38"/>
      <c r="D807" s="38"/>
    </row>
    <row r="808" spans="2:4" ht="15.75" customHeight="1" x14ac:dyDescent="0.3">
      <c r="B808" s="96"/>
      <c r="C808" s="38"/>
      <c r="D808" s="38"/>
    </row>
    <row r="809" spans="2:4" ht="15.75" customHeight="1" x14ac:dyDescent="0.3">
      <c r="B809" s="96"/>
      <c r="C809" s="38"/>
      <c r="D809" s="38"/>
    </row>
    <row r="810" spans="2:4" ht="15.75" customHeight="1" x14ac:dyDescent="0.3">
      <c r="B810" s="96"/>
      <c r="C810" s="38"/>
      <c r="D810" s="38"/>
    </row>
    <row r="811" spans="2:4" ht="15.75" customHeight="1" x14ac:dyDescent="0.3">
      <c r="B811" s="96"/>
      <c r="C811" s="38"/>
      <c r="D811" s="38"/>
    </row>
    <row r="812" spans="2:4" ht="15.75" customHeight="1" x14ac:dyDescent="0.3">
      <c r="B812" s="96"/>
      <c r="C812" s="38"/>
      <c r="D812" s="38"/>
    </row>
    <row r="813" spans="2:4" ht="15.75" customHeight="1" x14ac:dyDescent="0.3">
      <c r="B813" s="96"/>
      <c r="C813" s="38"/>
      <c r="D813" s="38"/>
    </row>
    <row r="814" spans="2:4" ht="15.75" customHeight="1" x14ac:dyDescent="0.3">
      <c r="B814" s="96"/>
      <c r="C814" s="38"/>
      <c r="D814" s="38"/>
    </row>
    <row r="815" spans="2:4" ht="15.75" customHeight="1" x14ac:dyDescent="0.3">
      <c r="B815" s="96"/>
      <c r="C815" s="38"/>
      <c r="D815" s="38"/>
    </row>
    <row r="816" spans="2:4" ht="15.75" customHeight="1" x14ac:dyDescent="0.3">
      <c r="B816" s="96"/>
      <c r="C816" s="38"/>
      <c r="D816" s="38"/>
    </row>
    <row r="817" spans="2:4" ht="15.75" customHeight="1" x14ac:dyDescent="0.3">
      <c r="B817" s="96"/>
      <c r="C817" s="38"/>
      <c r="D817" s="38"/>
    </row>
    <row r="818" spans="2:4" ht="15.75" customHeight="1" x14ac:dyDescent="0.3">
      <c r="B818" s="96"/>
      <c r="C818" s="38"/>
      <c r="D818" s="38"/>
    </row>
    <row r="819" spans="2:4" ht="15.75" customHeight="1" x14ac:dyDescent="0.3">
      <c r="B819" s="96"/>
      <c r="C819" s="38"/>
      <c r="D819" s="38"/>
    </row>
    <row r="820" spans="2:4" ht="15.75" customHeight="1" x14ac:dyDescent="0.3">
      <c r="B820" s="96"/>
      <c r="C820" s="38"/>
      <c r="D820" s="38"/>
    </row>
    <row r="821" spans="2:4" ht="15.75" customHeight="1" x14ac:dyDescent="0.3">
      <c r="B821" s="96"/>
      <c r="C821" s="38"/>
      <c r="D821" s="38"/>
    </row>
    <row r="822" spans="2:4" ht="15.75" customHeight="1" x14ac:dyDescent="0.3">
      <c r="B822" s="96"/>
      <c r="C822" s="38"/>
      <c r="D822" s="38"/>
    </row>
    <row r="823" spans="2:4" ht="15.75" customHeight="1" x14ac:dyDescent="0.3">
      <c r="B823" s="96"/>
      <c r="C823" s="38"/>
      <c r="D823" s="38"/>
    </row>
    <row r="824" spans="2:4" ht="15.75" customHeight="1" x14ac:dyDescent="0.3">
      <c r="B824" s="96"/>
      <c r="C824" s="38"/>
      <c r="D824" s="38"/>
    </row>
    <row r="825" spans="2:4" ht="15.75" customHeight="1" x14ac:dyDescent="0.3">
      <c r="B825" s="96"/>
      <c r="C825" s="38"/>
      <c r="D825" s="38"/>
    </row>
    <row r="826" spans="2:4" ht="15.75" customHeight="1" x14ac:dyDescent="0.3">
      <c r="B826" s="96"/>
      <c r="C826" s="38"/>
      <c r="D826" s="38"/>
    </row>
    <row r="827" spans="2:4" ht="15.75" customHeight="1" x14ac:dyDescent="0.3">
      <c r="B827" s="96"/>
      <c r="C827" s="38"/>
      <c r="D827" s="38"/>
    </row>
    <row r="828" spans="2:4" ht="15.75" customHeight="1" x14ac:dyDescent="0.3">
      <c r="B828" s="96"/>
      <c r="C828" s="38"/>
      <c r="D828" s="38"/>
    </row>
    <row r="829" spans="2:4" ht="15.75" customHeight="1" x14ac:dyDescent="0.3">
      <c r="B829" s="96"/>
      <c r="C829" s="38"/>
      <c r="D829" s="38"/>
    </row>
    <row r="830" spans="2:4" ht="15.75" customHeight="1" x14ac:dyDescent="0.3">
      <c r="B830" s="96"/>
      <c r="C830" s="38"/>
      <c r="D830" s="38"/>
    </row>
    <row r="831" spans="2:4" ht="15.75" customHeight="1" x14ac:dyDescent="0.3">
      <c r="B831" s="96"/>
      <c r="C831" s="38"/>
      <c r="D831" s="38"/>
    </row>
    <row r="832" spans="2:4" ht="15.75" customHeight="1" x14ac:dyDescent="0.3">
      <c r="B832" s="96"/>
      <c r="C832" s="38"/>
      <c r="D832" s="38"/>
    </row>
    <row r="833" spans="2:4" ht="15.75" customHeight="1" x14ac:dyDescent="0.3">
      <c r="B833" s="96"/>
      <c r="C833" s="38"/>
      <c r="D833" s="38"/>
    </row>
    <row r="834" spans="2:4" ht="15.75" customHeight="1" x14ac:dyDescent="0.3">
      <c r="B834" s="96"/>
      <c r="C834" s="38"/>
      <c r="D834" s="38"/>
    </row>
    <row r="835" spans="2:4" ht="15.75" customHeight="1" x14ac:dyDescent="0.3">
      <c r="B835" s="96"/>
      <c r="C835" s="38"/>
      <c r="D835" s="38"/>
    </row>
    <row r="836" spans="2:4" ht="15.75" customHeight="1" x14ac:dyDescent="0.3">
      <c r="B836" s="96"/>
      <c r="C836" s="38"/>
      <c r="D836" s="38"/>
    </row>
    <row r="837" spans="2:4" ht="15.75" customHeight="1" x14ac:dyDescent="0.3">
      <c r="B837" s="96"/>
      <c r="C837" s="38"/>
      <c r="D837" s="38"/>
    </row>
    <row r="838" spans="2:4" ht="15.75" customHeight="1" x14ac:dyDescent="0.3">
      <c r="B838" s="96"/>
      <c r="C838" s="38"/>
      <c r="D838" s="38"/>
    </row>
    <row r="839" spans="2:4" ht="15.75" customHeight="1" x14ac:dyDescent="0.3">
      <c r="B839" s="96"/>
      <c r="C839" s="38"/>
      <c r="D839" s="38"/>
    </row>
    <row r="840" spans="2:4" ht="15.75" customHeight="1" x14ac:dyDescent="0.3">
      <c r="B840" s="96"/>
      <c r="C840" s="38"/>
      <c r="D840" s="38"/>
    </row>
    <row r="841" spans="2:4" ht="15.75" customHeight="1" x14ac:dyDescent="0.3">
      <c r="B841" s="96"/>
      <c r="C841" s="38"/>
      <c r="D841" s="38"/>
    </row>
    <row r="842" spans="2:4" ht="15.75" customHeight="1" x14ac:dyDescent="0.3">
      <c r="B842" s="96"/>
      <c r="C842" s="38"/>
      <c r="D842" s="38"/>
    </row>
    <row r="843" spans="2:4" ht="15.75" customHeight="1" x14ac:dyDescent="0.3">
      <c r="B843" s="96"/>
      <c r="C843" s="38"/>
      <c r="D843" s="38"/>
    </row>
    <row r="844" spans="2:4" ht="15.75" customHeight="1" x14ac:dyDescent="0.3">
      <c r="B844" s="96"/>
      <c r="C844" s="38"/>
      <c r="D844" s="38"/>
    </row>
    <row r="845" spans="2:4" ht="15.75" customHeight="1" x14ac:dyDescent="0.3">
      <c r="B845" s="96"/>
      <c r="C845" s="38"/>
      <c r="D845" s="38"/>
    </row>
    <row r="846" spans="2:4" ht="15.75" customHeight="1" x14ac:dyDescent="0.3">
      <c r="B846" s="96"/>
      <c r="C846" s="38"/>
      <c r="D846" s="38"/>
    </row>
    <row r="847" spans="2:4" ht="15.75" customHeight="1" x14ac:dyDescent="0.3">
      <c r="B847" s="96"/>
      <c r="C847" s="38"/>
      <c r="D847" s="38"/>
    </row>
    <row r="848" spans="2:4" ht="15.75" customHeight="1" x14ac:dyDescent="0.3">
      <c r="B848" s="96"/>
      <c r="C848" s="38"/>
      <c r="D848" s="38"/>
    </row>
    <row r="849" spans="2:4" ht="15.75" customHeight="1" x14ac:dyDescent="0.3">
      <c r="B849" s="96"/>
      <c r="C849" s="38"/>
      <c r="D849" s="38"/>
    </row>
    <row r="850" spans="2:4" ht="15.75" customHeight="1" x14ac:dyDescent="0.3">
      <c r="B850" s="96"/>
      <c r="C850" s="38"/>
      <c r="D850" s="38"/>
    </row>
    <row r="851" spans="2:4" ht="15.75" customHeight="1" x14ac:dyDescent="0.3">
      <c r="B851" s="96"/>
      <c r="C851" s="38"/>
      <c r="D851" s="38"/>
    </row>
    <row r="852" spans="2:4" ht="15.75" customHeight="1" x14ac:dyDescent="0.3">
      <c r="B852" s="96"/>
      <c r="C852" s="38"/>
      <c r="D852" s="38"/>
    </row>
    <row r="853" spans="2:4" ht="15.75" customHeight="1" x14ac:dyDescent="0.3">
      <c r="B853" s="96"/>
      <c r="C853" s="38"/>
      <c r="D853" s="38"/>
    </row>
    <row r="854" spans="2:4" ht="15.75" customHeight="1" x14ac:dyDescent="0.3">
      <c r="B854" s="96"/>
      <c r="C854" s="38"/>
      <c r="D854" s="38"/>
    </row>
    <row r="855" spans="2:4" ht="15.75" customHeight="1" x14ac:dyDescent="0.3">
      <c r="B855" s="96"/>
      <c r="C855" s="38"/>
      <c r="D855" s="38"/>
    </row>
    <row r="856" spans="2:4" ht="15.75" customHeight="1" x14ac:dyDescent="0.3">
      <c r="B856" s="96"/>
      <c r="C856" s="38"/>
      <c r="D856" s="38"/>
    </row>
    <row r="857" spans="2:4" ht="15.75" customHeight="1" x14ac:dyDescent="0.3">
      <c r="B857" s="96"/>
      <c r="C857" s="38"/>
      <c r="D857" s="38"/>
    </row>
    <row r="858" spans="2:4" ht="15.75" customHeight="1" x14ac:dyDescent="0.3">
      <c r="B858" s="96"/>
      <c r="C858" s="38"/>
      <c r="D858" s="38"/>
    </row>
    <row r="859" spans="2:4" ht="15.75" customHeight="1" x14ac:dyDescent="0.3">
      <c r="B859" s="96"/>
      <c r="C859" s="38"/>
      <c r="D859" s="38"/>
    </row>
    <row r="860" spans="2:4" ht="15.75" customHeight="1" x14ac:dyDescent="0.3">
      <c r="B860" s="96"/>
      <c r="C860" s="38"/>
      <c r="D860" s="38"/>
    </row>
    <row r="861" spans="2:4" ht="15.75" customHeight="1" x14ac:dyDescent="0.3">
      <c r="B861" s="96"/>
      <c r="C861" s="38"/>
      <c r="D861" s="38"/>
    </row>
    <row r="862" spans="2:4" ht="15.75" customHeight="1" x14ac:dyDescent="0.3">
      <c r="B862" s="96"/>
      <c r="C862" s="38"/>
      <c r="D862" s="38"/>
    </row>
    <row r="863" spans="2:4" ht="15.75" customHeight="1" x14ac:dyDescent="0.3">
      <c r="B863" s="96"/>
      <c r="C863" s="38"/>
      <c r="D863" s="38"/>
    </row>
    <row r="864" spans="2:4" ht="15.75" customHeight="1" x14ac:dyDescent="0.3">
      <c r="B864" s="96"/>
      <c r="C864" s="38"/>
      <c r="D864" s="38"/>
    </row>
    <row r="865" spans="2:4" ht="15.75" customHeight="1" x14ac:dyDescent="0.3">
      <c r="B865" s="96"/>
      <c r="C865" s="38"/>
      <c r="D865" s="38"/>
    </row>
    <row r="866" spans="2:4" ht="15.75" customHeight="1" x14ac:dyDescent="0.3">
      <c r="B866" s="96"/>
      <c r="C866" s="38"/>
      <c r="D866" s="38"/>
    </row>
    <row r="867" spans="2:4" ht="15.75" customHeight="1" x14ac:dyDescent="0.3">
      <c r="B867" s="96"/>
      <c r="C867" s="38"/>
      <c r="D867" s="38"/>
    </row>
    <row r="868" spans="2:4" ht="15.75" customHeight="1" x14ac:dyDescent="0.3">
      <c r="B868" s="96"/>
      <c r="C868" s="38"/>
      <c r="D868" s="38"/>
    </row>
    <row r="869" spans="2:4" ht="15.75" customHeight="1" x14ac:dyDescent="0.3">
      <c r="B869" s="96"/>
      <c r="C869" s="38"/>
      <c r="D869" s="38"/>
    </row>
    <row r="870" spans="2:4" ht="15.75" customHeight="1" x14ac:dyDescent="0.3">
      <c r="B870" s="96"/>
      <c r="C870" s="38"/>
      <c r="D870" s="38"/>
    </row>
    <row r="871" spans="2:4" ht="15.75" customHeight="1" x14ac:dyDescent="0.3">
      <c r="B871" s="96"/>
      <c r="C871" s="38"/>
      <c r="D871" s="38"/>
    </row>
    <row r="872" spans="2:4" ht="15.75" customHeight="1" x14ac:dyDescent="0.3">
      <c r="B872" s="96"/>
      <c r="C872" s="38"/>
      <c r="D872" s="38"/>
    </row>
    <row r="873" spans="2:4" ht="15.75" customHeight="1" x14ac:dyDescent="0.3">
      <c r="B873" s="96"/>
      <c r="C873" s="38"/>
      <c r="D873" s="38"/>
    </row>
    <row r="874" spans="2:4" ht="15.75" customHeight="1" x14ac:dyDescent="0.3">
      <c r="B874" s="96"/>
      <c r="C874" s="38"/>
      <c r="D874" s="38"/>
    </row>
    <row r="875" spans="2:4" ht="15.75" customHeight="1" x14ac:dyDescent="0.3">
      <c r="B875" s="96"/>
      <c r="C875" s="38"/>
      <c r="D875" s="38"/>
    </row>
    <row r="876" spans="2:4" ht="15.75" customHeight="1" x14ac:dyDescent="0.3">
      <c r="B876" s="96"/>
      <c r="C876" s="38"/>
      <c r="D876" s="38"/>
    </row>
    <row r="877" spans="2:4" ht="15.75" customHeight="1" x14ac:dyDescent="0.3">
      <c r="B877" s="96"/>
      <c r="C877" s="38"/>
      <c r="D877" s="38"/>
    </row>
    <row r="878" spans="2:4" ht="15.75" customHeight="1" x14ac:dyDescent="0.3">
      <c r="B878" s="96"/>
      <c r="C878" s="38"/>
      <c r="D878" s="38"/>
    </row>
    <row r="879" spans="2:4" ht="15.75" customHeight="1" x14ac:dyDescent="0.3">
      <c r="B879" s="96"/>
      <c r="C879" s="38"/>
      <c r="D879" s="38"/>
    </row>
    <row r="880" spans="2:4" ht="15.75" customHeight="1" x14ac:dyDescent="0.3">
      <c r="B880" s="96"/>
      <c r="C880" s="38"/>
      <c r="D880" s="38"/>
    </row>
    <row r="881" spans="2:4" ht="15.75" customHeight="1" x14ac:dyDescent="0.3">
      <c r="B881" s="96"/>
      <c r="C881" s="38"/>
      <c r="D881" s="38"/>
    </row>
    <row r="882" spans="2:4" ht="15.75" customHeight="1" x14ac:dyDescent="0.3">
      <c r="B882" s="96"/>
      <c r="C882" s="38"/>
      <c r="D882" s="38"/>
    </row>
    <row r="883" spans="2:4" ht="15.75" customHeight="1" x14ac:dyDescent="0.3">
      <c r="B883" s="96"/>
      <c r="C883" s="38"/>
      <c r="D883" s="38"/>
    </row>
    <row r="884" spans="2:4" ht="15.75" customHeight="1" x14ac:dyDescent="0.3">
      <c r="B884" s="96"/>
      <c r="C884" s="38"/>
      <c r="D884" s="38"/>
    </row>
    <row r="885" spans="2:4" ht="15.75" customHeight="1" x14ac:dyDescent="0.3">
      <c r="B885" s="96"/>
      <c r="C885" s="38"/>
      <c r="D885" s="38"/>
    </row>
    <row r="886" spans="2:4" ht="15.75" customHeight="1" x14ac:dyDescent="0.3">
      <c r="B886" s="96"/>
      <c r="C886" s="38"/>
      <c r="D886" s="38"/>
    </row>
    <row r="887" spans="2:4" ht="15.75" customHeight="1" x14ac:dyDescent="0.3">
      <c r="B887" s="96"/>
      <c r="C887" s="38"/>
      <c r="D887" s="38"/>
    </row>
    <row r="888" spans="2:4" ht="15.75" customHeight="1" x14ac:dyDescent="0.3">
      <c r="B888" s="96"/>
      <c r="C888" s="38"/>
      <c r="D888" s="38"/>
    </row>
    <row r="889" spans="2:4" ht="15.75" customHeight="1" x14ac:dyDescent="0.3">
      <c r="B889" s="96"/>
      <c r="C889" s="38"/>
      <c r="D889" s="38"/>
    </row>
    <row r="890" spans="2:4" ht="15.75" customHeight="1" x14ac:dyDescent="0.3">
      <c r="B890" s="96"/>
      <c r="C890" s="38"/>
      <c r="D890" s="38"/>
    </row>
    <row r="891" spans="2:4" ht="15.75" customHeight="1" x14ac:dyDescent="0.3">
      <c r="B891" s="96"/>
      <c r="C891" s="38"/>
      <c r="D891" s="38"/>
    </row>
    <row r="892" spans="2:4" ht="15.75" customHeight="1" x14ac:dyDescent="0.3">
      <c r="B892" s="96"/>
      <c r="C892" s="38"/>
      <c r="D892" s="38"/>
    </row>
    <row r="893" spans="2:4" ht="15.75" customHeight="1" x14ac:dyDescent="0.3">
      <c r="B893" s="96"/>
      <c r="C893" s="38"/>
      <c r="D893" s="38"/>
    </row>
    <row r="894" spans="2:4" ht="15.75" customHeight="1" x14ac:dyDescent="0.3">
      <c r="B894" s="96"/>
      <c r="C894" s="38"/>
      <c r="D894" s="38"/>
    </row>
    <row r="895" spans="2:4" ht="15.75" customHeight="1" x14ac:dyDescent="0.3">
      <c r="B895" s="96"/>
      <c r="C895" s="38"/>
      <c r="D895" s="38"/>
    </row>
    <row r="896" spans="2:4" ht="15.75" customHeight="1" x14ac:dyDescent="0.3">
      <c r="B896" s="96"/>
      <c r="C896" s="38"/>
      <c r="D896" s="38"/>
    </row>
    <row r="897" spans="2:4" ht="15.75" customHeight="1" x14ac:dyDescent="0.3">
      <c r="B897" s="96"/>
      <c r="C897" s="38"/>
      <c r="D897" s="38"/>
    </row>
    <row r="898" spans="2:4" ht="15.75" customHeight="1" x14ac:dyDescent="0.3">
      <c r="B898" s="96"/>
      <c r="C898" s="38"/>
      <c r="D898" s="38"/>
    </row>
    <row r="899" spans="2:4" ht="15.75" customHeight="1" x14ac:dyDescent="0.3">
      <c r="B899" s="96"/>
      <c r="C899" s="38"/>
      <c r="D899" s="38"/>
    </row>
    <row r="900" spans="2:4" ht="15.75" customHeight="1" x14ac:dyDescent="0.3">
      <c r="B900" s="96"/>
      <c r="C900" s="38"/>
      <c r="D900" s="38"/>
    </row>
    <row r="901" spans="2:4" ht="15.75" customHeight="1" x14ac:dyDescent="0.3">
      <c r="B901" s="96"/>
      <c r="C901" s="38"/>
      <c r="D901" s="38"/>
    </row>
    <row r="902" spans="2:4" ht="15.75" customHeight="1" x14ac:dyDescent="0.3">
      <c r="B902" s="96"/>
      <c r="C902" s="38"/>
      <c r="D902" s="38"/>
    </row>
    <row r="903" spans="2:4" ht="15.75" customHeight="1" x14ac:dyDescent="0.3">
      <c r="B903" s="96"/>
      <c r="C903" s="38"/>
      <c r="D903" s="38"/>
    </row>
    <row r="904" spans="2:4" ht="15.75" customHeight="1" x14ac:dyDescent="0.3">
      <c r="B904" s="96"/>
      <c r="C904" s="38"/>
      <c r="D904" s="38"/>
    </row>
    <row r="905" spans="2:4" ht="15.75" customHeight="1" x14ac:dyDescent="0.3">
      <c r="B905" s="96"/>
      <c r="C905" s="38"/>
      <c r="D905" s="38"/>
    </row>
    <row r="906" spans="2:4" ht="15.75" customHeight="1" x14ac:dyDescent="0.3">
      <c r="B906" s="96"/>
      <c r="C906" s="38"/>
      <c r="D906" s="38"/>
    </row>
    <row r="907" spans="2:4" ht="15.75" customHeight="1" x14ac:dyDescent="0.3">
      <c r="B907" s="96"/>
      <c r="C907" s="38"/>
      <c r="D907" s="38"/>
    </row>
    <row r="908" spans="2:4" ht="15.75" customHeight="1" x14ac:dyDescent="0.3">
      <c r="B908" s="96"/>
      <c r="C908" s="38"/>
      <c r="D908" s="38"/>
    </row>
    <row r="909" spans="2:4" ht="15.75" customHeight="1" x14ac:dyDescent="0.3">
      <c r="B909" s="96"/>
      <c r="C909" s="38"/>
      <c r="D909" s="38"/>
    </row>
    <row r="910" spans="2:4" ht="15.75" customHeight="1" x14ac:dyDescent="0.3">
      <c r="B910" s="96"/>
      <c r="C910" s="38"/>
      <c r="D910" s="38"/>
    </row>
    <row r="911" spans="2:4" ht="15.75" customHeight="1" x14ac:dyDescent="0.3">
      <c r="B911" s="96"/>
      <c r="C911" s="38"/>
      <c r="D911" s="38"/>
    </row>
    <row r="912" spans="2:4" ht="15.75" customHeight="1" x14ac:dyDescent="0.3">
      <c r="B912" s="96"/>
      <c r="C912" s="38"/>
      <c r="D912" s="38"/>
    </row>
    <row r="913" spans="2:4" ht="15.75" customHeight="1" x14ac:dyDescent="0.3">
      <c r="B913" s="96"/>
      <c r="C913" s="38"/>
      <c r="D913" s="38"/>
    </row>
    <row r="914" spans="2:4" ht="15.75" customHeight="1" x14ac:dyDescent="0.3">
      <c r="B914" s="96"/>
      <c r="C914" s="38"/>
      <c r="D914" s="38"/>
    </row>
    <row r="915" spans="2:4" ht="15.75" customHeight="1" x14ac:dyDescent="0.3">
      <c r="B915" s="96"/>
      <c r="C915" s="38"/>
      <c r="D915" s="38"/>
    </row>
    <row r="916" spans="2:4" ht="15.75" customHeight="1" x14ac:dyDescent="0.3">
      <c r="B916" s="96"/>
      <c r="C916" s="38"/>
      <c r="D916" s="38"/>
    </row>
    <row r="917" spans="2:4" ht="15.75" customHeight="1" x14ac:dyDescent="0.3">
      <c r="B917" s="96"/>
      <c r="C917" s="38"/>
      <c r="D917" s="38"/>
    </row>
    <row r="918" spans="2:4" ht="15.75" customHeight="1" x14ac:dyDescent="0.3">
      <c r="B918" s="96"/>
      <c r="C918" s="38"/>
      <c r="D918" s="38"/>
    </row>
    <row r="919" spans="2:4" ht="15.75" customHeight="1" x14ac:dyDescent="0.3">
      <c r="B919" s="96"/>
      <c r="C919" s="38"/>
      <c r="D919" s="38"/>
    </row>
    <row r="920" spans="2:4" ht="15.75" customHeight="1" x14ac:dyDescent="0.3">
      <c r="B920" s="96"/>
      <c r="C920" s="38"/>
      <c r="D920" s="38"/>
    </row>
    <row r="921" spans="2:4" ht="15.75" customHeight="1" x14ac:dyDescent="0.3">
      <c r="B921" s="96"/>
      <c r="C921" s="38"/>
      <c r="D921" s="38"/>
    </row>
    <row r="922" spans="2:4" ht="15.75" customHeight="1" x14ac:dyDescent="0.3">
      <c r="B922" s="96"/>
      <c r="C922" s="38"/>
      <c r="D922" s="38"/>
    </row>
    <row r="923" spans="2:4" ht="15.75" customHeight="1" x14ac:dyDescent="0.3">
      <c r="B923" s="96"/>
      <c r="C923" s="38"/>
      <c r="D923" s="38"/>
    </row>
    <row r="924" spans="2:4" ht="15.75" customHeight="1" x14ac:dyDescent="0.3">
      <c r="B924" s="96"/>
      <c r="C924" s="38"/>
      <c r="D924" s="38"/>
    </row>
    <row r="925" spans="2:4" ht="15.75" customHeight="1" x14ac:dyDescent="0.3">
      <c r="B925" s="96"/>
      <c r="C925" s="38"/>
      <c r="D925" s="38"/>
    </row>
    <row r="926" spans="2:4" ht="15.75" customHeight="1" x14ac:dyDescent="0.3">
      <c r="B926" s="96"/>
      <c r="C926" s="38"/>
      <c r="D926" s="38"/>
    </row>
    <row r="927" spans="2:4" ht="15.75" customHeight="1" x14ac:dyDescent="0.3">
      <c r="B927" s="96"/>
      <c r="C927" s="38"/>
      <c r="D927" s="38"/>
    </row>
    <row r="928" spans="2:4" ht="15.75" customHeight="1" x14ac:dyDescent="0.3">
      <c r="B928" s="96"/>
      <c r="C928" s="38"/>
      <c r="D928" s="38"/>
    </row>
    <row r="929" spans="2:4" ht="15.75" customHeight="1" x14ac:dyDescent="0.3">
      <c r="B929" s="96"/>
      <c r="C929" s="38"/>
      <c r="D929" s="38"/>
    </row>
    <row r="930" spans="2:4" ht="15.75" customHeight="1" x14ac:dyDescent="0.3">
      <c r="B930" s="96"/>
      <c r="C930" s="38"/>
      <c r="D930" s="38"/>
    </row>
    <row r="931" spans="2:4" ht="15.75" customHeight="1" x14ac:dyDescent="0.3">
      <c r="B931" s="96"/>
      <c r="C931" s="38"/>
      <c r="D931" s="38"/>
    </row>
    <row r="932" spans="2:4" ht="15.75" customHeight="1" x14ac:dyDescent="0.3">
      <c r="B932" s="96"/>
      <c r="C932" s="38"/>
      <c r="D932" s="38"/>
    </row>
    <row r="933" spans="2:4" ht="15.75" customHeight="1" x14ac:dyDescent="0.3">
      <c r="B933" s="96"/>
      <c r="C933" s="38"/>
      <c r="D933" s="38"/>
    </row>
    <row r="934" spans="2:4" ht="15.75" customHeight="1" x14ac:dyDescent="0.3">
      <c r="B934" s="96"/>
      <c r="C934" s="38"/>
      <c r="D934" s="38"/>
    </row>
    <row r="935" spans="2:4" ht="15.75" customHeight="1" x14ac:dyDescent="0.3">
      <c r="B935" s="96"/>
      <c r="C935" s="38"/>
      <c r="D935" s="38"/>
    </row>
    <row r="936" spans="2:4" ht="15.75" customHeight="1" x14ac:dyDescent="0.3">
      <c r="B936" s="96"/>
      <c r="C936" s="38"/>
      <c r="D936" s="38"/>
    </row>
    <row r="937" spans="2:4" ht="15.75" customHeight="1" x14ac:dyDescent="0.3">
      <c r="B937" s="96"/>
      <c r="C937" s="38"/>
      <c r="D937" s="38"/>
    </row>
    <row r="938" spans="2:4" ht="15.75" customHeight="1" x14ac:dyDescent="0.3">
      <c r="B938" s="96"/>
      <c r="C938" s="38"/>
      <c r="D938" s="38"/>
    </row>
    <row r="939" spans="2:4" ht="15.75" customHeight="1" x14ac:dyDescent="0.3">
      <c r="B939" s="96"/>
      <c r="C939" s="38"/>
      <c r="D939" s="38"/>
    </row>
    <row r="940" spans="2:4" ht="15.75" customHeight="1" x14ac:dyDescent="0.3">
      <c r="B940" s="96"/>
      <c r="C940" s="38"/>
      <c r="D940" s="38"/>
    </row>
    <row r="941" spans="2:4" ht="15.75" customHeight="1" x14ac:dyDescent="0.3">
      <c r="B941" s="96"/>
      <c r="C941" s="38"/>
      <c r="D941" s="38"/>
    </row>
    <row r="942" spans="2:4" ht="15.75" customHeight="1" x14ac:dyDescent="0.3">
      <c r="B942" s="96"/>
      <c r="C942" s="38"/>
      <c r="D942" s="38"/>
    </row>
    <row r="943" spans="2:4" ht="15.75" customHeight="1" x14ac:dyDescent="0.3">
      <c r="B943" s="96"/>
      <c r="C943" s="38"/>
      <c r="D943" s="38"/>
    </row>
    <row r="944" spans="2:4" ht="15.75" customHeight="1" x14ac:dyDescent="0.3">
      <c r="B944" s="96"/>
      <c r="C944" s="38"/>
      <c r="D944" s="38"/>
    </row>
    <row r="945" spans="2:4" ht="15.75" customHeight="1" x14ac:dyDescent="0.3">
      <c r="B945" s="96"/>
      <c r="C945" s="38"/>
      <c r="D945" s="38"/>
    </row>
    <row r="946" spans="2:4" ht="15.75" customHeight="1" x14ac:dyDescent="0.3">
      <c r="B946" s="96"/>
      <c r="C946" s="38"/>
      <c r="D946" s="38"/>
    </row>
    <row r="947" spans="2:4" ht="15.75" customHeight="1" x14ac:dyDescent="0.3">
      <c r="B947" s="96"/>
      <c r="C947" s="38"/>
      <c r="D947" s="38"/>
    </row>
    <row r="948" spans="2:4" ht="15.75" customHeight="1" x14ac:dyDescent="0.3">
      <c r="B948" s="96"/>
      <c r="C948" s="38"/>
      <c r="D948" s="38"/>
    </row>
    <row r="949" spans="2:4" ht="15.75" customHeight="1" x14ac:dyDescent="0.3">
      <c r="B949" s="96"/>
      <c r="C949" s="38"/>
      <c r="D949" s="38"/>
    </row>
    <row r="950" spans="2:4" ht="15.75" customHeight="1" x14ac:dyDescent="0.3">
      <c r="B950" s="96"/>
      <c r="C950" s="38"/>
      <c r="D950" s="38"/>
    </row>
    <row r="951" spans="2:4" ht="15.75" customHeight="1" x14ac:dyDescent="0.3">
      <c r="B951" s="96"/>
      <c r="C951" s="38"/>
      <c r="D951" s="38"/>
    </row>
    <row r="952" spans="2:4" ht="15.75" customHeight="1" x14ac:dyDescent="0.3">
      <c r="B952" s="96"/>
      <c r="C952" s="38"/>
      <c r="D952" s="38"/>
    </row>
    <row r="953" spans="2:4" ht="15.75" customHeight="1" x14ac:dyDescent="0.3">
      <c r="B953" s="96"/>
      <c r="C953" s="38"/>
      <c r="D953" s="38"/>
    </row>
    <row r="954" spans="2:4" ht="15.75" customHeight="1" x14ac:dyDescent="0.3">
      <c r="B954" s="96"/>
      <c r="C954" s="38"/>
      <c r="D954" s="38"/>
    </row>
    <row r="955" spans="2:4" ht="15.75" customHeight="1" x14ac:dyDescent="0.3">
      <c r="B955" s="96"/>
      <c r="C955" s="38"/>
      <c r="D955" s="38"/>
    </row>
    <row r="956" spans="2:4" ht="15.75" customHeight="1" x14ac:dyDescent="0.3">
      <c r="B956" s="96"/>
      <c r="C956" s="38"/>
      <c r="D956" s="38"/>
    </row>
    <row r="957" spans="2:4" ht="15.75" customHeight="1" x14ac:dyDescent="0.3">
      <c r="B957" s="96"/>
      <c r="C957" s="38"/>
      <c r="D957" s="38"/>
    </row>
    <row r="958" spans="2:4" ht="15.75" customHeight="1" x14ac:dyDescent="0.3">
      <c r="B958" s="96"/>
      <c r="C958" s="38"/>
      <c r="D958" s="38"/>
    </row>
    <row r="959" spans="2:4" ht="15.75" customHeight="1" x14ac:dyDescent="0.3">
      <c r="B959" s="96"/>
      <c r="C959" s="38"/>
      <c r="D959" s="38"/>
    </row>
    <row r="960" spans="2:4" ht="15.75" customHeight="1" x14ac:dyDescent="0.3">
      <c r="B960" s="96"/>
      <c r="C960" s="38"/>
      <c r="D960" s="38"/>
    </row>
    <row r="961" spans="2:4" ht="15.75" customHeight="1" x14ac:dyDescent="0.3">
      <c r="B961" s="96"/>
      <c r="C961" s="38"/>
      <c r="D961" s="38"/>
    </row>
    <row r="962" spans="2:4" ht="15.75" customHeight="1" x14ac:dyDescent="0.3">
      <c r="B962" s="96"/>
      <c r="C962" s="38"/>
      <c r="D962" s="38"/>
    </row>
    <row r="963" spans="2:4" ht="15.75" customHeight="1" x14ac:dyDescent="0.3">
      <c r="B963" s="96"/>
      <c r="C963" s="38"/>
      <c r="D963" s="38"/>
    </row>
    <row r="964" spans="2:4" ht="15.75" customHeight="1" x14ac:dyDescent="0.3">
      <c r="B964" s="96"/>
      <c r="C964" s="38"/>
      <c r="D964" s="38"/>
    </row>
    <row r="965" spans="2:4" ht="15.75" customHeight="1" x14ac:dyDescent="0.3">
      <c r="B965" s="96"/>
      <c r="C965" s="38"/>
      <c r="D965" s="38"/>
    </row>
    <row r="966" spans="2:4" ht="15.75" customHeight="1" x14ac:dyDescent="0.3">
      <c r="B966" s="96"/>
      <c r="C966" s="38"/>
      <c r="D966" s="38"/>
    </row>
    <row r="967" spans="2:4" ht="15.75" customHeight="1" x14ac:dyDescent="0.3">
      <c r="B967" s="96"/>
      <c r="C967" s="38"/>
      <c r="D967" s="38"/>
    </row>
    <row r="968" spans="2:4" ht="15.75" customHeight="1" x14ac:dyDescent="0.3">
      <c r="B968" s="96"/>
      <c r="C968" s="38"/>
      <c r="D968" s="38"/>
    </row>
    <row r="969" spans="2:4" ht="15.75" customHeight="1" x14ac:dyDescent="0.3">
      <c r="B969" s="96"/>
      <c r="C969" s="38"/>
      <c r="D969" s="38"/>
    </row>
    <row r="970" spans="2:4" ht="15.75" customHeight="1" x14ac:dyDescent="0.3">
      <c r="B970" s="96"/>
      <c r="C970" s="38"/>
      <c r="D970" s="38"/>
    </row>
    <row r="971" spans="2:4" ht="15.75" customHeight="1" x14ac:dyDescent="0.3">
      <c r="B971" s="96"/>
      <c r="C971" s="38"/>
      <c r="D971" s="38"/>
    </row>
    <row r="972" spans="2:4" ht="15.75" customHeight="1" x14ac:dyDescent="0.3">
      <c r="B972" s="96"/>
      <c r="C972" s="38"/>
      <c r="D972" s="38"/>
    </row>
    <row r="973" spans="2:4" ht="15.75" customHeight="1" x14ac:dyDescent="0.3">
      <c r="B973" s="96"/>
      <c r="C973" s="38"/>
      <c r="D973" s="38"/>
    </row>
    <row r="974" spans="2:4" ht="15.75" customHeight="1" x14ac:dyDescent="0.3">
      <c r="B974" s="96"/>
      <c r="C974" s="38"/>
      <c r="D974" s="38"/>
    </row>
    <row r="975" spans="2:4" ht="15.75" customHeight="1" x14ac:dyDescent="0.3">
      <c r="B975" s="96"/>
      <c r="C975" s="38"/>
      <c r="D975" s="38"/>
    </row>
    <row r="976" spans="2:4" ht="15.75" customHeight="1" x14ac:dyDescent="0.3">
      <c r="B976" s="96"/>
      <c r="C976" s="38"/>
      <c r="D976" s="38"/>
    </row>
    <row r="977" spans="2:4" ht="15.75" customHeight="1" x14ac:dyDescent="0.3">
      <c r="B977" s="96"/>
      <c r="C977" s="38"/>
      <c r="D977" s="38"/>
    </row>
    <row r="978" spans="2:4" ht="15.75" customHeight="1" x14ac:dyDescent="0.3">
      <c r="B978" s="96"/>
      <c r="C978" s="38"/>
      <c r="D978" s="38"/>
    </row>
    <row r="979" spans="2:4" ht="15.75" customHeight="1" x14ac:dyDescent="0.3">
      <c r="B979" s="96"/>
      <c r="C979" s="38"/>
      <c r="D979" s="38"/>
    </row>
    <row r="980" spans="2:4" ht="15.75" customHeight="1" x14ac:dyDescent="0.3">
      <c r="B980" s="96"/>
      <c r="C980" s="38"/>
      <c r="D980" s="38"/>
    </row>
    <row r="981" spans="2:4" ht="15.75" customHeight="1" x14ac:dyDescent="0.3">
      <c r="B981" s="96"/>
      <c r="C981" s="38"/>
      <c r="D981" s="38"/>
    </row>
    <row r="982" spans="2:4" ht="15.75" customHeight="1" x14ac:dyDescent="0.3">
      <c r="B982" s="96"/>
      <c r="C982" s="38"/>
      <c r="D982" s="38"/>
    </row>
    <row r="983" spans="2:4" ht="15.75" customHeight="1" x14ac:dyDescent="0.3">
      <c r="B983" s="96"/>
      <c r="C983" s="38"/>
      <c r="D983" s="38"/>
    </row>
    <row r="984" spans="2:4" ht="15.75" customHeight="1" x14ac:dyDescent="0.3">
      <c r="B984" s="96"/>
      <c r="C984" s="38"/>
      <c r="D984" s="38"/>
    </row>
    <row r="985" spans="2:4" ht="15.75" customHeight="1" x14ac:dyDescent="0.3">
      <c r="B985" s="96"/>
      <c r="C985" s="38"/>
      <c r="D985" s="38"/>
    </row>
    <row r="986" spans="2:4" ht="15.75" customHeight="1" x14ac:dyDescent="0.3">
      <c r="B986" s="96"/>
      <c r="C986" s="38"/>
      <c r="D986" s="38"/>
    </row>
    <row r="987" spans="2:4" ht="15.75" customHeight="1" x14ac:dyDescent="0.3">
      <c r="B987" s="96"/>
      <c r="C987" s="38"/>
      <c r="D987" s="38"/>
    </row>
    <row r="988" spans="2:4" ht="15.75" customHeight="1" x14ac:dyDescent="0.3">
      <c r="B988" s="96"/>
      <c r="C988" s="38"/>
      <c r="D988" s="38"/>
    </row>
    <row r="989" spans="2:4" ht="15.75" customHeight="1" x14ac:dyDescent="0.3">
      <c r="B989" s="96"/>
      <c r="C989" s="38"/>
      <c r="D989" s="38"/>
    </row>
    <row r="990" spans="2:4" ht="15.75" customHeight="1" x14ac:dyDescent="0.3">
      <c r="B990" s="96"/>
      <c r="C990" s="38"/>
      <c r="D990" s="38"/>
    </row>
    <row r="991" spans="2:4" ht="15.75" customHeight="1" x14ac:dyDescent="0.3">
      <c r="B991" s="96"/>
      <c r="C991" s="38"/>
      <c r="D991" s="38"/>
    </row>
    <row r="992" spans="2:4" ht="15.75" customHeight="1" x14ac:dyDescent="0.3">
      <c r="B992" s="96"/>
      <c r="C992" s="38"/>
      <c r="D992" s="38"/>
    </row>
    <row r="993" spans="2:4" ht="15.75" customHeight="1" x14ac:dyDescent="0.3">
      <c r="B993" s="96"/>
      <c r="C993" s="38"/>
      <c r="D993" s="38"/>
    </row>
    <row r="994" spans="2:4" ht="15.75" customHeight="1" x14ac:dyDescent="0.3">
      <c r="B994" s="96"/>
      <c r="C994" s="38"/>
      <c r="D994" s="38"/>
    </row>
    <row r="995" spans="2:4" ht="15.75" customHeight="1" x14ac:dyDescent="0.3">
      <c r="B995" s="96"/>
      <c r="C995" s="38"/>
      <c r="D995" s="38"/>
    </row>
    <row r="996" spans="2:4" ht="15.75" customHeight="1" x14ac:dyDescent="0.3">
      <c r="B996" s="96"/>
      <c r="C996" s="38"/>
      <c r="D996" s="38"/>
    </row>
    <row r="997" spans="2:4" ht="15.75" customHeight="1" x14ac:dyDescent="0.3">
      <c r="B997" s="96"/>
      <c r="C997" s="38"/>
      <c r="D997" s="38"/>
    </row>
    <row r="998" spans="2:4" ht="15.75" customHeight="1" x14ac:dyDescent="0.3">
      <c r="B998" s="96"/>
      <c r="C998" s="38"/>
      <c r="D998" s="38"/>
    </row>
    <row r="999" spans="2:4" ht="15.75" customHeight="1" x14ac:dyDescent="0.3">
      <c r="B999" s="96"/>
      <c r="C999" s="38"/>
      <c r="D999" s="38"/>
    </row>
  </sheetData>
  <pageMargins left="0.7" right="0.7" top="0.75" bottom="0.75" header="0" footer="0"/>
  <pageSetup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99CC00"/>
  </sheetPr>
  <dimension ref="A1:I995"/>
  <sheetViews>
    <sheetView topLeftCell="A9" workbookViewId="0">
      <selection activeCell="A26" sqref="A26"/>
    </sheetView>
  </sheetViews>
  <sheetFormatPr defaultColWidth="14.44140625" defaultRowHeight="15" customHeight="1" x14ac:dyDescent="0.3"/>
  <cols>
    <col min="1" max="1" width="7.33203125" customWidth="1"/>
    <col min="2" max="2" width="7.44140625" customWidth="1"/>
    <col min="3" max="3" width="15.109375" customWidth="1"/>
    <col min="4" max="4" width="11.88671875" customWidth="1"/>
    <col min="5" max="5" width="13.88671875" customWidth="1"/>
    <col min="6" max="6" width="17.44140625" customWidth="1"/>
    <col min="7" max="7" width="19" customWidth="1"/>
    <col min="8" max="26" width="8" customWidth="1"/>
  </cols>
  <sheetData>
    <row r="1" spans="1:9" ht="15.75" customHeight="1" x14ac:dyDescent="0.3">
      <c r="A1" s="1" t="s">
        <v>0</v>
      </c>
      <c r="B1" s="87"/>
      <c r="C1" s="2"/>
      <c r="D1" s="2"/>
      <c r="E1" s="3"/>
      <c r="F1" s="4"/>
      <c r="G1" s="3"/>
      <c r="H1" s="3"/>
      <c r="I1" s="3"/>
    </row>
    <row r="2" spans="1:9" ht="15.75" customHeight="1" x14ac:dyDescent="0.3">
      <c r="A2" s="1" t="s">
        <v>1</v>
      </c>
      <c r="B2" s="87"/>
      <c r="C2" s="5"/>
      <c r="D2" s="2"/>
      <c r="E2" s="3"/>
      <c r="G2" s="6" t="s">
        <v>2</v>
      </c>
      <c r="I2" s="3"/>
    </row>
    <row r="3" spans="1:9" ht="14.4" x14ac:dyDescent="0.3">
      <c r="A3" s="7"/>
      <c r="B3" s="89"/>
      <c r="C3" s="7"/>
      <c r="D3" s="7"/>
      <c r="E3" s="7"/>
      <c r="F3" s="7"/>
      <c r="G3" s="7"/>
      <c r="H3" s="7"/>
      <c r="I3" s="7"/>
    </row>
    <row r="4" spans="1:9" ht="15.75" customHeight="1" x14ac:dyDescent="0.3">
      <c r="A4" s="2"/>
      <c r="B4" s="90"/>
      <c r="C4" s="1" t="s">
        <v>551</v>
      </c>
      <c r="D4" s="3"/>
      <c r="E4" s="3"/>
      <c r="F4" s="10"/>
      <c r="G4" s="11"/>
      <c r="I4" s="3"/>
    </row>
    <row r="5" spans="1:9" thickBot="1" x14ac:dyDescent="0.35">
      <c r="A5" s="8"/>
      <c r="B5" s="91"/>
      <c r="C5" s="9"/>
      <c r="D5" s="8"/>
      <c r="E5" s="8"/>
      <c r="F5" s="10"/>
      <c r="G5" s="11"/>
      <c r="H5" s="8"/>
      <c r="I5" s="8"/>
    </row>
    <row r="6" spans="1:9" thickBot="1" x14ac:dyDescent="0.35">
      <c r="A6" s="347" t="s">
        <v>102</v>
      </c>
      <c r="B6" s="333" t="s">
        <v>495</v>
      </c>
      <c r="C6" s="348" t="s">
        <v>5</v>
      </c>
      <c r="D6" s="332" t="s">
        <v>6</v>
      </c>
      <c r="E6" s="333" t="s">
        <v>7</v>
      </c>
      <c r="F6" s="333" t="s">
        <v>8</v>
      </c>
      <c r="G6" s="333" t="s">
        <v>9</v>
      </c>
      <c r="H6" s="334" t="s">
        <v>10</v>
      </c>
      <c r="I6" s="335" t="s">
        <v>11</v>
      </c>
    </row>
    <row r="7" spans="1:9" ht="19.5" customHeight="1" x14ac:dyDescent="0.3">
      <c r="A7" s="324" t="s">
        <v>12</v>
      </c>
      <c r="B7" s="338">
        <v>241</v>
      </c>
      <c r="C7" s="342" t="s">
        <v>606</v>
      </c>
      <c r="D7" s="343" t="s">
        <v>607</v>
      </c>
      <c r="E7" s="344" t="s">
        <v>608</v>
      </c>
      <c r="F7" s="345" t="s">
        <v>77</v>
      </c>
      <c r="G7" s="346" t="s">
        <v>78</v>
      </c>
      <c r="H7" s="328" t="s">
        <v>609</v>
      </c>
      <c r="I7" s="329" t="s">
        <v>492</v>
      </c>
    </row>
    <row r="8" spans="1:9" ht="19.5" customHeight="1" x14ac:dyDescent="0.3">
      <c r="A8" s="16" t="s">
        <v>15</v>
      </c>
      <c r="B8" s="93">
        <v>249</v>
      </c>
      <c r="C8" s="57" t="s">
        <v>610</v>
      </c>
      <c r="D8" s="18" t="s">
        <v>611</v>
      </c>
      <c r="E8" s="110" t="s">
        <v>612</v>
      </c>
      <c r="F8" s="111" t="s">
        <v>559</v>
      </c>
      <c r="G8" s="112" t="s">
        <v>613</v>
      </c>
      <c r="H8" s="21" t="s">
        <v>614</v>
      </c>
      <c r="I8" s="22" t="s">
        <v>492</v>
      </c>
    </row>
    <row r="9" spans="1:9" ht="19.5" customHeight="1" x14ac:dyDescent="0.3">
      <c r="A9" s="16" t="s">
        <v>18</v>
      </c>
      <c r="B9" s="93">
        <v>215</v>
      </c>
      <c r="C9" s="67" t="s">
        <v>293</v>
      </c>
      <c r="D9" s="44" t="s">
        <v>547</v>
      </c>
      <c r="E9" s="19">
        <v>39456</v>
      </c>
      <c r="F9" s="20" t="s">
        <v>20</v>
      </c>
      <c r="G9" s="108" t="s">
        <v>548</v>
      </c>
      <c r="H9" s="21" t="s">
        <v>615</v>
      </c>
      <c r="I9" s="22" t="s">
        <v>492</v>
      </c>
    </row>
    <row r="10" spans="1:9" ht="19.5" customHeight="1" x14ac:dyDescent="0.3">
      <c r="A10" s="16" t="s">
        <v>22</v>
      </c>
      <c r="B10" s="93">
        <v>279</v>
      </c>
      <c r="C10" s="57" t="s">
        <v>616</v>
      </c>
      <c r="D10" s="18" t="s">
        <v>617</v>
      </c>
      <c r="E10" s="19" t="s">
        <v>618</v>
      </c>
      <c r="F10" s="20" t="s">
        <v>23</v>
      </c>
      <c r="G10" s="20" t="s">
        <v>496</v>
      </c>
      <c r="H10" s="21" t="s">
        <v>619</v>
      </c>
      <c r="I10" s="22" t="s">
        <v>308</v>
      </c>
    </row>
    <row r="11" spans="1:9" ht="19.5" customHeight="1" x14ac:dyDescent="0.3">
      <c r="A11" s="16" t="s">
        <v>24</v>
      </c>
      <c r="B11" s="93">
        <v>208</v>
      </c>
      <c r="C11" s="101" t="s">
        <v>620</v>
      </c>
      <c r="D11" s="36" t="s">
        <v>621</v>
      </c>
      <c r="E11" s="37">
        <v>39852</v>
      </c>
      <c r="F11" s="20" t="s">
        <v>93</v>
      </c>
      <c r="G11" s="41" t="s">
        <v>94</v>
      </c>
      <c r="H11" s="21" t="s">
        <v>622</v>
      </c>
      <c r="I11" s="22" t="s">
        <v>308</v>
      </c>
    </row>
    <row r="12" spans="1:9" ht="19.5" customHeight="1" x14ac:dyDescent="0.3">
      <c r="A12" s="16" t="s">
        <v>26</v>
      </c>
      <c r="B12" s="93">
        <v>313</v>
      </c>
      <c r="C12" s="57" t="s">
        <v>552</v>
      </c>
      <c r="D12" s="18" t="s">
        <v>553</v>
      </c>
      <c r="E12" s="19" t="s">
        <v>554</v>
      </c>
      <c r="F12" s="20" t="s">
        <v>50</v>
      </c>
      <c r="G12" s="20" t="s">
        <v>292</v>
      </c>
      <c r="H12" s="21" t="s">
        <v>555</v>
      </c>
      <c r="I12" s="22" t="s">
        <v>308</v>
      </c>
    </row>
    <row r="13" spans="1:9" ht="19.5" customHeight="1" x14ac:dyDescent="0.3">
      <c r="A13" s="16" t="s">
        <v>60</v>
      </c>
      <c r="B13" s="93">
        <v>247</v>
      </c>
      <c r="C13" s="57" t="s">
        <v>556</v>
      </c>
      <c r="D13" s="18" t="s">
        <v>557</v>
      </c>
      <c r="E13" s="110" t="s">
        <v>558</v>
      </c>
      <c r="F13" s="111" t="s">
        <v>559</v>
      </c>
      <c r="G13" s="116" t="s">
        <v>560</v>
      </c>
      <c r="H13" s="21" t="s">
        <v>561</v>
      </c>
      <c r="I13" s="22" t="s">
        <v>308</v>
      </c>
    </row>
    <row r="14" spans="1:9" ht="19.5" customHeight="1" x14ac:dyDescent="0.3">
      <c r="A14" s="16" t="s">
        <v>67</v>
      </c>
      <c r="B14" s="93">
        <v>210</v>
      </c>
      <c r="C14" s="42" t="s">
        <v>623</v>
      </c>
      <c r="D14" s="40" t="s">
        <v>624</v>
      </c>
      <c r="E14" s="19" t="s">
        <v>625</v>
      </c>
      <c r="F14" s="20" t="s">
        <v>65</v>
      </c>
      <c r="G14" s="20" t="s">
        <v>66</v>
      </c>
      <c r="H14" s="21" t="s">
        <v>626</v>
      </c>
      <c r="I14" s="22" t="s">
        <v>308</v>
      </c>
    </row>
    <row r="15" spans="1:9" ht="19.5" customHeight="1" x14ac:dyDescent="0.3">
      <c r="A15" s="16" t="s">
        <v>73</v>
      </c>
      <c r="B15" s="93">
        <v>235</v>
      </c>
      <c r="C15" s="42" t="s">
        <v>562</v>
      </c>
      <c r="D15" s="40" t="s">
        <v>563</v>
      </c>
      <c r="E15" s="19">
        <v>39507</v>
      </c>
      <c r="F15" s="20" t="s">
        <v>84</v>
      </c>
      <c r="G15" s="20" t="s">
        <v>85</v>
      </c>
      <c r="H15" s="21" t="s">
        <v>564</v>
      </c>
      <c r="I15" s="22" t="s">
        <v>308</v>
      </c>
    </row>
    <row r="16" spans="1:9" ht="19.5" customHeight="1" x14ac:dyDescent="0.3">
      <c r="A16" s="16" t="s">
        <v>76</v>
      </c>
      <c r="B16" s="93">
        <v>282</v>
      </c>
      <c r="C16" s="42" t="s">
        <v>565</v>
      </c>
      <c r="D16" s="40" t="s">
        <v>566</v>
      </c>
      <c r="E16" s="19" t="s">
        <v>567</v>
      </c>
      <c r="F16" s="20" t="s">
        <v>23</v>
      </c>
      <c r="G16" s="20" t="s">
        <v>496</v>
      </c>
      <c r="H16" s="21" t="s">
        <v>568</v>
      </c>
      <c r="I16" s="22" t="s">
        <v>309</v>
      </c>
    </row>
    <row r="17" spans="1:9" ht="19.5" customHeight="1" x14ac:dyDescent="0.3">
      <c r="A17" s="16" t="s">
        <v>81</v>
      </c>
      <c r="B17" s="93">
        <v>273</v>
      </c>
      <c r="C17" s="42" t="s">
        <v>552</v>
      </c>
      <c r="D17" s="40" t="s">
        <v>579</v>
      </c>
      <c r="E17" s="19" t="s">
        <v>580</v>
      </c>
      <c r="F17" s="20" t="s">
        <v>23</v>
      </c>
      <c r="G17" s="20" t="s">
        <v>286</v>
      </c>
      <c r="H17" s="21" t="s">
        <v>581</v>
      </c>
      <c r="I17" s="22" t="s">
        <v>309</v>
      </c>
    </row>
    <row r="18" spans="1:9" ht="19.5" customHeight="1" x14ac:dyDescent="0.3">
      <c r="A18" s="16" t="s">
        <v>86</v>
      </c>
      <c r="B18" s="93">
        <v>281</v>
      </c>
      <c r="C18" s="57" t="s">
        <v>289</v>
      </c>
      <c r="D18" s="18" t="s">
        <v>569</v>
      </c>
      <c r="E18" s="19" t="s">
        <v>570</v>
      </c>
      <c r="F18" s="20" t="s">
        <v>23</v>
      </c>
      <c r="G18" s="20" t="s">
        <v>571</v>
      </c>
      <c r="H18" s="21" t="s">
        <v>572</v>
      </c>
      <c r="I18" s="22" t="s">
        <v>309</v>
      </c>
    </row>
    <row r="19" spans="1:9" ht="19.5" customHeight="1" x14ac:dyDescent="0.3">
      <c r="A19" s="16" t="s">
        <v>89</v>
      </c>
      <c r="B19" s="93">
        <v>272</v>
      </c>
      <c r="C19" s="57" t="s">
        <v>582</v>
      </c>
      <c r="D19" s="18" t="s">
        <v>583</v>
      </c>
      <c r="E19" s="19" t="s">
        <v>584</v>
      </c>
      <c r="F19" s="20" t="s">
        <v>23</v>
      </c>
      <c r="G19" s="20" t="s">
        <v>286</v>
      </c>
      <c r="H19" s="21" t="s">
        <v>585</v>
      </c>
      <c r="I19" s="22" t="s">
        <v>309</v>
      </c>
    </row>
    <row r="20" spans="1:9" ht="19.5" customHeight="1" x14ac:dyDescent="0.3">
      <c r="A20" s="16" t="s">
        <v>95</v>
      </c>
      <c r="B20" s="93">
        <v>219</v>
      </c>
      <c r="C20" s="57" t="s">
        <v>586</v>
      </c>
      <c r="D20" s="18" t="s">
        <v>587</v>
      </c>
      <c r="E20" s="19">
        <v>40067</v>
      </c>
      <c r="F20" s="20" t="s">
        <v>588</v>
      </c>
      <c r="G20" s="20" t="s">
        <v>589</v>
      </c>
      <c r="H20" s="21" t="s">
        <v>590</v>
      </c>
      <c r="I20" s="22" t="s">
        <v>309</v>
      </c>
    </row>
    <row r="21" spans="1:9" ht="19.5" customHeight="1" x14ac:dyDescent="0.3">
      <c r="A21" s="16" t="s">
        <v>100</v>
      </c>
      <c r="B21" s="93">
        <v>222</v>
      </c>
      <c r="C21" s="73" t="s">
        <v>591</v>
      </c>
      <c r="D21" s="49" t="s">
        <v>592</v>
      </c>
      <c r="E21" s="23" t="s">
        <v>593</v>
      </c>
      <c r="F21" s="24" t="s">
        <v>36</v>
      </c>
      <c r="G21" s="20" t="s">
        <v>53</v>
      </c>
      <c r="H21" s="21" t="s">
        <v>594</v>
      </c>
      <c r="I21" s="22" t="s">
        <v>309</v>
      </c>
    </row>
    <row r="22" spans="1:9" ht="19.5" customHeight="1" x14ac:dyDescent="0.3">
      <c r="A22" s="16" t="s">
        <v>104</v>
      </c>
      <c r="B22" s="93">
        <v>242</v>
      </c>
      <c r="C22" s="97" t="s">
        <v>595</v>
      </c>
      <c r="D22" s="107" t="s">
        <v>596</v>
      </c>
      <c r="E22" s="23" t="s">
        <v>597</v>
      </c>
      <c r="F22" s="24" t="s">
        <v>77</v>
      </c>
      <c r="G22" s="20" t="s">
        <v>253</v>
      </c>
      <c r="H22" s="21" t="s">
        <v>598</v>
      </c>
      <c r="I22" s="22" t="s">
        <v>309</v>
      </c>
    </row>
    <row r="23" spans="1:9" ht="19.5" customHeight="1" x14ac:dyDescent="0.3">
      <c r="A23" s="16" t="s">
        <v>105</v>
      </c>
      <c r="B23" s="93">
        <v>243</v>
      </c>
      <c r="C23" s="97" t="s">
        <v>599</v>
      </c>
      <c r="D23" s="107" t="s">
        <v>600</v>
      </c>
      <c r="E23" s="23" t="s">
        <v>601</v>
      </c>
      <c r="F23" s="24" t="s">
        <v>77</v>
      </c>
      <c r="G23" s="20" t="s">
        <v>253</v>
      </c>
      <c r="H23" s="21" t="s">
        <v>602</v>
      </c>
      <c r="I23" s="22" t="s">
        <v>309</v>
      </c>
    </row>
    <row r="24" spans="1:9" ht="19.5" customHeight="1" x14ac:dyDescent="0.3">
      <c r="A24" s="16"/>
      <c r="B24" s="93">
        <v>205</v>
      </c>
      <c r="C24" s="97" t="s">
        <v>573</v>
      </c>
      <c r="D24" s="107" t="s">
        <v>574</v>
      </c>
      <c r="E24" s="23" t="s">
        <v>575</v>
      </c>
      <c r="F24" s="20" t="s">
        <v>39</v>
      </c>
      <c r="G24" s="20" t="s">
        <v>218</v>
      </c>
      <c r="H24" s="21" t="s">
        <v>63</v>
      </c>
      <c r="I24" s="22"/>
    </row>
    <row r="25" spans="1:9" ht="19.5" customHeight="1" x14ac:dyDescent="0.3">
      <c r="A25" s="16"/>
      <c r="B25" s="93">
        <v>298</v>
      </c>
      <c r="C25" s="57" t="s">
        <v>576</v>
      </c>
      <c r="D25" s="18" t="s">
        <v>577</v>
      </c>
      <c r="E25" s="19" t="s">
        <v>578</v>
      </c>
      <c r="F25" s="74" t="s">
        <v>28</v>
      </c>
      <c r="G25" s="20" t="s">
        <v>546</v>
      </c>
      <c r="H25" s="21" t="s">
        <v>63</v>
      </c>
      <c r="I25" s="22"/>
    </row>
    <row r="26" spans="1:9" ht="19.5" customHeight="1" x14ac:dyDescent="0.3">
      <c r="A26" s="16"/>
      <c r="B26" s="93">
        <v>209</v>
      </c>
      <c r="C26" s="97" t="s">
        <v>603</v>
      </c>
      <c r="D26" s="107" t="s">
        <v>604</v>
      </c>
      <c r="E26" s="23" t="s">
        <v>605</v>
      </c>
      <c r="F26" s="20" t="s">
        <v>303</v>
      </c>
      <c r="G26" s="20" t="s">
        <v>304</v>
      </c>
      <c r="H26" s="21" t="s">
        <v>63</v>
      </c>
      <c r="I26" s="22"/>
    </row>
    <row r="27" spans="1:9" ht="15.75" customHeight="1" x14ac:dyDescent="0.3">
      <c r="B27" s="96"/>
      <c r="C27" s="38"/>
      <c r="D27" s="38"/>
    </row>
    <row r="28" spans="1:9" ht="15.75" customHeight="1" x14ac:dyDescent="0.3">
      <c r="B28" s="96"/>
      <c r="C28" s="38"/>
      <c r="D28" s="38"/>
    </row>
    <row r="29" spans="1:9" ht="15.75" customHeight="1" x14ac:dyDescent="0.3">
      <c r="B29" s="96"/>
      <c r="C29" s="38"/>
      <c r="D29" s="38"/>
    </row>
    <row r="30" spans="1:9" ht="15.75" customHeight="1" x14ac:dyDescent="0.3">
      <c r="B30" s="96"/>
      <c r="C30" s="38"/>
      <c r="D30" s="38"/>
    </row>
    <row r="31" spans="1:9" ht="15.75" customHeight="1" x14ac:dyDescent="0.3">
      <c r="B31" s="96"/>
      <c r="C31" s="38"/>
      <c r="D31" s="38"/>
    </row>
    <row r="32" spans="1:9" ht="15.75" customHeight="1" x14ac:dyDescent="0.3">
      <c r="B32" s="96"/>
      <c r="C32" s="38"/>
      <c r="D32" s="38"/>
    </row>
    <row r="33" spans="2:4" ht="15.75" customHeight="1" x14ac:dyDescent="0.3">
      <c r="B33" s="96"/>
      <c r="C33" s="38"/>
      <c r="D33" s="38"/>
    </row>
    <row r="34" spans="2:4" ht="15.75" customHeight="1" x14ac:dyDescent="0.3">
      <c r="B34" s="96"/>
      <c r="C34" s="38"/>
      <c r="D34" s="38"/>
    </row>
    <row r="35" spans="2:4" ht="15.75" customHeight="1" x14ac:dyDescent="0.3">
      <c r="B35" s="96"/>
      <c r="C35" s="38"/>
      <c r="D35" s="38"/>
    </row>
    <row r="36" spans="2:4" ht="15.75" customHeight="1" x14ac:dyDescent="0.3">
      <c r="B36" s="96"/>
      <c r="C36" s="38"/>
      <c r="D36" s="38"/>
    </row>
    <row r="37" spans="2:4" ht="15.75" customHeight="1" x14ac:dyDescent="0.3">
      <c r="B37" s="96"/>
      <c r="C37" s="38"/>
      <c r="D37" s="38"/>
    </row>
    <row r="38" spans="2:4" ht="15.75" customHeight="1" x14ac:dyDescent="0.3">
      <c r="B38" s="96"/>
      <c r="C38" s="38"/>
      <c r="D38" s="38"/>
    </row>
    <row r="39" spans="2:4" ht="15.75" customHeight="1" x14ac:dyDescent="0.3">
      <c r="B39" s="96"/>
      <c r="C39" s="38"/>
      <c r="D39" s="38"/>
    </row>
    <row r="40" spans="2:4" ht="15.75" customHeight="1" x14ac:dyDescent="0.3">
      <c r="B40" s="96"/>
      <c r="C40" s="38"/>
      <c r="D40" s="38"/>
    </row>
    <row r="41" spans="2:4" ht="15.75" customHeight="1" x14ac:dyDescent="0.3">
      <c r="B41" s="96"/>
      <c r="C41" s="38"/>
      <c r="D41" s="38"/>
    </row>
    <row r="42" spans="2:4" ht="15.75" customHeight="1" x14ac:dyDescent="0.3">
      <c r="B42" s="96"/>
      <c r="C42" s="38"/>
      <c r="D42" s="38"/>
    </row>
    <row r="43" spans="2:4" ht="15.75" customHeight="1" x14ac:dyDescent="0.3">
      <c r="B43" s="96"/>
      <c r="C43" s="38"/>
      <c r="D43" s="38"/>
    </row>
    <row r="44" spans="2:4" ht="15.75" customHeight="1" x14ac:dyDescent="0.3">
      <c r="B44" s="96"/>
      <c r="C44" s="38"/>
      <c r="D44" s="38"/>
    </row>
    <row r="45" spans="2:4" ht="15.75" customHeight="1" x14ac:dyDescent="0.3">
      <c r="B45" s="96"/>
      <c r="C45" s="38"/>
      <c r="D45" s="38"/>
    </row>
    <row r="46" spans="2:4" ht="15.75" customHeight="1" x14ac:dyDescent="0.3">
      <c r="B46" s="96"/>
      <c r="C46" s="38"/>
      <c r="D46" s="38"/>
    </row>
    <row r="47" spans="2:4" ht="15.75" customHeight="1" x14ac:dyDescent="0.3">
      <c r="B47" s="96"/>
      <c r="C47" s="38"/>
      <c r="D47" s="38"/>
    </row>
    <row r="48" spans="2:4" ht="15.75" customHeight="1" x14ac:dyDescent="0.3">
      <c r="B48" s="96"/>
      <c r="C48" s="38"/>
      <c r="D48" s="38"/>
    </row>
    <row r="49" spans="2:4" ht="15.75" customHeight="1" x14ac:dyDescent="0.3">
      <c r="B49" s="96"/>
      <c r="C49" s="38"/>
      <c r="D49" s="38"/>
    </row>
    <row r="50" spans="2:4" ht="15.75" customHeight="1" x14ac:dyDescent="0.3">
      <c r="B50" s="96"/>
      <c r="C50" s="38"/>
      <c r="D50" s="38"/>
    </row>
    <row r="51" spans="2:4" ht="15.75" customHeight="1" x14ac:dyDescent="0.3">
      <c r="B51" s="96"/>
      <c r="C51" s="38"/>
      <c r="D51" s="38"/>
    </row>
    <row r="52" spans="2:4" ht="15.75" customHeight="1" x14ac:dyDescent="0.3">
      <c r="B52" s="96"/>
      <c r="C52" s="38"/>
      <c r="D52" s="38"/>
    </row>
    <row r="53" spans="2:4" ht="15.75" customHeight="1" x14ac:dyDescent="0.3">
      <c r="B53" s="96"/>
      <c r="C53" s="38"/>
      <c r="D53" s="38"/>
    </row>
    <row r="54" spans="2:4" ht="15.75" customHeight="1" x14ac:dyDescent="0.3">
      <c r="B54" s="96"/>
      <c r="C54" s="38"/>
      <c r="D54" s="38"/>
    </row>
    <row r="55" spans="2:4" ht="15.75" customHeight="1" x14ac:dyDescent="0.3">
      <c r="B55" s="96"/>
      <c r="C55" s="38"/>
      <c r="D55" s="38"/>
    </row>
    <row r="56" spans="2:4" ht="15.75" customHeight="1" x14ac:dyDescent="0.3">
      <c r="B56" s="96"/>
      <c r="C56" s="38"/>
      <c r="D56" s="38"/>
    </row>
    <row r="57" spans="2:4" ht="15.75" customHeight="1" x14ac:dyDescent="0.3">
      <c r="B57" s="96"/>
      <c r="C57" s="38"/>
      <c r="D57" s="38"/>
    </row>
    <row r="58" spans="2:4" ht="15.75" customHeight="1" x14ac:dyDescent="0.3">
      <c r="B58" s="96"/>
      <c r="C58" s="38"/>
      <c r="D58" s="38"/>
    </row>
    <row r="59" spans="2:4" ht="15.75" customHeight="1" x14ac:dyDescent="0.3">
      <c r="B59" s="96"/>
      <c r="C59" s="38"/>
      <c r="D59" s="38"/>
    </row>
    <row r="60" spans="2:4" ht="15.75" customHeight="1" x14ac:dyDescent="0.3">
      <c r="B60" s="96"/>
      <c r="C60" s="38"/>
      <c r="D60" s="38"/>
    </row>
    <row r="61" spans="2:4" ht="15.75" customHeight="1" x14ac:dyDescent="0.3">
      <c r="B61" s="96"/>
      <c r="C61" s="38"/>
      <c r="D61" s="38"/>
    </row>
    <row r="62" spans="2:4" ht="15.75" customHeight="1" x14ac:dyDescent="0.3">
      <c r="B62" s="96"/>
      <c r="C62" s="38"/>
      <c r="D62" s="38"/>
    </row>
    <row r="63" spans="2:4" ht="15.75" customHeight="1" x14ac:dyDescent="0.3">
      <c r="B63" s="96"/>
      <c r="C63" s="38"/>
      <c r="D63" s="38"/>
    </row>
    <row r="64" spans="2:4" ht="15.75" customHeight="1" x14ac:dyDescent="0.3">
      <c r="B64" s="96"/>
      <c r="C64" s="38"/>
      <c r="D64" s="38"/>
    </row>
    <row r="65" spans="2:4" ht="15.75" customHeight="1" x14ac:dyDescent="0.3">
      <c r="B65" s="96"/>
      <c r="C65" s="38"/>
      <c r="D65" s="38"/>
    </row>
    <row r="66" spans="2:4" ht="15.75" customHeight="1" x14ac:dyDescent="0.3">
      <c r="B66" s="96"/>
      <c r="C66" s="38"/>
      <c r="D66" s="38"/>
    </row>
    <row r="67" spans="2:4" ht="15.75" customHeight="1" x14ac:dyDescent="0.3">
      <c r="B67" s="96"/>
      <c r="C67" s="38"/>
      <c r="D67" s="38"/>
    </row>
    <row r="68" spans="2:4" ht="15.75" customHeight="1" x14ac:dyDescent="0.3">
      <c r="B68" s="96"/>
      <c r="C68" s="38"/>
      <c r="D68" s="38"/>
    </row>
    <row r="69" spans="2:4" ht="15.75" customHeight="1" x14ac:dyDescent="0.3">
      <c r="B69" s="96"/>
      <c r="C69" s="38"/>
      <c r="D69" s="38"/>
    </row>
    <row r="70" spans="2:4" ht="15.75" customHeight="1" x14ac:dyDescent="0.3">
      <c r="B70" s="96"/>
      <c r="C70" s="38"/>
      <c r="D70" s="38"/>
    </row>
    <row r="71" spans="2:4" ht="15.75" customHeight="1" x14ac:dyDescent="0.3">
      <c r="B71" s="96"/>
      <c r="C71" s="38"/>
      <c r="D71" s="38"/>
    </row>
    <row r="72" spans="2:4" ht="15.75" customHeight="1" x14ac:dyDescent="0.3">
      <c r="B72" s="96"/>
      <c r="C72" s="38"/>
      <c r="D72" s="38"/>
    </row>
    <row r="73" spans="2:4" ht="15.75" customHeight="1" x14ac:dyDescent="0.3">
      <c r="B73" s="96"/>
      <c r="C73" s="38"/>
      <c r="D73" s="38"/>
    </row>
    <row r="74" spans="2:4" ht="15.75" customHeight="1" x14ac:dyDescent="0.3">
      <c r="B74" s="96"/>
      <c r="C74" s="38"/>
      <c r="D74" s="38"/>
    </row>
    <row r="75" spans="2:4" ht="15.75" customHeight="1" x14ac:dyDescent="0.3">
      <c r="B75" s="96"/>
      <c r="C75" s="38"/>
      <c r="D75" s="38"/>
    </row>
    <row r="76" spans="2:4" ht="15.75" customHeight="1" x14ac:dyDescent="0.3">
      <c r="B76" s="96"/>
      <c r="C76" s="38"/>
      <c r="D76" s="38"/>
    </row>
    <row r="77" spans="2:4" ht="15.75" customHeight="1" x14ac:dyDescent="0.3">
      <c r="B77" s="96"/>
      <c r="C77" s="38"/>
      <c r="D77" s="38"/>
    </row>
    <row r="78" spans="2:4" ht="15.75" customHeight="1" x14ac:dyDescent="0.3">
      <c r="B78" s="96"/>
      <c r="C78" s="38"/>
      <c r="D78" s="38"/>
    </row>
    <row r="79" spans="2:4" ht="15.75" customHeight="1" x14ac:dyDescent="0.3">
      <c r="B79" s="96"/>
      <c r="C79" s="38"/>
      <c r="D79" s="38"/>
    </row>
    <row r="80" spans="2:4" ht="15.75" customHeight="1" x14ac:dyDescent="0.3">
      <c r="B80" s="96"/>
      <c r="C80" s="38"/>
      <c r="D80" s="38"/>
    </row>
    <row r="81" spans="2:4" ht="15.75" customHeight="1" x14ac:dyDescent="0.3">
      <c r="B81" s="96"/>
      <c r="C81" s="38"/>
      <c r="D81" s="38"/>
    </row>
    <row r="82" spans="2:4" ht="15.75" customHeight="1" x14ac:dyDescent="0.3">
      <c r="B82" s="96"/>
      <c r="C82" s="38"/>
      <c r="D82" s="38"/>
    </row>
    <row r="83" spans="2:4" ht="15.75" customHeight="1" x14ac:dyDescent="0.3">
      <c r="B83" s="96"/>
      <c r="C83" s="38"/>
      <c r="D83" s="38"/>
    </row>
    <row r="84" spans="2:4" ht="15.75" customHeight="1" x14ac:dyDescent="0.3">
      <c r="B84" s="96"/>
      <c r="C84" s="38"/>
      <c r="D84" s="38"/>
    </row>
    <row r="85" spans="2:4" ht="15.75" customHeight="1" x14ac:dyDescent="0.3">
      <c r="B85" s="96"/>
      <c r="C85" s="38"/>
      <c r="D85" s="38"/>
    </row>
    <row r="86" spans="2:4" ht="15.75" customHeight="1" x14ac:dyDescent="0.3">
      <c r="B86" s="96"/>
      <c r="C86" s="38"/>
      <c r="D86" s="38"/>
    </row>
    <row r="87" spans="2:4" ht="15.75" customHeight="1" x14ac:dyDescent="0.3">
      <c r="B87" s="96"/>
      <c r="C87" s="38"/>
      <c r="D87" s="38"/>
    </row>
    <row r="88" spans="2:4" ht="15.75" customHeight="1" x14ac:dyDescent="0.3">
      <c r="B88" s="96"/>
      <c r="C88" s="38"/>
      <c r="D88" s="38"/>
    </row>
    <row r="89" spans="2:4" ht="15.75" customHeight="1" x14ac:dyDescent="0.3">
      <c r="B89" s="96"/>
      <c r="C89" s="38"/>
      <c r="D89" s="38"/>
    </row>
    <row r="90" spans="2:4" ht="15.75" customHeight="1" x14ac:dyDescent="0.3">
      <c r="B90" s="96"/>
      <c r="C90" s="38"/>
      <c r="D90" s="38"/>
    </row>
    <row r="91" spans="2:4" ht="15.75" customHeight="1" x14ac:dyDescent="0.3">
      <c r="B91" s="96"/>
      <c r="C91" s="38"/>
      <c r="D91" s="38"/>
    </row>
    <row r="92" spans="2:4" ht="15.75" customHeight="1" x14ac:dyDescent="0.3">
      <c r="B92" s="96"/>
      <c r="C92" s="38"/>
      <c r="D92" s="38"/>
    </row>
    <row r="93" spans="2:4" ht="15.75" customHeight="1" x14ac:dyDescent="0.3">
      <c r="B93" s="96"/>
      <c r="C93" s="38"/>
      <c r="D93" s="38"/>
    </row>
    <row r="94" spans="2:4" ht="15.75" customHeight="1" x14ac:dyDescent="0.3">
      <c r="B94" s="96"/>
      <c r="C94" s="38"/>
      <c r="D94" s="38"/>
    </row>
    <row r="95" spans="2:4" ht="15.75" customHeight="1" x14ac:dyDescent="0.3">
      <c r="B95" s="96"/>
      <c r="C95" s="38"/>
      <c r="D95" s="38"/>
    </row>
    <row r="96" spans="2:4" ht="15.75" customHeight="1" x14ac:dyDescent="0.3">
      <c r="B96" s="96"/>
      <c r="C96" s="38"/>
      <c r="D96" s="38"/>
    </row>
    <row r="97" spans="2:4" ht="15.75" customHeight="1" x14ac:dyDescent="0.3">
      <c r="B97" s="96"/>
      <c r="C97" s="38"/>
      <c r="D97" s="38"/>
    </row>
    <row r="98" spans="2:4" ht="15.75" customHeight="1" x14ac:dyDescent="0.3">
      <c r="B98" s="96"/>
      <c r="C98" s="38"/>
      <c r="D98" s="38"/>
    </row>
    <row r="99" spans="2:4" ht="15.75" customHeight="1" x14ac:dyDescent="0.3">
      <c r="B99" s="96"/>
      <c r="C99" s="38"/>
      <c r="D99" s="38"/>
    </row>
    <row r="100" spans="2:4" ht="15.75" customHeight="1" x14ac:dyDescent="0.3">
      <c r="B100" s="96"/>
      <c r="C100" s="38"/>
      <c r="D100" s="38"/>
    </row>
    <row r="101" spans="2:4" ht="15.75" customHeight="1" x14ac:dyDescent="0.3">
      <c r="B101" s="96"/>
      <c r="C101" s="38"/>
      <c r="D101" s="38"/>
    </row>
    <row r="102" spans="2:4" ht="15.75" customHeight="1" x14ac:dyDescent="0.3">
      <c r="B102" s="96"/>
      <c r="C102" s="38"/>
      <c r="D102" s="38"/>
    </row>
    <row r="103" spans="2:4" ht="15.75" customHeight="1" x14ac:dyDescent="0.3">
      <c r="B103" s="96"/>
      <c r="C103" s="38"/>
      <c r="D103" s="38"/>
    </row>
    <row r="104" spans="2:4" ht="15.75" customHeight="1" x14ac:dyDescent="0.3">
      <c r="B104" s="96"/>
      <c r="C104" s="38"/>
      <c r="D104" s="38"/>
    </row>
    <row r="105" spans="2:4" ht="15.75" customHeight="1" x14ac:dyDescent="0.3">
      <c r="B105" s="96"/>
      <c r="C105" s="38"/>
      <c r="D105" s="38"/>
    </row>
    <row r="106" spans="2:4" ht="15.75" customHeight="1" x14ac:dyDescent="0.3">
      <c r="B106" s="96"/>
      <c r="C106" s="38"/>
      <c r="D106" s="38"/>
    </row>
    <row r="107" spans="2:4" ht="15.75" customHeight="1" x14ac:dyDescent="0.3">
      <c r="B107" s="96"/>
      <c r="C107" s="38"/>
      <c r="D107" s="38"/>
    </row>
    <row r="108" spans="2:4" ht="15.75" customHeight="1" x14ac:dyDescent="0.3">
      <c r="B108" s="96"/>
      <c r="C108" s="38"/>
      <c r="D108" s="38"/>
    </row>
    <row r="109" spans="2:4" ht="15.75" customHeight="1" x14ac:dyDescent="0.3">
      <c r="B109" s="96"/>
      <c r="C109" s="38"/>
      <c r="D109" s="38"/>
    </row>
    <row r="110" spans="2:4" ht="15.75" customHeight="1" x14ac:dyDescent="0.3">
      <c r="B110" s="96"/>
      <c r="C110" s="38"/>
      <c r="D110" s="38"/>
    </row>
    <row r="111" spans="2:4" ht="15.75" customHeight="1" x14ac:dyDescent="0.3">
      <c r="B111" s="96"/>
      <c r="C111" s="38"/>
      <c r="D111" s="38"/>
    </row>
    <row r="112" spans="2:4" ht="15.75" customHeight="1" x14ac:dyDescent="0.3">
      <c r="B112" s="96"/>
      <c r="C112" s="38"/>
      <c r="D112" s="38"/>
    </row>
    <row r="113" spans="2:4" ht="15.75" customHeight="1" x14ac:dyDescent="0.3">
      <c r="B113" s="96"/>
      <c r="C113" s="38"/>
      <c r="D113" s="38"/>
    </row>
    <row r="114" spans="2:4" ht="15.75" customHeight="1" x14ac:dyDescent="0.3">
      <c r="B114" s="96"/>
      <c r="C114" s="38"/>
      <c r="D114" s="38"/>
    </row>
    <row r="115" spans="2:4" ht="15.75" customHeight="1" x14ac:dyDescent="0.3">
      <c r="B115" s="96"/>
      <c r="C115" s="38"/>
      <c r="D115" s="38"/>
    </row>
    <row r="116" spans="2:4" ht="15.75" customHeight="1" x14ac:dyDescent="0.3">
      <c r="B116" s="96"/>
      <c r="C116" s="38"/>
      <c r="D116" s="38"/>
    </row>
    <row r="117" spans="2:4" ht="15.75" customHeight="1" x14ac:dyDescent="0.3">
      <c r="B117" s="96"/>
      <c r="C117" s="38"/>
      <c r="D117" s="38"/>
    </row>
    <row r="118" spans="2:4" ht="15.75" customHeight="1" x14ac:dyDescent="0.3">
      <c r="B118" s="96"/>
      <c r="C118" s="38"/>
      <c r="D118" s="38"/>
    </row>
    <row r="119" spans="2:4" ht="15.75" customHeight="1" x14ac:dyDescent="0.3">
      <c r="B119" s="96"/>
      <c r="C119" s="38"/>
      <c r="D119" s="38"/>
    </row>
    <row r="120" spans="2:4" ht="15.75" customHeight="1" x14ac:dyDescent="0.3">
      <c r="B120" s="96"/>
      <c r="C120" s="38"/>
      <c r="D120" s="38"/>
    </row>
    <row r="121" spans="2:4" ht="15.75" customHeight="1" x14ac:dyDescent="0.3">
      <c r="B121" s="96"/>
      <c r="C121" s="38"/>
      <c r="D121" s="38"/>
    </row>
    <row r="122" spans="2:4" ht="15.75" customHeight="1" x14ac:dyDescent="0.3">
      <c r="B122" s="96"/>
      <c r="C122" s="38"/>
      <c r="D122" s="38"/>
    </row>
    <row r="123" spans="2:4" ht="15.75" customHeight="1" x14ac:dyDescent="0.3">
      <c r="B123" s="96"/>
      <c r="C123" s="38"/>
      <c r="D123" s="38"/>
    </row>
    <row r="124" spans="2:4" ht="15.75" customHeight="1" x14ac:dyDescent="0.3">
      <c r="B124" s="96"/>
      <c r="C124" s="38"/>
      <c r="D124" s="38"/>
    </row>
    <row r="125" spans="2:4" ht="15.75" customHeight="1" x14ac:dyDescent="0.3">
      <c r="B125" s="96"/>
      <c r="C125" s="38"/>
      <c r="D125" s="38"/>
    </row>
    <row r="126" spans="2:4" ht="15.75" customHeight="1" x14ac:dyDescent="0.3">
      <c r="B126" s="96"/>
      <c r="C126" s="38"/>
      <c r="D126" s="38"/>
    </row>
    <row r="127" spans="2:4" ht="15.75" customHeight="1" x14ac:dyDescent="0.3">
      <c r="B127" s="96"/>
      <c r="C127" s="38"/>
      <c r="D127" s="38"/>
    </row>
    <row r="128" spans="2:4" ht="15.75" customHeight="1" x14ac:dyDescent="0.3">
      <c r="B128" s="96"/>
      <c r="C128" s="38"/>
      <c r="D128" s="38"/>
    </row>
    <row r="129" spans="2:4" ht="15.75" customHeight="1" x14ac:dyDescent="0.3">
      <c r="B129" s="96"/>
      <c r="C129" s="38"/>
      <c r="D129" s="38"/>
    </row>
    <row r="130" spans="2:4" ht="15.75" customHeight="1" x14ac:dyDescent="0.3">
      <c r="B130" s="96"/>
      <c r="C130" s="38"/>
      <c r="D130" s="38"/>
    </row>
    <row r="131" spans="2:4" ht="15.75" customHeight="1" x14ac:dyDescent="0.3">
      <c r="B131" s="96"/>
      <c r="C131" s="38"/>
      <c r="D131" s="38"/>
    </row>
    <row r="132" spans="2:4" ht="15.75" customHeight="1" x14ac:dyDescent="0.3">
      <c r="B132" s="96"/>
      <c r="C132" s="38"/>
      <c r="D132" s="38"/>
    </row>
    <row r="133" spans="2:4" ht="15.75" customHeight="1" x14ac:dyDescent="0.3">
      <c r="B133" s="96"/>
      <c r="C133" s="38"/>
      <c r="D133" s="38"/>
    </row>
    <row r="134" spans="2:4" ht="15.75" customHeight="1" x14ac:dyDescent="0.3">
      <c r="B134" s="96"/>
      <c r="C134" s="38"/>
      <c r="D134" s="38"/>
    </row>
    <row r="135" spans="2:4" ht="15.75" customHeight="1" x14ac:dyDescent="0.3">
      <c r="B135" s="96"/>
      <c r="C135" s="38"/>
      <c r="D135" s="38"/>
    </row>
    <row r="136" spans="2:4" ht="15.75" customHeight="1" x14ac:dyDescent="0.3">
      <c r="B136" s="96"/>
      <c r="C136" s="38"/>
      <c r="D136" s="38"/>
    </row>
    <row r="137" spans="2:4" ht="15.75" customHeight="1" x14ac:dyDescent="0.3">
      <c r="B137" s="96"/>
      <c r="C137" s="38"/>
      <c r="D137" s="38"/>
    </row>
    <row r="138" spans="2:4" ht="15.75" customHeight="1" x14ac:dyDescent="0.3">
      <c r="B138" s="96"/>
      <c r="C138" s="38"/>
      <c r="D138" s="38"/>
    </row>
    <row r="139" spans="2:4" ht="15.75" customHeight="1" x14ac:dyDescent="0.3">
      <c r="B139" s="96"/>
      <c r="C139" s="38"/>
      <c r="D139" s="38"/>
    </row>
    <row r="140" spans="2:4" ht="15.75" customHeight="1" x14ac:dyDescent="0.3">
      <c r="B140" s="96"/>
      <c r="C140" s="38"/>
      <c r="D140" s="38"/>
    </row>
    <row r="141" spans="2:4" ht="15.75" customHeight="1" x14ac:dyDescent="0.3">
      <c r="B141" s="96"/>
      <c r="C141" s="38"/>
      <c r="D141" s="38"/>
    </row>
    <row r="142" spans="2:4" ht="15.75" customHeight="1" x14ac:dyDescent="0.3">
      <c r="B142" s="96"/>
      <c r="C142" s="38"/>
      <c r="D142" s="38"/>
    </row>
    <row r="143" spans="2:4" ht="15.75" customHeight="1" x14ac:dyDescent="0.3">
      <c r="B143" s="96"/>
      <c r="C143" s="38"/>
      <c r="D143" s="38"/>
    </row>
    <row r="144" spans="2:4" ht="15.75" customHeight="1" x14ac:dyDescent="0.3">
      <c r="B144" s="96"/>
      <c r="C144" s="38"/>
      <c r="D144" s="38"/>
    </row>
    <row r="145" spans="2:4" ht="15.75" customHeight="1" x14ac:dyDescent="0.3">
      <c r="B145" s="96"/>
      <c r="C145" s="38"/>
      <c r="D145" s="38"/>
    </row>
    <row r="146" spans="2:4" ht="15.75" customHeight="1" x14ac:dyDescent="0.3">
      <c r="B146" s="96"/>
      <c r="C146" s="38"/>
      <c r="D146" s="38"/>
    </row>
    <row r="147" spans="2:4" ht="15.75" customHeight="1" x14ac:dyDescent="0.3">
      <c r="B147" s="96"/>
      <c r="C147" s="38"/>
      <c r="D147" s="38"/>
    </row>
    <row r="148" spans="2:4" ht="15.75" customHeight="1" x14ac:dyDescent="0.3">
      <c r="B148" s="96"/>
      <c r="C148" s="38"/>
      <c r="D148" s="38"/>
    </row>
    <row r="149" spans="2:4" ht="15.75" customHeight="1" x14ac:dyDescent="0.3">
      <c r="B149" s="96"/>
      <c r="C149" s="38"/>
      <c r="D149" s="38"/>
    </row>
    <row r="150" spans="2:4" ht="15.75" customHeight="1" x14ac:dyDescent="0.3">
      <c r="B150" s="96"/>
      <c r="C150" s="38"/>
      <c r="D150" s="38"/>
    </row>
    <row r="151" spans="2:4" ht="15.75" customHeight="1" x14ac:dyDescent="0.3">
      <c r="B151" s="96"/>
      <c r="C151" s="38"/>
      <c r="D151" s="38"/>
    </row>
    <row r="152" spans="2:4" ht="15.75" customHeight="1" x14ac:dyDescent="0.3">
      <c r="B152" s="96"/>
      <c r="C152" s="38"/>
      <c r="D152" s="38"/>
    </row>
    <row r="153" spans="2:4" ht="15.75" customHeight="1" x14ac:dyDescent="0.3">
      <c r="B153" s="96"/>
      <c r="C153" s="38"/>
      <c r="D153" s="38"/>
    </row>
    <row r="154" spans="2:4" ht="15.75" customHeight="1" x14ac:dyDescent="0.3">
      <c r="B154" s="96"/>
      <c r="C154" s="38"/>
      <c r="D154" s="38"/>
    </row>
    <row r="155" spans="2:4" ht="15.75" customHeight="1" x14ac:dyDescent="0.3">
      <c r="B155" s="96"/>
      <c r="C155" s="38"/>
      <c r="D155" s="38"/>
    </row>
    <row r="156" spans="2:4" ht="15.75" customHeight="1" x14ac:dyDescent="0.3">
      <c r="B156" s="96"/>
      <c r="C156" s="38"/>
      <c r="D156" s="38"/>
    </row>
    <row r="157" spans="2:4" ht="15.75" customHeight="1" x14ac:dyDescent="0.3">
      <c r="B157" s="96"/>
      <c r="C157" s="38"/>
      <c r="D157" s="38"/>
    </row>
    <row r="158" spans="2:4" ht="15.75" customHeight="1" x14ac:dyDescent="0.3">
      <c r="B158" s="96"/>
      <c r="C158" s="38"/>
      <c r="D158" s="38"/>
    </row>
    <row r="159" spans="2:4" ht="15.75" customHeight="1" x14ac:dyDescent="0.3">
      <c r="B159" s="96"/>
      <c r="C159" s="38"/>
      <c r="D159" s="38"/>
    </row>
    <row r="160" spans="2:4" ht="15.75" customHeight="1" x14ac:dyDescent="0.3">
      <c r="B160" s="96"/>
      <c r="C160" s="38"/>
      <c r="D160" s="38"/>
    </row>
    <row r="161" spans="2:4" ht="15.75" customHeight="1" x14ac:dyDescent="0.3">
      <c r="B161" s="96"/>
      <c r="C161" s="38"/>
      <c r="D161" s="38"/>
    </row>
    <row r="162" spans="2:4" ht="15.75" customHeight="1" x14ac:dyDescent="0.3">
      <c r="B162" s="96"/>
      <c r="C162" s="38"/>
      <c r="D162" s="38"/>
    </row>
    <row r="163" spans="2:4" ht="15.75" customHeight="1" x14ac:dyDescent="0.3">
      <c r="B163" s="96"/>
      <c r="C163" s="38"/>
      <c r="D163" s="38"/>
    </row>
    <row r="164" spans="2:4" ht="15.75" customHeight="1" x14ac:dyDescent="0.3">
      <c r="B164" s="96"/>
      <c r="C164" s="38"/>
      <c r="D164" s="38"/>
    </row>
    <row r="165" spans="2:4" ht="15.75" customHeight="1" x14ac:dyDescent="0.3">
      <c r="B165" s="96"/>
      <c r="C165" s="38"/>
      <c r="D165" s="38"/>
    </row>
    <row r="166" spans="2:4" ht="15.75" customHeight="1" x14ac:dyDescent="0.3">
      <c r="B166" s="96"/>
      <c r="C166" s="38"/>
      <c r="D166" s="38"/>
    </row>
    <row r="167" spans="2:4" ht="15.75" customHeight="1" x14ac:dyDescent="0.3">
      <c r="B167" s="96"/>
      <c r="C167" s="38"/>
      <c r="D167" s="38"/>
    </row>
    <row r="168" spans="2:4" ht="15.75" customHeight="1" x14ac:dyDescent="0.3">
      <c r="B168" s="96"/>
      <c r="C168" s="38"/>
      <c r="D168" s="38"/>
    </row>
    <row r="169" spans="2:4" ht="15.75" customHeight="1" x14ac:dyDescent="0.3">
      <c r="B169" s="96"/>
      <c r="C169" s="38"/>
      <c r="D169" s="38"/>
    </row>
    <row r="170" spans="2:4" ht="15.75" customHeight="1" x14ac:dyDescent="0.3">
      <c r="B170" s="96"/>
      <c r="C170" s="38"/>
      <c r="D170" s="38"/>
    </row>
    <row r="171" spans="2:4" ht="15.75" customHeight="1" x14ac:dyDescent="0.3">
      <c r="B171" s="96"/>
      <c r="C171" s="38"/>
      <c r="D171" s="38"/>
    </row>
    <row r="172" spans="2:4" ht="15.75" customHeight="1" x14ac:dyDescent="0.3">
      <c r="B172" s="96"/>
      <c r="C172" s="38"/>
      <c r="D172" s="38"/>
    </row>
    <row r="173" spans="2:4" ht="15.75" customHeight="1" x14ac:dyDescent="0.3">
      <c r="B173" s="96"/>
      <c r="C173" s="38"/>
      <c r="D173" s="38"/>
    </row>
    <row r="174" spans="2:4" ht="15.75" customHeight="1" x14ac:dyDescent="0.3">
      <c r="B174" s="96"/>
      <c r="C174" s="38"/>
      <c r="D174" s="38"/>
    </row>
    <row r="175" spans="2:4" ht="15.75" customHeight="1" x14ac:dyDescent="0.3">
      <c r="B175" s="96"/>
      <c r="C175" s="38"/>
      <c r="D175" s="38"/>
    </row>
    <row r="176" spans="2:4" ht="15.75" customHeight="1" x14ac:dyDescent="0.3">
      <c r="B176" s="96"/>
      <c r="C176" s="38"/>
      <c r="D176" s="38"/>
    </row>
    <row r="177" spans="2:4" ht="15.75" customHeight="1" x14ac:dyDescent="0.3">
      <c r="B177" s="96"/>
      <c r="C177" s="38"/>
      <c r="D177" s="38"/>
    </row>
    <row r="178" spans="2:4" ht="15.75" customHeight="1" x14ac:dyDescent="0.3">
      <c r="B178" s="96"/>
      <c r="C178" s="38"/>
      <c r="D178" s="38"/>
    </row>
    <row r="179" spans="2:4" ht="15.75" customHeight="1" x14ac:dyDescent="0.3">
      <c r="B179" s="96"/>
      <c r="C179" s="38"/>
      <c r="D179" s="38"/>
    </row>
    <row r="180" spans="2:4" ht="15.75" customHeight="1" x14ac:dyDescent="0.3">
      <c r="B180" s="96"/>
      <c r="C180" s="38"/>
      <c r="D180" s="38"/>
    </row>
    <row r="181" spans="2:4" ht="15.75" customHeight="1" x14ac:dyDescent="0.3">
      <c r="B181" s="96"/>
      <c r="C181" s="38"/>
      <c r="D181" s="38"/>
    </row>
    <row r="182" spans="2:4" ht="15.75" customHeight="1" x14ac:dyDescent="0.3">
      <c r="B182" s="96"/>
      <c r="C182" s="38"/>
      <c r="D182" s="38"/>
    </row>
    <row r="183" spans="2:4" ht="15.75" customHeight="1" x14ac:dyDescent="0.3">
      <c r="B183" s="96"/>
      <c r="C183" s="38"/>
      <c r="D183" s="38"/>
    </row>
    <row r="184" spans="2:4" ht="15.75" customHeight="1" x14ac:dyDescent="0.3">
      <c r="B184" s="96"/>
      <c r="C184" s="38"/>
      <c r="D184" s="38"/>
    </row>
    <row r="185" spans="2:4" ht="15.75" customHeight="1" x14ac:dyDescent="0.3">
      <c r="B185" s="96"/>
      <c r="C185" s="38"/>
      <c r="D185" s="38"/>
    </row>
    <row r="186" spans="2:4" ht="15.75" customHeight="1" x14ac:dyDescent="0.3">
      <c r="B186" s="96"/>
      <c r="C186" s="38"/>
      <c r="D186" s="38"/>
    </row>
    <row r="187" spans="2:4" ht="15.75" customHeight="1" x14ac:dyDescent="0.3">
      <c r="B187" s="96"/>
      <c r="C187" s="38"/>
      <c r="D187" s="38"/>
    </row>
    <row r="188" spans="2:4" ht="15.75" customHeight="1" x14ac:dyDescent="0.3">
      <c r="B188" s="96"/>
      <c r="C188" s="38"/>
      <c r="D188" s="38"/>
    </row>
    <row r="189" spans="2:4" ht="15.75" customHeight="1" x14ac:dyDescent="0.3">
      <c r="B189" s="96"/>
      <c r="C189" s="38"/>
      <c r="D189" s="38"/>
    </row>
    <row r="190" spans="2:4" ht="15.75" customHeight="1" x14ac:dyDescent="0.3">
      <c r="B190" s="96"/>
      <c r="C190" s="38"/>
      <c r="D190" s="38"/>
    </row>
    <row r="191" spans="2:4" ht="15.75" customHeight="1" x14ac:dyDescent="0.3">
      <c r="B191" s="96"/>
      <c r="C191" s="38"/>
      <c r="D191" s="38"/>
    </row>
    <row r="192" spans="2:4" ht="15.75" customHeight="1" x14ac:dyDescent="0.3">
      <c r="B192" s="96"/>
      <c r="C192" s="38"/>
      <c r="D192" s="38"/>
    </row>
    <row r="193" spans="2:4" ht="15.75" customHeight="1" x14ac:dyDescent="0.3">
      <c r="B193" s="96"/>
      <c r="C193" s="38"/>
      <c r="D193" s="38"/>
    </row>
    <row r="194" spans="2:4" ht="15.75" customHeight="1" x14ac:dyDescent="0.3">
      <c r="B194" s="96"/>
      <c r="C194" s="38"/>
      <c r="D194" s="38"/>
    </row>
    <row r="195" spans="2:4" ht="15.75" customHeight="1" x14ac:dyDescent="0.3">
      <c r="B195" s="96"/>
      <c r="C195" s="38"/>
      <c r="D195" s="38"/>
    </row>
    <row r="196" spans="2:4" ht="15.75" customHeight="1" x14ac:dyDescent="0.3">
      <c r="B196" s="96"/>
      <c r="C196" s="38"/>
      <c r="D196" s="38"/>
    </row>
    <row r="197" spans="2:4" ht="15.75" customHeight="1" x14ac:dyDescent="0.3">
      <c r="B197" s="96"/>
      <c r="C197" s="38"/>
      <c r="D197" s="38"/>
    </row>
    <row r="198" spans="2:4" ht="15.75" customHeight="1" x14ac:dyDescent="0.3">
      <c r="B198" s="96"/>
      <c r="C198" s="38"/>
      <c r="D198" s="38"/>
    </row>
    <row r="199" spans="2:4" ht="15.75" customHeight="1" x14ac:dyDescent="0.3">
      <c r="B199" s="96"/>
      <c r="C199" s="38"/>
      <c r="D199" s="38"/>
    </row>
    <row r="200" spans="2:4" ht="15.75" customHeight="1" x14ac:dyDescent="0.3">
      <c r="B200" s="96"/>
      <c r="C200" s="38"/>
      <c r="D200" s="38"/>
    </row>
    <row r="201" spans="2:4" ht="15.75" customHeight="1" x14ac:dyDescent="0.3">
      <c r="B201" s="96"/>
      <c r="C201" s="38"/>
      <c r="D201" s="38"/>
    </row>
    <row r="202" spans="2:4" ht="15.75" customHeight="1" x14ac:dyDescent="0.3">
      <c r="B202" s="96"/>
      <c r="C202" s="38"/>
      <c r="D202" s="38"/>
    </row>
    <row r="203" spans="2:4" ht="15.75" customHeight="1" x14ac:dyDescent="0.3">
      <c r="B203" s="96"/>
      <c r="C203" s="38"/>
      <c r="D203" s="38"/>
    </row>
    <row r="204" spans="2:4" ht="15.75" customHeight="1" x14ac:dyDescent="0.3">
      <c r="B204" s="96"/>
      <c r="C204" s="38"/>
      <c r="D204" s="38"/>
    </row>
    <row r="205" spans="2:4" ht="15.75" customHeight="1" x14ac:dyDescent="0.3">
      <c r="B205" s="96"/>
      <c r="C205" s="38"/>
      <c r="D205" s="38"/>
    </row>
    <row r="206" spans="2:4" ht="15.75" customHeight="1" x14ac:dyDescent="0.3">
      <c r="B206" s="96"/>
      <c r="C206" s="38"/>
      <c r="D206" s="38"/>
    </row>
    <row r="207" spans="2:4" ht="15.75" customHeight="1" x14ac:dyDescent="0.3">
      <c r="B207" s="96"/>
      <c r="C207" s="38"/>
      <c r="D207" s="38"/>
    </row>
    <row r="208" spans="2:4" ht="15.75" customHeight="1" x14ac:dyDescent="0.3">
      <c r="B208" s="96"/>
      <c r="C208" s="38"/>
      <c r="D208" s="38"/>
    </row>
    <row r="209" spans="2:4" ht="15.75" customHeight="1" x14ac:dyDescent="0.3">
      <c r="B209" s="96"/>
      <c r="C209" s="38"/>
      <c r="D209" s="38"/>
    </row>
    <row r="210" spans="2:4" ht="15.75" customHeight="1" x14ac:dyDescent="0.3">
      <c r="B210" s="96"/>
      <c r="C210" s="38"/>
      <c r="D210" s="38"/>
    </row>
    <row r="211" spans="2:4" ht="15.75" customHeight="1" x14ac:dyDescent="0.3">
      <c r="B211" s="96"/>
      <c r="C211" s="38"/>
      <c r="D211" s="38"/>
    </row>
    <row r="212" spans="2:4" ht="15.75" customHeight="1" x14ac:dyDescent="0.3">
      <c r="B212" s="96"/>
      <c r="C212" s="38"/>
      <c r="D212" s="38"/>
    </row>
    <row r="213" spans="2:4" ht="15.75" customHeight="1" x14ac:dyDescent="0.3">
      <c r="B213" s="96"/>
      <c r="C213" s="38"/>
      <c r="D213" s="38"/>
    </row>
    <row r="214" spans="2:4" ht="15.75" customHeight="1" x14ac:dyDescent="0.3">
      <c r="B214" s="96"/>
      <c r="C214" s="38"/>
      <c r="D214" s="38"/>
    </row>
    <row r="215" spans="2:4" ht="15.75" customHeight="1" x14ac:dyDescent="0.3">
      <c r="B215" s="96"/>
      <c r="C215" s="38"/>
      <c r="D215" s="38"/>
    </row>
    <row r="216" spans="2:4" ht="15.75" customHeight="1" x14ac:dyDescent="0.3">
      <c r="B216" s="96"/>
      <c r="C216" s="38"/>
      <c r="D216" s="38"/>
    </row>
    <row r="217" spans="2:4" ht="15.75" customHeight="1" x14ac:dyDescent="0.3">
      <c r="B217" s="96"/>
      <c r="C217" s="38"/>
      <c r="D217" s="38"/>
    </row>
    <row r="218" spans="2:4" ht="15.75" customHeight="1" x14ac:dyDescent="0.3">
      <c r="B218" s="96"/>
      <c r="C218" s="38"/>
      <c r="D218" s="38"/>
    </row>
    <row r="219" spans="2:4" ht="15.75" customHeight="1" x14ac:dyDescent="0.3">
      <c r="B219" s="96"/>
      <c r="C219" s="38"/>
      <c r="D219" s="38"/>
    </row>
    <row r="220" spans="2:4" ht="15.75" customHeight="1" x14ac:dyDescent="0.3">
      <c r="B220" s="96"/>
      <c r="C220" s="38"/>
      <c r="D220" s="38"/>
    </row>
    <row r="221" spans="2:4" ht="15.75" customHeight="1" x14ac:dyDescent="0.3">
      <c r="B221" s="96"/>
      <c r="C221" s="38"/>
      <c r="D221" s="38"/>
    </row>
    <row r="222" spans="2:4" ht="15.75" customHeight="1" x14ac:dyDescent="0.3">
      <c r="B222" s="96"/>
      <c r="C222" s="38"/>
      <c r="D222" s="38"/>
    </row>
    <row r="223" spans="2:4" ht="15.75" customHeight="1" x14ac:dyDescent="0.3">
      <c r="B223" s="96"/>
      <c r="C223" s="38"/>
      <c r="D223" s="38"/>
    </row>
    <row r="224" spans="2:4" ht="15.75" customHeight="1" x14ac:dyDescent="0.3">
      <c r="B224" s="96"/>
      <c r="C224" s="38"/>
      <c r="D224" s="38"/>
    </row>
    <row r="225" spans="2:4" ht="15.75" customHeight="1" x14ac:dyDescent="0.3">
      <c r="B225" s="96"/>
      <c r="C225" s="38"/>
      <c r="D225" s="38"/>
    </row>
    <row r="226" spans="2:4" ht="15.75" customHeight="1" x14ac:dyDescent="0.3">
      <c r="B226" s="96"/>
      <c r="C226" s="38"/>
      <c r="D226" s="38"/>
    </row>
    <row r="227" spans="2:4" ht="15.75" customHeight="1" x14ac:dyDescent="0.3">
      <c r="B227" s="96"/>
      <c r="C227" s="38"/>
      <c r="D227" s="38"/>
    </row>
    <row r="228" spans="2:4" ht="15.75" customHeight="1" x14ac:dyDescent="0.3">
      <c r="B228" s="96"/>
      <c r="C228" s="38"/>
      <c r="D228" s="38"/>
    </row>
    <row r="229" spans="2:4" ht="15.75" customHeight="1" x14ac:dyDescent="0.3">
      <c r="B229" s="96"/>
      <c r="C229" s="38"/>
      <c r="D229" s="38"/>
    </row>
    <row r="230" spans="2:4" ht="15.75" customHeight="1" x14ac:dyDescent="0.3">
      <c r="B230" s="96"/>
      <c r="C230" s="38"/>
      <c r="D230" s="38"/>
    </row>
    <row r="231" spans="2:4" ht="15.75" customHeight="1" x14ac:dyDescent="0.3">
      <c r="B231" s="96"/>
      <c r="C231" s="38"/>
      <c r="D231" s="38"/>
    </row>
    <row r="232" spans="2:4" ht="15.75" customHeight="1" x14ac:dyDescent="0.3">
      <c r="B232" s="96"/>
      <c r="C232" s="38"/>
      <c r="D232" s="38"/>
    </row>
    <row r="233" spans="2:4" ht="15.75" customHeight="1" x14ac:dyDescent="0.3">
      <c r="B233" s="96"/>
      <c r="C233" s="38"/>
      <c r="D233" s="38"/>
    </row>
    <row r="234" spans="2:4" ht="15.75" customHeight="1" x14ac:dyDescent="0.3">
      <c r="B234" s="96"/>
      <c r="C234" s="38"/>
      <c r="D234" s="38"/>
    </row>
    <row r="235" spans="2:4" ht="15.75" customHeight="1" x14ac:dyDescent="0.3">
      <c r="B235" s="96"/>
      <c r="C235" s="38"/>
      <c r="D235" s="38"/>
    </row>
    <row r="236" spans="2:4" ht="15.75" customHeight="1" x14ac:dyDescent="0.3">
      <c r="B236" s="96"/>
      <c r="C236" s="38"/>
      <c r="D236" s="38"/>
    </row>
    <row r="237" spans="2:4" ht="15.75" customHeight="1" x14ac:dyDescent="0.3">
      <c r="B237" s="96"/>
      <c r="C237" s="38"/>
      <c r="D237" s="38"/>
    </row>
    <row r="238" spans="2:4" ht="15.75" customHeight="1" x14ac:dyDescent="0.3">
      <c r="B238" s="96"/>
      <c r="C238" s="38"/>
      <c r="D238" s="38"/>
    </row>
    <row r="239" spans="2:4" ht="15.75" customHeight="1" x14ac:dyDescent="0.3">
      <c r="B239" s="96"/>
      <c r="C239" s="38"/>
      <c r="D239" s="38"/>
    </row>
    <row r="240" spans="2:4" ht="15.75" customHeight="1" x14ac:dyDescent="0.3">
      <c r="B240" s="96"/>
      <c r="C240" s="38"/>
      <c r="D240" s="38"/>
    </row>
    <row r="241" spans="2:4" ht="15.75" customHeight="1" x14ac:dyDescent="0.3">
      <c r="B241" s="96"/>
      <c r="C241" s="38"/>
      <c r="D241" s="38"/>
    </row>
    <row r="242" spans="2:4" ht="15.75" customHeight="1" x14ac:dyDescent="0.3">
      <c r="B242" s="96"/>
      <c r="C242" s="38"/>
      <c r="D242" s="38"/>
    </row>
    <row r="243" spans="2:4" ht="15.75" customHeight="1" x14ac:dyDescent="0.3">
      <c r="B243" s="96"/>
      <c r="C243" s="38"/>
      <c r="D243" s="38"/>
    </row>
    <row r="244" spans="2:4" ht="15.75" customHeight="1" x14ac:dyDescent="0.3">
      <c r="B244" s="96"/>
      <c r="C244" s="38"/>
      <c r="D244" s="38"/>
    </row>
    <row r="245" spans="2:4" ht="15.75" customHeight="1" x14ac:dyDescent="0.3">
      <c r="B245" s="96"/>
      <c r="C245" s="38"/>
      <c r="D245" s="38"/>
    </row>
    <row r="246" spans="2:4" ht="15.75" customHeight="1" x14ac:dyDescent="0.3">
      <c r="B246" s="96"/>
      <c r="C246" s="38"/>
      <c r="D246" s="38"/>
    </row>
    <row r="247" spans="2:4" ht="15.75" customHeight="1" x14ac:dyDescent="0.3">
      <c r="B247" s="96"/>
      <c r="C247" s="38"/>
      <c r="D247" s="38"/>
    </row>
    <row r="248" spans="2:4" ht="15.75" customHeight="1" x14ac:dyDescent="0.3">
      <c r="B248" s="96"/>
      <c r="C248" s="38"/>
      <c r="D248" s="38"/>
    </row>
    <row r="249" spans="2:4" ht="15.75" customHeight="1" x14ac:dyDescent="0.3">
      <c r="B249" s="96"/>
      <c r="C249" s="38"/>
      <c r="D249" s="38"/>
    </row>
    <row r="250" spans="2:4" ht="15.75" customHeight="1" x14ac:dyDescent="0.3">
      <c r="B250" s="96"/>
      <c r="C250" s="38"/>
      <c r="D250" s="38"/>
    </row>
    <row r="251" spans="2:4" ht="15.75" customHeight="1" x14ac:dyDescent="0.3">
      <c r="B251" s="96"/>
      <c r="C251" s="38"/>
      <c r="D251" s="38"/>
    </row>
    <row r="252" spans="2:4" ht="15.75" customHeight="1" x14ac:dyDescent="0.3">
      <c r="B252" s="96"/>
      <c r="C252" s="38"/>
      <c r="D252" s="38"/>
    </row>
    <row r="253" spans="2:4" ht="15.75" customHeight="1" x14ac:dyDescent="0.3">
      <c r="B253" s="96"/>
      <c r="C253" s="38"/>
      <c r="D253" s="38"/>
    </row>
    <row r="254" spans="2:4" ht="15.75" customHeight="1" x14ac:dyDescent="0.3">
      <c r="B254" s="96"/>
      <c r="C254" s="38"/>
      <c r="D254" s="38"/>
    </row>
    <row r="255" spans="2:4" ht="15.75" customHeight="1" x14ac:dyDescent="0.3">
      <c r="B255" s="96"/>
      <c r="C255" s="38"/>
      <c r="D255" s="38"/>
    </row>
    <row r="256" spans="2:4" ht="15.75" customHeight="1" x14ac:dyDescent="0.3">
      <c r="B256" s="96"/>
      <c r="C256" s="38"/>
      <c r="D256" s="38"/>
    </row>
    <row r="257" spans="2:4" ht="15.75" customHeight="1" x14ac:dyDescent="0.3">
      <c r="B257" s="96"/>
      <c r="C257" s="38"/>
      <c r="D257" s="38"/>
    </row>
    <row r="258" spans="2:4" ht="15.75" customHeight="1" x14ac:dyDescent="0.3">
      <c r="B258" s="96"/>
      <c r="C258" s="38"/>
      <c r="D258" s="38"/>
    </row>
    <row r="259" spans="2:4" ht="15.75" customHeight="1" x14ac:dyDescent="0.3">
      <c r="B259" s="96"/>
      <c r="C259" s="38"/>
      <c r="D259" s="38"/>
    </row>
    <row r="260" spans="2:4" ht="15.75" customHeight="1" x14ac:dyDescent="0.3">
      <c r="B260" s="96"/>
      <c r="C260" s="38"/>
      <c r="D260" s="38"/>
    </row>
    <row r="261" spans="2:4" ht="15.75" customHeight="1" x14ac:dyDescent="0.3">
      <c r="B261" s="96"/>
      <c r="C261" s="38"/>
      <c r="D261" s="38"/>
    </row>
    <row r="262" spans="2:4" ht="15.75" customHeight="1" x14ac:dyDescent="0.3">
      <c r="B262" s="96"/>
      <c r="C262" s="38"/>
      <c r="D262" s="38"/>
    </row>
    <row r="263" spans="2:4" ht="15.75" customHeight="1" x14ac:dyDescent="0.3">
      <c r="B263" s="96"/>
      <c r="C263" s="38"/>
      <c r="D263" s="38"/>
    </row>
    <row r="264" spans="2:4" ht="15.75" customHeight="1" x14ac:dyDescent="0.3">
      <c r="B264" s="96"/>
      <c r="C264" s="38"/>
      <c r="D264" s="38"/>
    </row>
    <row r="265" spans="2:4" ht="15.75" customHeight="1" x14ac:dyDescent="0.3">
      <c r="B265" s="96"/>
      <c r="C265" s="38"/>
      <c r="D265" s="38"/>
    </row>
    <row r="266" spans="2:4" ht="15.75" customHeight="1" x14ac:dyDescent="0.3">
      <c r="B266" s="96"/>
      <c r="C266" s="38"/>
      <c r="D266" s="38"/>
    </row>
    <row r="267" spans="2:4" ht="15.75" customHeight="1" x14ac:dyDescent="0.3">
      <c r="B267" s="96"/>
      <c r="C267" s="38"/>
      <c r="D267" s="38"/>
    </row>
    <row r="268" spans="2:4" ht="15.75" customHeight="1" x14ac:dyDescent="0.3">
      <c r="B268" s="96"/>
      <c r="C268" s="38"/>
      <c r="D268" s="38"/>
    </row>
    <row r="269" spans="2:4" ht="15.75" customHeight="1" x14ac:dyDescent="0.3">
      <c r="B269" s="96"/>
      <c r="C269" s="38"/>
      <c r="D269" s="38"/>
    </row>
    <row r="270" spans="2:4" ht="15.75" customHeight="1" x14ac:dyDescent="0.3">
      <c r="B270" s="96"/>
      <c r="C270" s="38"/>
      <c r="D270" s="38"/>
    </row>
    <row r="271" spans="2:4" ht="15.75" customHeight="1" x14ac:dyDescent="0.3">
      <c r="B271" s="96"/>
      <c r="C271" s="38"/>
      <c r="D271" s="38"/>
    </row>
    <row r="272" spans="2:4" ht="15.75" customHeight="1" x14ac:dyDescent="0.3">
      <c r="B272" s="96"/>
      <c r="C272" s="38"/>
      <c r="D272" s="38"/>
    </row>
    <row r="273" spans="2:4" ht="15.75" customHeight="1" x14ac:dyDescent="0.3">
      <c r="B273" s="96"/>
      <c r="C273" s="38"/>
      <c r="D273" s="38"/>
    </row>
    <row r="274" spans="2:4" ht="15.75" customHeight="1" x14ac:dyDescent="0.3">
      <c r="B274" s="96"/>
      <c r="C274" s="38"/>
      <c r="D274" s="38"/>
    </row>
    <row r="275" spans="2:4" ht="15.75" customHeight="1" x14ac:dyDescent="0.3">
      <c r="B275" s="96"/>
      <c r="C275" s="38"/>
      <c r="D275" s="38"/>
    </row>
    <row r="276" spans="2:4" ht="15.75" customHeight="1" x14ac:dyDescent="0.3">
      <c r="B276" s="96"/>
      <c r="C276" s="38"/>
      <c r="D276" s="38"/>
    </row>
    <row r="277" spans="2:4" ht="15.75" customHeight="1" x14ac:dyDescent="0.3">
      <c r="B277" s="96"/>
      <c r="C277" s="38"/>
      <c r="D277" s="38"/>
    </row>
    <row r="278" spans="2:4" ht="15.75" customHeight="1" x14ac:dyDescent="0.3">
      <c r="B278" s="96"/>
      <c r="C278" s="38"/>
      <c r="D278" s="38"/>
    </row>
    <row r="279" spans="2:4" ht="15.75" customHeight="1" x14ac:dyDescent="0.3">
      <c r="B279" s="96"/>
      <c r="C279" s="38"/>
      <c r="D279" s="38"/>
    </row>
    <row r="280" spans="2:4" ht="15.75" customHeight="1" x14ac:dyDescent="0.3">
      <c r="B280" s="96"/>
      <c r="C280" s="38"/>
      <c r="D280" s="38"/>
    </row>
    <row r="281" spans="2:4" ht="15.75" customHeight="1" x14ac:dyDescent="0.3">
      <c r="B281" s="96"/>
      <c r="C281" s="38"/>
      <c r="D281" s="38"/>
    </row>
    <row r="282" spans="2:4" ht="15.75" customHeight="1" x14ac:dyDescent="0.3">
      <c r="B282" s="96"/>
      <c r="C282" s="38"/>
      <c r="D282" s="38"/>
    </row>
    <row r="283" spans="2:4" ht="15.75" customHeight="1" x14ac:dyDescent="0.3">
      <c r="B283" s="96"/>
      <c r="C283" s="38"/>
      <c r="D283" s="38"/>
    </row>
    <row r="284" spans="2:4" ht="15.75" customHeight="1" x14ac:dyDescent="0.3">
      <c r="B284" s="96"/>
      <c r="C284" s="38"/>
      <c r="D284" s="38"/>
    </row>
    <row r="285" spans="2:4" ht="15.75" customHeight="1" x14ac:dyDescent="0.3">
      <c r="B285" s="96"/>
      <c r="C285" s="38"/>
      <c r="D285" s="38"/>
    </row>
    <row r="286" spans="2:4" ht="15.75" customHeight="1" x14ac:dyDescent="0.3">
      <c r="B286" s="96"/>
      <c r="C286" s="38"/>
      <c r="D286" s="38"/>
    </row>
    <row r="287" spans="2:4" ht="15.75" customHeight="1" x14ac:dyDescent="0.3">
      <c r="B287" s="96"/>
      <c r="C287" s="38"/>
      <c r="D287" s="38"/>
    </row>
    <row r="288" spans="2:4" ht="15.75" customHeight="1" x14ac:dyDescent="0.3">
      <c r="B288" s="96"/>
      <c r="C288" s="38"/>
      <c r="D288" s="38"/>
    </row>
    <row r="289" spans="2:4" ht="15.75" customHeight="1" x14ac:dyDescent="0.3">
      <c r="B289" s="96"/>
      <c r="C289" s="38"/>
      <c r="D289" s="38"/>
    </row>
    <row r="290" spans="2:4" ht="15.75" customHeight="1" x14ac:dyDescent="0.3">
      <c r="B290" s="96"/>
      <c r="C290" s="38"/>
      <c r="D290" s="38"/>
    </row>
    <row r="291" spans="2:4" ht="15.75" customHeight="1" x14ac:dyDescent="0.3">
      <c r="B291" s="96"/>
      <c r="C291" s="38"/>
      <c r="D291" s="38"/>
    </row>
    <row r="292" spans="2:4" ht="15.75" customHeight="1" x14ac:dyDescent="0.3">
      <c r="B292" s="96"/>
      <c r="C292" s="38"/>
      <c r="D292" s="38"/>
    </row>
    <row r="293" spans="2:4" ht="15.75" customHeight="1" x14ac:dyDescent="0.3">
      <c r="B293" s="96"/>
      <c r="C293" s="38"/>
      <c r="D293" s="38"/>
    </row>
    <row r="294" spans="2:4" ht="15.75" customHeight="1" x14ac:dyDescent="0.3">
      <c r="B294" s="96"/>
      <c r="C294" s="38"/>
      <c r="D294" s="38"/>
    </row>
    <row r="295" spans="2:4" ht="15.75" customHeight="1" x14ac:dyDescent="0.3">
      <c r="B295" s="96"/>
      <c r="C295" s="38"/>
      <c r="D295" s="38"/>
    </row>
    <row r="296" spans="2:4" ht="15.75" customHeight="1" x14ac:dyDescent="0.3">
      <c r="B296" s="96"/>
      <c r="C296" s="38"/>
      <c r="D296" s="38"/>
    </row>
    <row r="297" spans="2:4" ht="15.75" customHeight="1" x14ac:dyDescent="0.3">
      <c r="B297" s="96"/>
      <c r="C297" s="38"/>
      <c r="D297" s="38"/>
    </row>
    <row r="298" spans="2:4" ht="15.75" customHeight="1" x14ac:dyDescent="0.3">
      <c r="B298" s="96"/>
      <c r="C298" s="38"/>
      <c r="D298" s="38"/>
    </row>
    <row r="299" spans="2:4" ht="15.75" customHeight="1" x14ac:dyDescent="0.3">
      <c r="B299" s="96"/>
      <c r="C299" s="38"/>
      <c r="D299" s="38"/>
    </row>
    <row r="300" spans="2:4" ht="15.75" customHeight="1" x14ac:dyDescent="0.3">
      <c r="B300" s="96"/>
      <c r="C300" s="38"/>
      <c r="D300" s="38"/>
    </row>
    <row r="301" spans="2:4" ht="15.75" customHeight="1" x14ac:dyDescent="0.3">
      <c r="B301" s="96"/>
      <c r="C301" s="38"/>
      <c r="D301" s="38"/>
    </row>
    <row r="302" spans="2:4" ht="15.75" customHeight="1" x14ac:dyDescent="0.3">
      <c r="B302" s="96"/>
      <c r="C302" s="38"/>
      <c r="D302" s="38"/>
    </row>
    <row r="303" spans="2:4" ht="15.75" customHeight="1" x14ac:dyDescent="0.3">
      <c r="B303" s="96"/>
      <c r="C303" s="38"/>
      <c r="D303" s="38"/>
    </row>
    <row r="304" spans="2:4" ht="15.75" customHeight="1" x14ac:dyDescent="0.3">
      <c r="B304" s="96"/>
      <c r="C304" s="38"/>
      <c r="D304" s="38"/>
    </row>
    <row r="305" spans="2:4" ht="15.75" customHeight="1" x14ac:dyDescent="0.3">
      <c r="B305" s="96"/>
      <c r="C305" s="38"/>
      <c r="D305" s="38"/>
    </row>
    <row r="306" spans="2:4" ht="15.75" customHeight="1" x14ac:dyDescent="0.3">
      <c r="B306" s="96"/>
      <c r="C306" s="38"/>
      <c r="D306" s="38"/>
    </row>
    <row r="307" spans="2:4" ht="15.75" customHeight="1" x14ac:dyDescent="0.3">
      <c r="B307" s="96"/>
      <c r="C307" s="38"/>
      <c r="D307" s="38"/>
    </row>
    <row r="308" spans="2:4" ht="15.75" customHeight="1" x14ac:dyDescent="0.3">
      <c r="B308" s="96"/>
      <c r="C308" s="38"/>
      <c r="D308" s="38"/>
    </row>
    <row r="309" spans="2:4" ht="15.75" customHeight="1" x14ac:dyDescent="0.3">
      <c r="B309" s="96"/>
      <c r="C309" s="38"/>
      <c r="D309" s="38"/>
    </row>
    <row r="310" spans="2:4" ht="15.75" customHeight="1" x14ac:dyDescent="0.3">
      <c r="B310" s="96"/>
      <c r="C310" s="38"/>
      <c r="D310" s="38"/>
    </row>
    <row r="311" spans="2:4" ht="15.75" customHeight="1" x14ac:dyDescent="0.3">
      <c r="B311" s="96"/>
      <c r="C311" s="38"/>
      <c r="D311" s="38"/>
    </row>
    <row r="312" spans="2:4" ht="15.75" customHeight="1" x14ac:dyDescent="0.3">
      <c r="B312" s="96"/>
      <c r="C312" s="38"/>
      <c r="D312" s="38"/>
    </row>
    <row r="313" spans="2:4" ht="15.75" customHeight="1" x14ac:dyDescent="0.3">
      <c r="B313" s="96"/>
      <c r="C313" s="38"/>
      <c r="D313" s="38"/>
    </row>
    <row r="314" spans="2:4" ht="15.75" customHeight="1" x14ac:dyDescent="0.3">
      <c r="B314" s="96"/>
      <c r="C314" s="38"/>
      <c r="D314" s="38"/>
    </row>
    <row r="315" spans="2:4" ht="15.75" customHeight="1" x14ac:dyDescent="0.3">
      <c r="B315" s="96"/>
      <c r="C315" s="38"/>
      <c r="D315" s="38"/>
    </row>
    <row r="316" spans="2:4" ht="15.75" customHeight="1" x14ac:dyDescent="0.3">
      <c r="B316" s="96"/>
      <c r="C316" s="38"/>
      <c r="D316" s="38"/>
    </row>
    <row r="317" spans="2:4" ht="15.75" customHeight="1" x14ac:dyDescent="0.3">
      <c r="B317" s="96"/>
      <c r="C317" s="38"/>
      <c r="D317" s="38"/>
    </row>
    <row r="318" spans="2:4" ht="15.75" customHeight="1" x14ac:dyDescent="0.3">
      <c r="B318" s="96"/>
      <c r="C318" s="38"/>
      <c r="D318" s="38"/>
    </row>
    <row r="319" spans="2:4" ht="15.75" customHeight="1" x14ac:dyDescent="0.3">
      <c r="B319" s="96"/>
      <c r="C319" s="38"/>
      <c r="D319" s="38"/>
    </row>
    <row r="320" spans="2:4" ht="15.75" customHeight="1" x14ac:dyDescent="0.3">
      <c r="B320" s="96"/>
      <c r="C320" s="38"/>
      <c r="D320" s="38"/>
    </row>
    <row r="321" spans="2:4" ht="15.75" customHeight="1" x14ac:dyDescent="0.3">
      <c r="B321" s="96"/>
      <c r="C321" s="38"/>
      <c r="D321" s="38"/>
    </row>
    <row r="322" spans="2:4" ht="15.75" customHeight="1" x14ac:dyDescent="0.3">
      <c r="B322" s="96"/>
      <c r="C322" s="38"/>
      <c r="D322" s="38"/>
    </row>
    <row r="323" spans="2:4" ht="15.75" customHeight="1" x14ac:dyDescent="0.3">
      <c r="B323" s="96"/>
      <c r="C323" s="38"/>
      <c r="D323" s="38"/>
    </row>
    <row r="324" spans="2:4" ht="15.75" customHeight="1" x14ac:dyDescent="0.3">
      <c r="B324" s="96"/>
      <c r="C324" s="38"/>
      <c r="D324" s="38"/>
    </row>
    <row r="325" spans="2:4" ht="15.75" customHeight="1" x14ac:dyDescent="0.3">
      <c r="B325" s="96"/>
      <c r="C325" s="38"/>
      <c r="D325" s="38"/>
    </row>
    <row r="326" spans="2:4" ht="15.75" customHeight="1" x14ac:dyDescent="0.3">
      <c r="B326" s="96"/>
      <c r="C326" s="38"/>
      <c r="D326" s="38"/>
    </row>
    <row r="327" spans="2:4" ht="15.75" customHeight="1" x14ac:dyDescent="0.3">
      <c r="B327" s="96"/>
      <c r="C327" s="38"/>
      <c r="D327" s="38"/>
    </row>
    <row r="328" spans="2:4" ht="15.75" customHeight="1" x14ac:dyDescent="0.3">
      <c r="B328" s="96"/>
      <c r="C328" s="38"/>
      <c r="D328" s="38"/>
    </row>
    <row r="329" spans="2:4" ht="15.75" customHeight="1" x14ac:dyDescent="0.3">
      <c r="B329" s="96"/>
      <c r="C329" s="38"/>
      <c r="D329" s="38"/>
    </row>
    <row r="330" spans="2:4" ht="15.75" customHeight="1" x14ac:dyDescent="0.3">
      <c r="B330" s="96"/>
      <c r="C330" s="38"/>
      <c r="D330" s="38"/>
    </row>
    <row r="331" spans="2:4" ht="15.75" customHeight="1" x14ac:dyDescent="0.3">
      <c r="B331" s="96"/>
      <c r="C331" s="38"/>
      <c r="D331" s="38"/>
    </row>
    <row r="332" spans="2:4" ht="15.75" customHeight="1" x14ac:dyDescent="0.3">
      <c r="B332" s="96"/>
      <c r="C332" s="38"/>
      <c r="D332" s="38"/>
    </row>
    <row r="333" spans="2:4" ht="15.75" customHeight="1" x14ac:dyDescent="0.3">
      <c r="B333" s="96"/>
      <c r="C333" s="38"/>
      <c r="D333" s="38"/>
    </row>
    <row r="334" spans="2:4" ht="15.75" customHeight="1" x14ac:dyDescent="0.3">
      <c r="B334" s="96"/>
      <c r="C334" s="38"/>
      <c r="D334" s="38"/>
    </row>
    <row r="335" spans="2:4" ht="15.75" customHeight="1" x14ac:dyDescent="0.3">
      <c r="B335" s="96"/>
      <c r="C335" s="38"/>
      <c r="D335" s="38"/>
    </row>
    <row r="336" spans="2:4" ht="15.75" customHeight="1" x14ac:dyDescent="0.3">
      <c r="B336" s="96"/>
      <c r="C336" s="38"/>
      <c r="D336" s="38"/>
    </row>
    <row r="337" spans="2:4" ht="15.75" customHeight="1" x14ac:dyDescent="0.3">
      <c r="B337" s="96"/>
      <c r="C337" s="38"/>
      <c r="D337" s="38"/>
    </row>
    <row r="338" spans="2:4" ht="15.75" customHeight="1" x14ac:dyDescent="0.3">
      <c r="B338" s="96"/>
      <c r="C338" s="38"/>
      <c r="D338" s="38"/>
    </row>
    <row r="339" spans="2:4" ht="15.75" customHeight="1" x14ac:dyDescent="0.3">
      <c r="B339" s="96"/>
      <c r="C339" s="38"/>
      <c r="D339" s="38"/>
    </row>
    <row r="340" spans="2:4" ht="15.75" customHeight="1" x14ac:dyDescent="0.3">
      <c r="B340" s="96"/>
      <c r="C340" s="38"/>
      <c r="D340" s="38"/>
    </row>
    <row r="341" spans="2:4" ht="15.75" customHeight="1" x14ac:dyDescent="0.3">
      <c r="B341" s="96"/>
      <c r="C341" s="38"/>
      <c r="D341" s="38"/>
    </row>
    <row r="342" spans="2:4" ht="15.75" customHeight="1" x14ac:dyDescent="0.3">
      <c r="B342" s="96"/>
      <c r="C342" s="38"/>
      <c r="D342" s="38"/>
    </row>
    <row r="343" spans="2:4" ht="15.75" customHeight="1" x14ac:dyDescent="0.3">
      <c r="B343" s="96"/>
      <c r="C343" s="38"/>
      <c r="D343" s="38"/>
    </row>
    <row r="344" spans="2:4" ht="15.75" customHeight="1" x14ac:dyDescent="0.3">
      <c r="B344" s="96"/>
      <c r="C344" s="38"/>
      <c r="D344" s="38"/>
    </row>
    <row r="345" spans="2:4" ht="15.75" customHeight="1" x14ac:dyDescent="0.3">
      <c r="B345" s="96"/>
      <c r="C345" s="38"/>
      <c r="D345" s="38"/>
    </row>
    <row r="346" spans="2:4" ht="15.75" customHeight="1" x14ac:dyDescent="0.3">
      <c r="B346" s="96"/>
      <c r="C346" s="38"/>
      <c r="D346" s="38"/>
    </row>
    <row r="347" spans="2:4" ht="15.75" customHeight="1" x14ac:dyDescent="0.3">
      <c r="B347" s="96"/>
      <c r="C347" s="38"/>
      <c r="D347" s="38"/>
    </row>
    <row r="348" spans="2:4" ht="15.75" customHeight="1" x14ac:dyDescent="0.3">
      <c r="B348" s="96"/>
      <c r="C348" s="38"/>
      <c r="D348" s="38"/>
    </row>
    <row r="349" spans="2:4" ht="15.75" customHeight="1" x14ac:dyDescent="0.3">
      <c r="B349" s="96"/>
      <c r="C349" s="38"/>
      <c r="D349" s="38"/>
    </row>
    <row r="350" spans="2:4" ht="15.75" customHeight="1" x14ac:dyDescent="0.3">
      <c r="B350" s="96"/>
      <c r="C350" s="38"/>
      <c r="D350" s="38"/>
    </row>
    <row r="351" spans="2:4" ht="15.75" customHeight="1" x14ac:dyDescent="0.3">
      <c r="B351" s="96"/>
      <c r="C351" s="38"/>
      <c r="D351" s="38"/>
    </row>
    <row r="352" spans="2:4" ht="15.75" customHeight="1" x14ac:dyDescent="0.3">
      <c r="B352" s="96"/>
      <c r="C352" s="38"/>
      <c r="D352" s="38"/>
    </row>
    <row r="353" spans="2:4" ht="15.75" customHeight="1" x14ac:dyDescent="0.3">
      <c r="B353" s="96"/>
      <c r="C353" s="38"/>
      <c r="D353" s="38"/>
    </row>
    <row r="354" spans="2:4" ht="15.75" customHeight="1" x14ac:dyDescent="0.3">
      <c r="B354" s="96"/>
      <c r="C354" s="38"/>
      <c r="D354" s="38"/>
    </row>
    <row r="355" spans="2:4" ht="15.75" customHeight="1" x14ac:dyDescent="0.3">
      <c r="B355" s="96"/>
      <c r="C355" s="38"/>
      <c r="D355" s="38"/>
    </row>
    <row r="356" spans="2:4" ht="15.75" customHeight="1" x14ac:dyDescent="0.3">
      <c r="B356" s="96"/>
      <c r="C356" s="38"/>
      <c r="D356" s="38"/>
    </row>
    <row r="357" spans="2:4" ht="15.75" customHeight="1" x14ac:dyDescent="0.3">
      <c r="B357" s="96"/>
      <c r="C357" s="38"/>
      <c r="D357" s="38"/>
    </row>
    <row r="358" spans="2:4" ht="15.75" customHeight="1" x14ac:dyDescent="0.3">
      <c r="B358" s="96"/>
      <c r="C358" s="38"/>
      <c r="D358" s="38"/>
    </row>
    <row r="359" spans="2:4" ht="15.75" customHeight="1" x14ac:dyDescent="0.3">
      <c r="B359" s="96"/>
      <c r="C359" s="38"/>
      <c r="D359" s="38"/>
    </row>
    <row r="360" spans="2:4" ht="15.75" customHeight="1" x14ac:dyDescent="0.3">
      <c r="B360" s="96"/>
      <c r="C360" s="38"/>
      <c r="D360" s="38"/>
    </row>
    <row r="361" spans="2:4" ht="15.75" customHeight="1" x14ac:dyDescent="0.3">
      <c r="B361" s="96"/>
      <c r="C361" s="38"/>
      <c r="D361" s="38"/>
    </row>
    <row r="362" spans="2:4" ht="15.75" customHeight="1" x14ac:dyDescent="0.3">
      <c r="B362" s="96"/>
      <c r="C362" s="38"/>
      <c r="D362" s="38"/>
    </row>
    <row r="363" spans="2:4" ht="15.75" customHeight="1" x14ac:dyDescent="0.3">
      <c r="B363" s="96"/>
      <c r="C363" s="38"/>
      <c r="D363" s="38"/>
    </row>
    <row r="364" spans="2:4" ht="15.75" customHeight="1" x14ac:dyDescent="0.3">
      <c r="B364" s="96"/>
      <c r="C364" s="38"/>
      <c r="D364" s="38"/>
    </row>
    <row r="365" spans="2:4" ht="15.75" customHeight="1" x14ac:dyDescent="0.3">
      <c r="B365" s="96"/>
      <c r="C365" s="38"/>
      <c r="D365" s="38"/>
    </row>
    <row r="366" spans="2:4" ht="15.75" customHeight="1" x14ac:dyDescent="0.3">
      <c r="B366" s="96"/>
      <c r="C366" s="38"/>
      <c r="D366" s="38"/>
    </row>
    <row r="367" spans="2:4" ht="15.75" customHeight="1" x14ac:dyDescent="0.3">
      <c r="B367" s="96"/>
      <c r="C367" s="38"/>
      <c r="D367" s="38"/>
    </row>
    <row r="368" spans="2:4" ht="15.75" customHeight="1" x14ac:dyDescent="0.3">
      <c r="B368" s="96"/>
      <c r="C368" s="38"/>
      <c r="D368" s="38"/>
    </row>
    <row r="369" spans="2:4" ht="15.75" customHeight="1" x14ac:dyDescent="0.3">
      <c r="B369" s="96"/>
      <c r="C369" s="38"/>
      <c r="D369" s="38"/>
    </row>
    <row r="370" spans="2:4" ht="15.75" customHeight="1" x14ac:dyDescent="0.3">
      <c r="B370" s="96"/>
      <c r="C370" s="38"/>
      <c r="D370" s="38"/>
    </row>
    <row r="371" spans="2:4" ht="15.75" customHeight="1" x14ac:dyDescent="0.3">
      <c r="B371" s="96"/>
      <c r="C371" s="38"/>
      <c r="D371" s="38"/>
    </row>
    <row r="372" spans="2:4" ht="15.75" customHeight="1" x14ac:dyDescent="0.3">
      <c r="B372" s="96"/>
      <c r="C372" s="38"/>
      <c r="D372" s="38"/>
    </row>
    <row r="373" spans="2:4" ht="15.75" customHeight="1" x14ac:dyDescent="0.3">
      <c r="B373" s="96"/>
      <c r="C373" s="38"/>
      <c r="D373" s="38"/>
    </row>
    <row r="374" spans="2:4" ht="15.75" customHeight="1" x14ac:dyDescent="0.3">
      <c r="B374" s="96"/>
      <c r="C374" s="38"/>
      <c r="D374" s="38"/>
    </row>
    <row r="375" spans="2:4" ht="15.75" customHeight="1" x14ac:dyDescent="0.3">
      <c r="B375" s="96"/>
      <c r="C375" s="38"/>
      <c r="D375" s="38"/>
    </row>
    <row r="376" spans="2:4" ht="15.75" customHeight="1" x14ac:dyDescent="0.3">
      <c r="B376" s="96"/>
      <c r="C376" s="38"/>
      <c r="D376" s="38"/>
    </row>
    <row r="377" spans="2:4" ht="15.75" customHeight="1" x14ac:dyDescent="0.3">
      <c r="B377" s="96"/>
      <c r="C377" s="38"/>
      <c r="D377" s="38"/>
    </row>
    <row r="378" spans="2:4" ht="15.75" customHeight="1" x14ac:dyDescent="0.3">
      <c r="B378" s="96"/>
      <c r="C378" s="38"/>
      <c r="D378" s="38"/>
    </row>
    <row r="379" spans="2:4" ht="15.75" customHeight="1" x14ac:dyDescent="0.3">
      <c r="B379" s="96"/>
      <c r="C379" s="38"/>
      <c r="D379" s="38"/>
    </row>
    <row r="380" spans="2:4" ht="15.75" customHeight="1" x14ac:dyDescent="0.3">
      <c r="B380" s="96"/>
      <c r="C380" s="38"/>
      <c r="D380" s="38"/>
    </row>
    <row r="381" spans="2:4" ht="15.75" customHeight="1" x14ac:dyDescent="0.3">
      <c r="B381" s="96"/>
      <c r="C381" s="38"/>
      <c r="D381" s="38"/>
    </row>
    <row r="382" spans="2:4" ht="15.75" customHeight="1" x14ac:dyDescent="0.3">
      <c r="B382" s="96"/>
      <c r="C382" s="38"/>
      <c r="D382" s="38"/>
    </row>
    <row r="383" spans="2:4" ht="15.75" customHeight="1" x14ac:dyDescent="0.3">
      <c r="B383" s="96"/>
      <c r="C383" s="38"/>
      <c r="D383" s="38"/>
    </row>
    <row r="384" spans="2:4" ht="15.75" customHeight="1" x14ac:dyDescent="0.3">
      <c r="B384" s="96"/>
      <c r="C384" s="38"/>
      <c r="D384" s="38"/>
    </row>
    <row r="385" spans="2:4" ht="15.75" customHeight="1" x14ac:dyDescent="0.3">
      <c r="B385" s="96"/>
      <c r="C385" s="38"/>
      <c r="D385" s="38"/>
    </row>
    <row r="386" spans="2:4" ht="15.75" customHeight="1" x14ac:dyDescent="0.3">
      <c r="B386" s="96"/>
      <c r="C386" s="38"/>
      <c r="D386" s="38"/>
    </row>
    <row r="387" spans="2:4" ht="15.75" customHeight="1" x14ac:dyDescent="0.3">
      <c r="B387" s="96"/>
      <c r="C387" s="38"/>
      <c r="D387" s="38"/>
    </row>
    <row r="388" spans="2:4" ht="15.75" customHeight="1" x14ac:dyDescent="0.3">
      <c r="B388" s="96"/>
      <c r="C388" s="38"/>
      <c r="D388" s="38"/>
    </row>
    <row r="389" spans="2:4" ht="15.75" customHeight="1" x14ac:dyDescent="0.3">
      <c r="B389" s="96"/>
      <c r="C389" s="38"/>
      <c r="D389" s="38"/>
    </row>
    <row r="390" spans="2:4" ht="15.75" customHeight="1" x14ac:dyDescent="0.3">
      <c r="B390" s="96"/>
      <c r="C390" s="38"/>
      <c r="D390" s="38"/>
    </row>
    <row r="391" spans="2:4" ht="15.75" customHeight="1" x14ac:dyDescent="0.3">
      <c r="B391" s="96"/>
      <c r="C391" s="38"/>
      <c r="D391" s="38"/>
    </row>
    <row r="392" spans="2:4" ht="15.75" customHeight="1" x14ac:dyDescent="0.3">
      <c r="B392" s="96"/>
      <c r="C392" s="38"/>
      <c r="D392" s="38"/>
    </row>
    <row r="393" spans="2:4" ht="15.75" customHeight="1" x14ac:dyDescent="0.3">
      <c r="B393" s="96"/>
      <c r="C393" s="38"/>
      <c r="D393" s="38"/>
    </row>
    <row r="394" spans="2:4" ht="15.75" customHeight="1" x14ac:dyDescent="0.3">
      <c r="B394" s="96"/>
      <c r="C394" s="38"/>
      <c r="D394" s="38"/>
    </row>
    <row r="395" spans="2:4" ht="15.75" customHeight="1" x14ac:dyDescent="0.3">
      <c r="B395" s="96"/>
      <c r="C395" s="38"/>
      <c r="D395" s="38"/>
    </row>
    <row r="396" spans="2:4" ht="15.75" customHeight="1" x14ac:dyDescent="0.3">
      <c r="B396" s="96"/>
      <c r="C396" s="38"/>
      <c r="D396" s="38"/>
    </row>
    <row r="397" spans="2:4" ht="15.75" customHeight="1" x14ac:dyDescent="0.3">
      <c r="B397" s="96"/>
      <c r="C397" s="38"/>
      <c r="D397" s="38"/>
    </row>
    <row r="398" spans="2:4" ht="15.75" customHeight="1" x14ac:dyDescent="0.3">
      <c r="B398" s="96"/>
      <c r="C398" s="38"/>
      <c r="D398" s="38"/>
    </row>
    <row r="399" spans="2:4" ht="15.75" customHeight="1" x14ac:dyDescent="0.3">
      <c r="B399" s="96"/>
      <c r="C399" s="38"/>
      <c r="D399" s="38"/>
    </row>
    <row r="400" spans="2:4" ht="15.75" customHeight="1" x14ac:dyDescent="0.3">
      <c r="B400" s="96"/>
      <c r="C400" s="38"/>
      <c r="D400" s="38"/>
    </row>
    <row r="401" spans="2:4" ht="15.75" customHeight="1" x14ac:dyDescent="0.3">
      <c r="B401" s="96"/>
      <c r="C401" s="38"/>
      <c r="D401" s="38"/>
    </row>
    <row r="402" spans="2:4" ht="15.75" customHeight="1" x14ac:dyDescent="0.3">
      <c r="B402" s="96"/>
      <c r="C402" s="38"/>
      <c r="D402" s="38"/>
    </row>
    <row r="403" spans="2:4" ht="15.75" customHeight="1" x14ac:dyDescent="0.3">
      <c r="B403" s="96"/>
      <c r="C403" s="38"/>
      <c r="D403" s="38"/>
    </row>
    <row r="404" spans="2:4" ht="15.75" customHeight="1" x14ac:dyDescent="0.3">
      <c r="B404" s="96"/>
      <c r="C404" s="38"/>
      <c r="D404" s="38"/>
    </row>
    <row r="405" spans="2:4" ht="15.75" customHeight="1" x14ac:dyDescent="0.3">
      <c r="B405" s="96"/>
      <c r="C405" s="38"/>
      <c r="D405" s="38"/>
    </row>
    <row r="406" spans="2:4" ht="15.75" customHeight="1" x14ac:dyDescent="0.3">
      <c r="B406" s="96"/>
      <c r="C406" s="38"/>
      <c r="D406" s="38"/>
    </row>
    <row r="407" spans="2:4" ht="15.75" customHeight="1" x14ac:dyDescent="0.3">
      <c r="B407" s="96"/>
      <c r="C407" s="38"/>
      <c r="D407" s="38"/>
    </row>
    <row r="408" spans="2:4" ht="15.75" customHeight="1" x14ac:dyDescent="0.3">
      <c r="B408" s="96"/>
      <c r="C408" s="38"/>
      <c r="D408" s="38"/>
    </row>
    <row r="409" spans="2:4" ht="15.75" customHeight="1" x14ac:dyDescent="0.3">
      <c r="B409" s="96"/>
      <c r="C409" s="38"/>
      <c r="D409" s="38"/>
    </row>
    <row r="410" spans="2:4" ht="15.75" customHeight="1" x14ac:dyDescent="0.3">
      <c r="B410" s="96"/>
      <c r="C410" s="38"/>
      <c r="D410" s="38"/>
    </row>
    <row r="411" spans="2:4" ht="15.75" customHeight="1" x14ac:dyDescent="0.3">
      <c r="B411" s="96"/>
      <c r="C411" s="38"/>
      <c r="D411" s="38"/>
    </row>
    <row r="412" spans="2:4" ht="15.75" customHeight="1" x14ac:dyDescent="0.3">
      <c r="B412" s="96"/>
      <c r="C412" s="38"/>
      <c r="D412" s="38"/>
    </row>
    <row r="413" spans="2:4" ht="15.75" customHeight="1" x14ac:dyDescent="0.3">
      <c r="B413" s="96"/>
      <c r="C413" s="38"/>
      <c r="D413" s="38"/>
    </row>
    <row r="414" spans="2:4" ht="15.75" customHeight="1" x14ac:dyDescent="0.3">
      <c r="B414" s="96"/>
      <c r="C414" s="38"/>
      <c r="D414" s="38"/>
    </row>
    <row r="415" spans="2:4" ht="15.75" customHeight="1" x14ac:dyDescent="0.3">
      <c r="B415" s="96"/>
      <c r="C415" s="38"/>
      <c r="D415" s="38"/>
    </row>
    <row r="416" spans="2:4" ht="15.75" customHeight="1" x14ac:dyDescent="0.3">
      <c r="B416" s="96"/>
      <c r="C416" s="38"/>
      <c r="D416" s="38"/>
    </row>
    <row r="417" spans="2:4" ht="15.75" customHeight="1" x14ac:dyDescent="0.3">
      <c r="B417" s="96"/>
      <c r="C417" s="38"/>
      <c r="D417" s="38"/>
    </row>
    <row r="418" spans="2:4" ht="15.75" customHeight="1" x14ac:dyDescent="0.3">
      <c r="B418" s="96"/>
      <c r="C418" s="38"/>
      <c r="D418" s="38"/>
    </row>
    <row r="419" spans="2:4" ht="15.75" customHeight="1" x14ac:dyDescent="0.3">
      <c r="B419" s="96"/>
      <c r="C419" s="38"/>
      <c r="D419" s="38"/>
    </row>
    <row r="420" spans="2:4" ht="15.75" customHeight="1" x14ac:dyDescent="0.3">
      <c r="B420" s="96"/>
      <c r="C420" s="38"/>
      <c r="D420" s="38"/>
    </row>
    <row r="421" spans="2:4" ht="15.75" customHeight="1" x14ac:dyDescent="0.3">
      <c r="B421" s="96"/>
      <c r="C421" s="38"/>
      <c r="D421" s="38"/>
    </row>
    <row r="422" spans="2:4" ht="15.75" customHeight="1" x14ac:dyDescent="0.3">
      <c r="B422" s="96"/>
      <c r="C422" s="38"/>
      <c r="D422" s="38"/>
    </row>
    <row r="423" spans="2:4" ht="15.75" customHeight="1" x14ac:dyDescent="0.3">
      <c r="B423" s="96"/>
      <c r="C423" s="38"/>
      <c r="D423" s="38"/>
    </row>
    <row r="424" spans="2:4" ht="15.75" customHeight="1" x14ac:dyDescent="0.3">
      <c r="B424" s="96"/>
      <c r="C424" s="38"/>
      <c r="D424" s="38"/>
    </row>
    <row r="425" spans="2:4" ht="15.75" customHeight="1" x14ac:dyDescent="0.3">
      <c r="B425" s="96"/>
      <c r="C425" s="38"/>
      <c r="D425" s="38"/>
    </row>
    <row r="426" spans="2:4" ht="15.75" customHeight="1" x14ac:dyDescent="0.3">
      <c r="B426" s="96"/>
      <c r="C426" s="38"/>
      <c r="D426" s="38"/>
    </row>
    <row r="427" spans="2:4" ht="15.75" customHeight="1" x14ac:dyDescent="0.3">
      <c r="B427" s="96"/>
      <c r="C427" s="38"/>
      <c r="D427" s="38"/>
    </row>
    <row r="428" spans="2:4" ht="15.75" customHeight="1" x14ac:dyDescent="0.3">
      <c r="B428" s="96"/>
      <c r="C428" s="38"/>
      <c r="D428" s="38"/>
    </row>
    <row r="429" spans="2:4" ht="15.75" customHeight="1" x14ac:dyDescent="0.3">
      <c r="B429" s="96"/>
      <c r="C429" s="38"/>
      <c r="D429" s="38"/>
    </row>
    <row r="430" spans="2:4" ht="15.75" customHeight="1" x14ac:dyDescent="0.3">
      <c r="B430" s="96"/>
      <c r="C430" s="38"/>
      <c r="D430" s="38"/>
    </row>
    <row r="431" spans="2:4" ht="15.75" customHeight="1" x14ac:dyDescent="0.3">
      <c r="B431" s="96"/>
      <c r="C431" s="38"/>
      <c r="D431" s="38"/>
    </row>
    <row r="432" spans="2:4" ht="15.75" customHeight="1" x14ac:dyDescent="0.3">
      <c r="B432" s="96"/>
      <c r="C432" s="38"/>
      <c r="D432" s="38"/>
    </row>
    <row r="433" spans="2:4" ht="15.75" customHeight="1" x14ac:dyDescent="0.3">
      <c r="B433" s="96"/>
      <c r="C433" s="38"/>
      <c r="D433" s="38"/>
    </row>
    <row r="434" spans="2:4" ht="15.75" customHeight="1" x14ac:dyDescent="0.3">
      <c r="B434" s="96"/>
      <c r="C434" s="38"/>
      <c r="D434" s="38"/>
    </row>
    <row r="435" spans="2:4" ht="15.75" customHeight="1" x14ac:dyDescent="0.3">
      <c r="B435" s="96"/>
      <c r="C435" s="38"/>
      <c r="D435" s="38"/>
    </row>
    <row r="436" spans="2:4" ht="15.75" customHeight="1" x14ac:dyDescent="0.3">
      <c r="B436" s="96"/>
      <c r="C436" s="38"/>
      <c r="D436" s="38"/>
    </row>
    <row r="437" spans="2:4" ht="15.75" customHeight="1" x14ac:dyDescent="0.3">
      <c r="B437" s="96"/>
      <c r="C437" s="38"/>
      <c r="D437" s="38"/>
    </row>
    <row r="438" spans="2:4" ht="15.75" customHeight="1" x14ac:dyDescent="0.3">
      <c r="B438" s="96"/>
      <c r="C438" s="38"/>
      <c r="D438" s="38"/>
    </row>
    <row r="439" spans="2:4" ht="15.75" customHeight="1" x14ac:dyDescent="0.3">
      <c r="B439" s="96"/>
      <c r="C439" s="38"/>
      <c r="D439" s="38"/>
    </row>
    <row r="440" spans="2:4" ht="15.75" customHeight="1" x14ac:dyDescent="0.3">
      <c r="B440" s="96"/>
      <c r="C440" s="38"/>
      <c r="D440" s="38"/>
    </row>
    <row r="441" spans="2:4" ht="15.75" customHeight="1" x14ac:dyDescent="0.3">
      <c r="B441" s="96"/>
      <c r="C441" s="38"/>
      <c r="D441" s="38"/>
    </row>
    <row r="442" spans="2:4" ht="15.75" customHeight="1" x14ac:dyDescent="0.3">
      <c r="B442" s="96"/>
      <c r="C442" s="38"/>
      <c r="D442" s="38"/>
    </row>
    <row r="443" spans="2:4" ht="15.75" customHeight="1" x14ac:dyDescent="0.3">
      <c r="B443" s="96"/>
      <c r="C443" s="38"/>
      <c r="D443" s="38"/>
    </row>
    <row r="444" spans="2:4" ht="15.75" customHeight="1" x14ac:dyDescent="0.3">
      <c r="B444" s="96"/>
      <c r="C444" s="38"/>
      <c r="D444" s="38"/>
    </row>
    <row r="445" spans="2:4" ht="15.75" customHeight="1" x14ac:dyDescent="0.3">
      <c r="B445" s="96"/>
      <c r="C445" s="38"/>
      <c r="D445" s="38"/>
    </row>
    <row r="446" spans="2:4" ht="15.75" customHeight="1" x14ac:dyDescent="0.3">
      <c r="B446" s="96"/>
      <c r="C446" s="38"/>
      <c r="D446" s="38"/>
    </row>
    <row r="447" spans="2:4" ht="15.75" customHeight="1" x14ac:dyDescent="0.3">
      <c r="B447" s="96"/>
      <c r="C447" s="38"/>
      <c r="D447" s="38"/>
    </row>
    <row r="448" spans="2:4" ht="15.75" customHeight="1" x14ac:dyDescent="0.3">
      <c r="B448" s="96"/>
      <c r="C448" s="38"/>
      <c r="D448" s="38"/>
    </row>
    <row r="449" spans="2:4" ht="15.75" customHeight="1" x14ac:dyDescent="0.3">
      <c r="B449" s="96"/>
      <c r="C449" s="38"/>
      <c r="D449" s="38"/>
    </row>
    <row r="450" spans="2:4" ht="15.75" customHeight="1" x14ac:dyDescent="0.3">
      <c r="B450" s="96"/>
      <c r="C450" s="38"/>
      <c r="D450" s="38"/>
    </row>
    <row r="451" spans="2:4" ht="15.75" customHeight="1" x14ac:dyDescent="0.3">
      <c r="B451" s="96"/>
      <c r="C451" s="38"/>
      <c r="D451" s="38"/>
    </row>
    <row r="452" spans="2:4" ht="15.75" customHeight="1" x14ac:dyDescent="0.3">
      <c r="B452" s="96"/>
      <c r="C452" s="38"/>
      <c r="D452" s="38"/>
    </row>
    <row r="453" spans="2:4" ht="15.75" customHeight="1" x14ac:dyDescent="0.3">
      <c r="B453" s="96"/>
      <c r="C453" s="38"/>
      <c r="D453" s="38"/>
    </row>
    <row r="454" spans="2:4" ht="15.75" customHeight="1" x14ac:dyDescent="0.3">
      <c r="B454" s="96"/>
      <c r="C454" s="38"/>
      <c r="D454" s="38"/>
    </row>
    <row r="455" spans="2:4" ht="15.75" customHeight="1" x14ac:dyDescent="0.3">
      <c r="B455" s="96"/>
      <c r="C455" s="38"/>
      <c r="D455" s="38"/>
    </row>
    <row r="456" spans="2:4" ht="15.75" customHeight="1" x14ac:dyDescent="0.3">
      <c r="B456" s="96"/>
      <c r="C456" s="38"/>
      <c r="D456" s="38"/>
    </row>
    <row r="457" spans="2:4" ht="15.75" customHeight="1" x14ac:dyDescent="0.3">
      <c r="B457" s="96"/>
      <c r="C457" s="38"/>
      <c r="D457" s="38"/>
    </row>
    <row r="458" spans="2:4" ht="15.75" customHeight="1" x14ac:dyDescent="0.3">
      <c r="B458" s="96"/>
      <c r="C458" s="38"/>
      <c r="D458" s="38"/>
    </row>
    <row r="459" spans="2:4" ht="15.75" customHeight="1" x14ac:dyDescent="0.3">
      <c r="B459" s="96"/>
      <c r="C459" s="38"/>
      <c r="D459" s="38"/>
    </row>
    <row r="460" spans="2:4" ht="15.75" customHeight="1" x14ac:dyDescent="0.3">
      <c r="B460" s="96"/>
      <c r="C460" s="38"/>
      <c r="D460" s="38"/>
    </row>
    <row r="461" spans="2:4" ht="15.75" customHeight="1" x14ac:dyDescent="0.3">
      <c r="B461" s="96"/>
      <c r="C461" s="38"/>
      <c r="D461" s="38"/>
    </row>
    <row r="462" spans="2:4" ht="15.75" customHeight="1" x14ac:dyDescent="0.3">
      <c r="B462" s="96"/>
      <c r="C462" s="38"/>
      <c r="D462" s="38"/>
    </row>
    <row r="463" spans="2:4" ht="15.75" customHeight="1" x14ac:dyDescent="0.3">
      <c r="B463" s="96"/>
      <c r="C463" s="38"/>
      <c r="D463" s="38"/>
    </row>
    <row r="464" spans="2:4" ht="15.75" customHeight="1" x14ac:dyDescent="0.3">
      <c r="B464" s="96"/>
      <c r="C464" s="38"/>
      <c r="D464" s="38"/>
    </row>
    <row r="465" spans="2:4" ht="15.75" customHeight="1" x14ac:dyDescent="0.3">
      <c r="B465" s="96"/>
      <c r="C465" s="38"/>
      <c r="D465" s="38"/>
    </row>
    <row r="466" spans="2:4" ht="15.75" customHeight="1" x14ac:dyDescent="0.3">
      <c r="B466" s="96"/>
      <c r="C466" s="38"/>
      <c r="D466" s="38"/>
    </row>
    <row r="467" spans="2:4" ht="15.75" customHeight="1" x14ac:dyDescent="0.3">
      <c r="B467" s="96"/>
      <c r="C467" s="38"/>
      <c r="D467" s="38"/>
    </row>
    <row r="468" spans="2:4" ht="15.75" customHeight="1" x14ac:dyDescent="0.3">
      <c r="B468" s="96"/>
      <c r="C468" s="38"/>
      <c r="D468" s="38"/>
    </row>
    <row r="469" spans="2:4" ht="15.75" customHeight="1" x14ac:dyDescent="0.3">
      <c r="B469" s="96"/>
      <c r="C469" s="38"/>
      <c r="D469" s="38"/>
    </row>
    <row r="470" spans="2:4" ht="15.75" customHeight="1" x14ac:dyDescent="0.3">
      <c r="B470" s="96"/>
      <c r="C470" s="38"/>
      <c r="D470" s="38"/>
    </row>
    <row r="471" spans="2:4" ht="15.75" customHeight="1" x14ac:dyDescent="0.3">
      <c r="B471" s="96"/>
      <c r="C471" s="38"/>
      <c r="D471" s="38"/>
    </row>
    <row r="472" spans="2:4" ht="15.75" customHeight="1" x14ac:dyDescent="0.3">
      <c r="B472" s="96"/>
      <c r="C472" s="38"/>
      <c r="D472" s="38"/>
    </row>
    <row r="473" spans="2:4" ht="15.75" customHeight="1" x14ac:dyDescent="0.3">
      <c r="B473" s="96"/>
      <c r="C473" s="38"/>
      <c r="D473" s="38"/>
    </row>
    <row r="474" spans="2:4" ht="15.75" customHeight="1" x14ac:dyDescent="0.3">
      <c r="B474" s="96"/>
      <c r="C474" s="38"/>
      <c r="D474" s="38"/>
    </row>
    <row r="475" spans="2:4" ht="15.75" customHeight="1" x14ac:dyDescent="0.3">
      <c r="B475" s="96"/>
      <c r="C475" s="38"/>
      <c r="D475" s="38"/>
    </row>
    <row r="476" spans="2:4" ht="15.75" customHeight="1" x14ac:dyDescent="0.3">
      <c r="B476" s="96"/>
      <c r="C476" s="38"/>
      <c r="D476" s="38"/>
    </row>
    <row r="477" spans="2:4" ht="15.75" customHeight="1" x14ac:dyDescent="0.3">
      <c r="B477" s="96"/>
      <c r="C477" s="38"/>
      <c r="D477" s="38"/>
    </row>
    <row r="478" spans="2:4" ht="15.75" customHeight="1" x14ac:dyDescent="0.3">
      <c r="B478" s="96"/>
      <c r="C478" s="38"/>
      <c r="D478" s="38"/>
    </row>
    <row r="479" spans="2:4" ht="15.75" customHeight="1" x14ac:dyDescent="0.3">
      <c r="B479" s="96"/>
      <c r="C479" s="38"/>
      <c r="D479" s="38"/>
    </row>
    <row r="480" spans="2:4" ht="15.75" customHeight="1" x14ac:dyDescent="0.3">
      <c r="B480" s="96"/>
      <c r="C480" s="38"/>
      <c r="D480" s="38"/>
    </row>
    <row r="481" spans="2:4" ht="15.75" customHeight="1" x14ac:dyDescent="0.3">
      <c r="B481" s="96"/>
      <c r="C481" s="38"/>
      <c r="D481" s="38"/>
    </row>
    <row r="482" spans="2:4" ht="15.75" customHeight="1" x14ac:dyDescent="0.3">
      <c r="B482" s="96"/>
      <c r="C482" s="38"/>
      <c r="D482" s="38"/>
    </row>
    <row r="483" spans="2:4" ht="15.75" customHeight="1" x14ac:dyDescent="0.3">
      <c r="B483" s="96"/>
      <c r="C483" s="38"/>
      <c r="D483" s="38"/>
    </row>
    <row r="484" spans="2:4" ht="15.75" customHeight="1" x14ac:dyDescent="0.3">
      <c r="B484" s="96"/>
      <c r="C484" s="38"/>
      <c r="D484" s="38"/>
    </row>
    <row r="485" spans="2:4" ht="15.75" customHeight="1" x14ac:dyDescent="0.3">
      <c r="B485" s="96"/>
      <c r="C485" s="38"/>
      <c r="D485" s="38"/>
    </row>
    <row r="486" spans="2:4" ht="15.75" customHeight="1" x14ac:dyDescent="0.3">
      <c r="B486" s="96"/>
      <c r="C486" s="38"/>
      <c r="D486" s="38"/>
    </row>
    <row r="487" spans="2:4" ht="15.75" customHeight="1" x14ac:dyDescent="0.3">
      <c r="B487" s="96"/>
      <c r="C487" s="38"/>
      <c r="D487" s="38"/>
    </row>
    <row r="488" spans="2:4" ht="15.75" customHeight="1" x14ac:dyDescent="0.3">
      <c r="B488" s="96"/>
      <c r="C488" s="38"/>
      <c r="D488" s="38"/>
    </row>
    <row r="489" spans="2:4" ht="15.75" customHeight="1" x14ac:dyDescent="0.3">
      <c r="B489" s="96"/>
      <c r="C489" s="38"/>
      <c r="D489" s="38"/>
    </row>
    <row r="490" spans="2:4" ht="15.75" customHeight="1" x14ac:dyDescent="0.3">
      <c r="B490" s="96"/>
      <c r="C490" s="38"/>
      <c r="D490" s="38"/>
    </row>
    <row r="491" spans="2:4" ht="15.75" customHeight="1" x14ac:dyDescent="0.3">
      <c r="B491" s="96"/>
      <c r="C491" s="38"/>
      <c r="D491" s="38"/>
    </row>
    <row r="492" spans="2:4" ht="15.75" customHeight="1" x14ac:dyDescent="0.3">
      <c r="B492" s="96"/>
      <c r="C492" s="38"/>
      <c r="D492" s="38"/>
    </row>
    <row r="493" spans="2:4" ht="15.75" customHeight="1" x14ac:dyDescent="0.3">
      <c r="B493" s="96"/>
      <c r="C493" s="38"/>
      <c r="D493" s="38"/>
    </row>
    <row r="494" spans="2:4" ht="15.75" customHeight="1" x14ac:dyDescent="0.3">
      <c r="B494" s="96"/>
      <c r="C494" s="38"/>
      <c r="D494" s="38"/>
    </row>
    <row r="495" spans="2:4" ht="15.75" customHeight="1" x14ac:dyDescent="0.3">
      <c r="B495" s="96"/>
      <c r="C495" s="38"/>
      <c r="D495" s="38"/>
    </row>
    <row r="496" spans="2:4" ht="15.75" customHeight="1" x14ac:dyDescent="0.3">
      <c r="B496" s="96"/>
      <c r="C496" s="38"/>
      <c r="D496" s="38"/>
    </row>
    <row r="497" spans="2:4" ht="15.75" customHeight="1" x14ac:dyDescent="0.3">
      <c r="B497" s="96"/>
      <c r="C497" s="38"/>
      <c r="D497" s="38"/>
    </row>
    <row r="498" spans="2:4" ht="15.75" customHeight="1" x14ac:dyDescent="0.3">
      <c r="B498" s="96"/>
      <c r="C498" s="38"/>
      <c r="D498" s="38"/>
    </row>
    <row r="499" spans="2:4" ht="15.75" customHeight="1" x14ac:dyDescent="0.3">
      <c r="B499" s="96"/>
      <c r="C499" s="38"/>
      <c r="D499" s="38"/>
    </row>
    <row r="500" spans="2:4" ht="15.75" customHeight="1" x14ac:dyDescent="0.3">
      <c r="B500" s="96"/>
      <c r="C500" s="38"/>
      <c r="D500" s="38"/>
    </row>
    <row r="501" spans="2:4" ht="15.75" customHeight="1" x14ac:dyDescent="0.3">
      <c r="B501" s="96"/>
      <c r="C501" s="38"/>
      <c r="D501" s="38"/>
    </row>
    <row r="502" spans="2:4" ht="15.75" customHeight="1" x14ac:dyDescent="0.3">
      <c r="B502" s="96"/>
      <c r="C502" s="38"/>
      <c r="D502" s="38"/>
    </row>
    <row r="503" spans="2:4" ht="15.75" customHeight="1" x14ac:dyDescent="0.3">
      <c r="B503" s="96"/>
      <c r="C503" s="38"/>
      <c r="D503" s="38"/>
    </row>
    <row r="504" spans="2:4" ht="15.75" customHeight="1" x14ac:dyDescent="0.3">
      <c r="B504" s="96"/>
      <c r="C504" s="38"/>
      <c r="D504" s="38"/>
    </row>
    <row r="505" spans="2:4" ht="15.75" customHeight="1" x14ac:dyDescent="0.3">
      <c r="B505" s="96"/>
      <c r="C505" s="38"/>
      <c r="D505" s="38"/>
    </row>
    <row r="506" spans="2:4" ht="15.75" customHeight="1" x14ac:dyDescent="0.3">
      <c r="B506" s="96"/>
      <c r="C506" s="38"/>
      <c r="D506" s="38"/>
    </row>
    <row r="507" spans="2:4" ht="15.75" customHeight="1" x14ac:dyDescent="0.3">
      <c r="B507" s="96"/>
      <c r="C507" s="38"/>
      <c r="D507" s="38"/>
    </row>
    <row r="508" spans="2:4" ht="15.75" customHeight="1" x14ac:dyDescent="0.3">
      <c r="B508" s="96"/>
      <c r="C508" s="38"/>
      <c r="D508" s="38"/>
    </row>
    <row r="509" spans="2:4" ht="15.75" customHeight="1" x14ac:dyDescent="0.3">
      <c r="B509" s="96"/>
      <c r="C509" s="38"/>
      <c r="D509" s="38"/>
    </row>
    <row r="510" spans="2:4" ht="15.75" customHeight="1" x14ac:dyDescent="0.3">
      <c r="B510" s="96"/>
      <c r="C510" s="38"/>
      <c r="D510" s="38"/>
    </row>
    <row r="511" spans="2:4" ht="15.75" customHeight="1" x14ac:dyDescent="0.3">
      <c r="B511" s="96"/>
      <c r="C511" s="38"/>
      <c r="D511" s="38"/>
    </row>
    <row r="512" spans="2:4" ht="15.75" customHeight="1" x14ac:dyDescent="0.3">
      <c r="B512" s="96"/>
      <c r="C512" s="38"/>
      <c r="D512" s="38"/>
    </row>
    <row r="513" spans="2:4" ht="15.75" customHeight="1" x14ac:dyDescent="0.3">
      <c r="B513" s="96"/>
      <c r="C513" s="38"/>
      <c r="D513" s="38"/>
    </row>
    <row r="514" spans="2:4" ht="15.75" customHeight="1" x14ac:dyDescent="0.3">
      <c r="B514" s="96"/>
      <c r="C514" s="38"/>
      <c r="D514" s="38"/>
    </row>
    <row r="515" spans="2:4" ht="15.75" customHeight="1" x14ac:dyDescent="0.3">
      <c r="B515" s="96"/>
      <c r="C515" s="38"/>
      <c r="D515" s="38"/>
    </row>
    <row r="516" spans="2:4" ht="15.75" customHeight="1" x14ac:dyDescent="0.3">
      <c r="B516" s="96"/>
      <c r="C516" s="38"/>
      <c r="D516" s="38"/>
    </row>
    <row r="517" spans="2:4" ht="15.75" customHeight="1" x14ac:dyDescent="0.3">
      <c r="B517" s="96"/>
      <c r="C517" s="38"/>
      <c r="D517" s="38"/>
    </row>
    <row r="518" spans="2:4" ht="15.75" customHeight="1" x14ac:dyDescent="0.3">
      <c r="B518" s="96"/>
      <c r="C518" s="38"/>
      <c r="D518" s="38"/>
    </row>
    <row r="519" spans="2:4" ht="15.75" customHeight="1" x14ac:dyDescent="0.3">
      <c r="B519" s="96"/>
      <c r="C519" s="38"/>
      <c r="D519" s="38"/>
    </row>
    <row r="520" spans="2:4" ht="15.75" customHeight="1" x14ac:dyDescent="0.3">
      <c r="B520" s="96"/>
      <c r="C520" s="38"/>
      <c r="D520" s="38"/>
    </row>
    <row r="521" spans="2:4" ht="15.75" customHeight="1" x14ac:dyDescent="0.3">
      <c r="B521" s="96"/>
      <c r="C521" s="38"/>
      <c r="D521" s="38"/>
    </row>
    <row r="522" spans="2:4" ht="15.75" customHeight="1" x14ac:dyDescent="0.3">
      <c r="B522" s="96"/>
      <c r="C522" s="38"/>
      <c r="D522" s="38"/>
    </row>
    <row r="523" spans="2:4" ht="15.75" customHeight="1" x14ac:dyDescent="0.3">
      <c r="B523" s="96"/>
      <c r="C523" s="38"/>
      <c r="D523" s="38"/>
    </row>
    <row r="524" spans="2:4" ht="15.75" customHeight="1" x14ac:dyDescent="0.3">
      <c r="B524" s="96"/>
      <c r="C524" s="38"/>
      <c r="D524" s="38"/>
    </row>
    <row r="525" spans="2:4" ht="15.75" customHeight="1" x14ac:dyDescent="0.3">
      <c r="B525" s="96"/>
      <c r="C525" s="38"/>
      <c r="D525" s="38"/>
    </row>
    <row r="526" spans="2:4" ht="15.75" customHeight="1" x14ac:dyDescent="0.3">
      <c r="B526" s="96"/>
      <c r="C526" s="38"/>
      <c r="D526" s="38"/>
    </row>
    <row r="527" spans="2:4" ht="15.75" customHeight="1" x14ac:dyDescent="0.3">
      <c r="B527" s="96"/>
      <c r="C527" s="38"/>
      <c r="D527" s="38"/>
    </row>
    <row r="528" spans="2:4" ht="15.75" customHeight="1" x14ac:dyDescent="0.3">
      <c r="B528" s="96"/>
      <c r="C528" s="38"/>
      <c r="D528" s="38"/>
    </row>
    <row r="529" spans="2:4" ht="15.75" customHeight="1" x14ac:dyDescent="0.3">
      <c r="B529" s="96"/>
      <c r="C529" s="38"/>
      <c r="D529" s="38"/>
    </row>
    <row r="530" spans="2:4" ht="15.75" customHeight="1" x14ac:dyDescent="0.3">
      <c r="B530" s="96"/>
      <c r="C530" s="38"/>
      <c r="D530" s="38"/>
    </row>
    <row r="531" spans="2:4" ht="15.75" customHeight="1" x14ac:dyDescent="0.3">
      <c r="B531" s="96"/>
      <c r="C531" s="38"/>
      <c r="D531" s="38"/>
    </row>
    <row r="532" spans="2:4" ht="15.75" customHeight="1" x14ac:dyDescent="0.3">
      <c r="B532" s="96"/>
      <c r="C532" s="38"/>
      <c r="D532" s="38"/>
    </row>
    <row r="533" spans="2:4" ht="15.75" customHeight="1" x14ac:dyDescent="0.3">
      <c r="B533" s="96"/>
      <c r="C533" s="38"/>
      <c r="D533" s="38"/>
    </row>
    <row r="534" spans="2:4" ht="15.75" customHeight="1" x14ac:dyDescent="0.3">
      <c r="B534" s="96"/>
      <c r="C534" s="38"/>
      <c r="D534" s="38"/>
    </row>
    <row r="535" spans="2:4" ht="15.75" customHeight="1" x14ac:dyDescent="0.3">
      <c r="B535" s="96"/>
      <c r="C535" s="38"/>
      <c r="D535" s="38"/>
    </row>
    <row r="536" spans="2:4" ht="15.75" customHeight="1" x14ac:dyDescent="0.3">
      <c r="B536" s="96"/>
      <c r="C536" s="38"/>
      <c r="D536" s="38"/>
    </row>
    <row r="537" spans="2:4" ht="15.75" customHeight="1" x14ac:dyDescent="0.3">
      <c r="B537" s="96"/>
      <c r="C537" s="38"/>
      <c r="D537" s="38"/>
    </row>
    <row r="538" spans="2:4" ht="15.75" customHeight="1" x14ac:dyDescent="0.3">
      <c r="B538" s="96"/>
      <c r="C538" s="38"/>
      <c r="D538" s="38"/>
    </row>
    <row r="539" spans="2:4" ht="15.75" customHeight="1" x14ac:dyDescent="0.3">
      <c r="B539" s="96"/>
      <c r="C539" s="38"/>
      <c r="D539" s="38"/>
    </row>
    <row r="540" spans="2:4" ht="15.75" customHeight="1" x14ac:dyDescent="0.3">
      <c r="B540" s="96"/>
      <c r="C540" s="38"/>
      <c r="D540" s="38"/>
    </row>
    <row r="541" spans="2:4" ht="15.75" customHeight="1" x14ac:dyDescent="0.3">
      <c r="B541" s="96"/>
      <c r="C541" s="38"/>
      <c r="D541" s="38"/>
    </row>
    <row r="542" spans="2:4" ht="15.75" customHeight="1" x14ac:dyDescent="0.3">
      <c r="B542" s="96"/>
      <c r="C542" s="38"/>
      <c r="D542" s="38"/>
    </row>
    <row r="543" spans="2:4" ht="15.75" customHeight="1" x14ac:dyDescent="0.3">
      <c r="B543" s="96"/>
      <c r="C543" s="38"/>
      <c r="D543" s="38"/>
    </row>
    <row r="544" spans="2:4" ht="15.75" customHeight="1" x14ac:dyDescent="0.3">
      <c r="B544" s="96"/>
      <c r="C544" s="38"/>
      <c r="D544" s="38"/>
    </row>
    <row r="545" spans="2:4" ht="15.75" customHeight="1" x14ac:dyDescent="0.3">
      <c r="B545" s="96"/>
      <c r="C545" s="38"/>
      <c r="D545" s="38"/>
    </row>
    <row r="546" spans="2:4" ht="15.75" customHeight="1" x14ac:dyDescent="0.3">
      <c r="B546" s="96"/>
      <c r="C546" s="38"/>
      <c r="D546" s="38"/>
    </row>
    <row r="547" spans="2:4" ht="15.75" customHeight="1" x14ac:dyDescent="0.3">
      <c r="B547" s="96"/>
      <c r="C547" s="38"/>
      <c r="D547" s="38"/>
    </row>
    <row r="548" spans="2:4" ht="15.75" customHeight="1" x14ac:dyDescent="0.3">
      <c r="B548" s="96"/>
      <c r="C548" s="38"/>
      <c r="D548" s="38"/>
    </row>
    <row r="549" spans="2:4" ht="15.75" customHeight="1" x14ac:dyDescent="0.3">
      <c r="B549" s="96"/>
      <c r="C549" s="38"/>
      <c r="D549" s="38"/>
    </row>
    <row r="550" spans="2:4" ht="15.75" customHeight="1" x14ac:dyDescent="0.3">
      <c r="B550" s="96"/>
      <c r="C550" s="38"/>
      <c r="D550" s="38"/>
    </row>
    <row r="551" spans="2:4" ht="15.75" customHeight="1" x14ac:dyDescent="0.3">
      <c r="B551" s="96"/>
      <c r="C551" s="38"/>
      <c r="D551" s="38"/>
    </row>
    <row r="552" spans="2:4" ht="15.75" customHeight="1" x14ac:dyDescent="0.3">
      <c r="B552" s="96"/>
      <c r="C552" s="38"/>
      <c r="D552" s="38"/>
    </row>
    <row r="553" spans="2:4" ht="15.75" customHeight="1" x14ac:dyDescent="0.3">
      <c r="B553" s="96"/>
      <c r="C553" s="38"/>
      <c r="D553" s="38"/>
    </row>
    <row r="554" spans="2:4" ht="15.75" customHeight="1" x14ac:dyDescent="0.3">
      <c r="B554" s="96"/>
      <c r="C554" s="38"/>
      <c r="D554" s="38"/>
    </row>
    <row r="555" spans="2:4" ht="15.75" customHeight="1" x14ac:dyDescent="0.3">
      <c r="B555" s="96"/>
      <c r="C555" s="38"/>
      <c r="D555" s="38"/>
    </row>
    <row r="556" spans="2:4" ht="15.75" customHeight="1" x14ac:dyDescent="0.3">
      <c r="B556" s="96"/>
      <c r="C556" s="38"/>
      <c r="D556" s="38"/>
    </row>
    <row r="557" spans="2:4" ht="15.75" customHeight="1" x14ac:dyDescent="0.3">
      <c r="B557" s="96"/>
      <c r="C557" s="38"/>
      <c r="D557" s="38"/>
    </row>
    <row r="558" spans="2:4" ht="15.75" customHeight="1" x14ac:dyDescent="0.3">
      <c r="B558" s="96"/>
      <c r="C558" s="38"/>
      <c r="D558" s="38"/>
    </row>
    <row r="559" spans="2:4" ht="15.75" customHeight="1" x14ac:dyDescent="0.3">
      <c r="B559" s="96"/>
      <c r="C559" s="38"/>
      <c r="D559" s="38"/>
    </row>
    <row r="560" spans="2:4" ht="15.75" customHeight="1" x14ac:dyDescent="0.3">
      <c r="B560" s="96"/>
      <c r="C560" s="38"/>
      <c r="D560" s="38"/>
    </row>
    <row r="561" spans="2:4" ht="15.75" customHeight="1" x14ac:dyDescent="0.3">
      <c r="B561" s="96"/>
      <c r="C561" s="38"/>
      <c r="D561" s="38"/>
    </row>
    <row r="562" spans="2:4" ht="15.75" customHeight="1" x14ac:dyDescent="0.3">
      <c r="B562" s="96"/>
      <c r="C562" s="38"/>
      <c r="D562" s="38"/>
    </row>
    <row r="563" spans="2:4" ht="15.75" customHeight="1" x14ac:dyDescent="0.3">
      <c r="B563" s="96"/>
      <c r="C563" s="38"/>
      <c r="D563" s="38"/>
    </row>
    <row r="564" spans="2:4" ht="15.75" customHeight="1" x14ac:dyDescent="0.3">
      <c r="B564" s="96"/>
      <c r="C564" s="38"/>
      <c r="D564" s="38"/>
    </row>
    <row r="565" spans="2:4" ht="15.75" customHeight="1" x14ac:dyDescent="0.3">
      <c r="B565" s="96"/>
      <c r="C565" s="38"/>
      <c r="D565" s="38"/>
    </row>
    <row r="566" spans="2:4" ht="15.75" customHeight="1" x14ac:dyDescent="0.3">
      <c r="B566" s="96"/>
      <c r="C566" s="38"/>
      <c r="D566" s="38"/>
    </row>
    <row r="567" spans="2:4" ht="15.75" customHeight="1" x14ac:dyDescent="0.3">
      <c r="B567" s="96"/>
      <c r="C567" s="38"/>
      <c r="D567" s="38"/>
    </row>
    <row r="568" spans="2:4" ht="15.75" customHeight="1" x14ac:dyDescent="0.3">
      <c r="B568" s="96"/>
      <c r="C568" s="38"/>
      <c r="D568" s="38"/>
    </row>
    <row r="569" spans="2:4" ht="15.75" customHeight="1" x14ac:dyDescent="0.3">
      <c r="B569" s="96"/>
      <c r="C569" s="38"/>
      <c r="D569" s="38"/>
    </row>
    <row r="570" spans="2:4" ht="15.75" customHeight="1" x14ac:dyDescent="0.3">
      <c r="B570" s="96"/>
      <c r="C570" s="38"/>
      <c r="D570" s="38"/>
    </row>
    <row r="571" spans="2:4" ht="15.75" customHeight="1" x14ac:dyDescent="0.3">
      <c r="B571" s="96"/>
      <c r="C571" s="38"/>
      <c r="D571" s="38"/>
    </row>
    <row r="572" spans="2:4" ht="15.75" customHeight="1" x14ac:dyDescent="0.3">
      <c r="B572" s="96"/>
      <c r="C572" s="38"/>
      <c r="D572" s="38"/>
    </row>
    <row r="573" spans="2:4" ht="15.75" customHeight="1" x14ac:dyDescent="0.3">
      <c r="B573" s="96"/>
      <c r="C573" s="38"/>
      <c r="D573" s="38"/>
    </row>
    <row r="574" spans="2:4" ht="15.75" customHeight="1" x14ac:dyDescent="0.3">
      <c r="B574" s="96"/>
      <c r="C574" s="38"/>
      <c r="D574" s="38"/>
    </row>
    <row r="575" spans="2:4" ht="15.75" customHeight="1" x14ac:dyDescent="0.3">
      <c r="B575" s="96"/>
      <c r="C575" s="38"/>
      <c r="D575" s="38"/>
    </row>
    <row r="576" spans="2:4" ht="15.75" customHeight="1" x14ac:dyDescent="0.3">
      <c r="B576" s="96"/>
      <c r="C576" s="38"/>
      <c r="D576" s="38"/>
    </row>
    <row r="577" spans="2:4" ht="15.75" customHeight="1" x14ac:dyDescent="0.3">
      <c r="B577" s="96"/>
      <c r="C577" s="38"/>
      <c r="D577" s="38"/>
    </row>
    <row r="578" spans="2:4" ht="15.75" customHeight="1" x14ac:dyDescent="0.3">
      <c r="B578" s="96"/>
      <c r="C578" s="38"/>
      <c r="D578" s="38"/>
    </row>
    <row r="579" spans="2:4" ht="15.75" customHeight="1" x14ac:dyDescent="0.3">
      <c r="B579" s="96"/>
      <c r="C579" s="38"/>
      <c r="D579" s="38"/>
    </row>
    <row r="580" spans="2:4" ht="15.75" customHeight="1" x14ac:dyDescent="0.3">
      <c r="B580" s="96"/>
      <c r="C580" s="38"/>
      <c r="D580" s="38"/>
    </row>
    <row r="581" spans="2:4" ht="15.75" customHeight="1" x14ac:dyDescent="0.3">
      <c r="B581" s="96"/>
      <c r="C581" s="38"/>
      <c r="D581" s="38"/>
    </row>
    <row r="582" spans="2:4" ht="15.75" customHeight="1" x14ac:dyDescent="0.3">
      <c r="B582" s="96"/>
      <c r="C582" s="38"/>
      <c r="D582" s="38"/>
    </row>
    <row r="583" spans="2:4" ht="15.75" customHeight="1" x14ac:dyDescent="0.3">
      <c r="B583" s="96"/>
      <c r="C583" s="38"/>
      <c r="D583" s="38"/>
    </row>
    <row r="584" spans="2:4" ht="15.75" customHeight="1" x14ac:dyDescent="0.3">
      <c r="B584" s="96"/>
      <c r="C584" s="38"/>
      <c r="D584" s="38"/>
    </row>
    <row r="585" spans="2:4" ht="15.75" customHeight="1" x14ac:dyDescent="0.3">
      <c r="B585" s="96"/>
      <c r="C585" s="38"/>
      <c r="D585" s="38"/>
    </row>
    <row r="586" spans="2:4" ht="15.75" customHeight="1" x14ac:dyDescent="0.3">
      <c r="B586" s="96"/>
      <c r="C586" s="38"/>
      <c r="D586" s="38"/>
    </row>
    <row r="587" spans="2:4" ht="15.75" customHeight="1" x14ac:dyDescent="0.3">
      <c r="B587" s="96"/>
      <c r="C587" s="38"/>
      <c r="D587" s="38"/>
    </row>
    <row r="588" spans="2:4" ht="15.75" customHeight="1" x14ac:dyDescent="0.3">
      <c r="B588" s="96"/>
      <c r="C588" s="38"/>
      <c r="D588" s="38"/>
    </row>
    <row r="589" spans="2:4" ht="15.75" customHeight="1" x14ac:dyDescent="0.3">
      <c r="B589" s="96"/>
      <c r="C589" s="38"/>
      <c r="D589" s="38"/>
    </row>
    <row r="590" spans="2:4" ht="15.75" customHeight="1" x14ac:dyDescent="0.3">
      <c r="B590" s="96"/>
      <c r="C590" s="38"/>
      <c r="D590" s="38"/>
    </row>
    <row r="591" spans="2:4" ht="15.75" customHeight="1" x14ac:dyDescent="0.3">
      <c r="B591" s="96"/>
      <c r="C591" s="38"/>
      <c r="D591" s="38"/>
    </row>
    <row r="592" spans="2:4" ht="15.75" customHeight="1" x14ac:dyDescent="0.3">
      <c r="B592" s="96"/>
      <c r="C592" s="38"/>
      <c r="D592" s="38"/>
    </row>
    <row r="593" spans="2:4" ht="15.75" customHeight="1" x14ac:dyDescent="0.3">
      <c r="B593" s="96"/>
      <c r="C593" s="38"/>
      <c r="D593" s="38"/>
    </row>
    <row r="594" spans="2:4" ht="15.75" customHeight="1" x14ac:dyDescent="0.3">
      <c r="B594" s="96"/>
      <c r="C594" s="38"/>
      <c r="D594" s="38"/>
    </row>
    <row r="595" spans="2:4" ht="15.75" customHeight="1" x14ac:dyDescent="0.3">
      <c r="B595" s="96"/>
      <c r="C595" s="38"/>
      <c r="D595" s="38"/>
    </row>
    <row r="596" spans="2:4" ht="15.75" customHeight="1" x14ac:dyDescent="0.3">
      <c r="B596" s="96"/>
      <c r="C596" s="38"/>
      <c r="D596" s="38"/>
    </row>
    <row r="597" spans="2:4" ht="15.75" customHeight="1" x14ac:dyDescent="0.3">
      <c r="B597" s="96"/>
      <c r="C597" s="38"/>
      <c r="D597" s="38"/>
    </row>
    <row r="598" spans="2:4" ht="15.75" customHeight="1" x14ac:dyDescent="0.3">
      <c r="B598" s="96"/>
      <c r="C598" s="38"/>
      <c r="D598" s="38"/>
    </row>
    <row r="599" spans="2:4" ht="15.75" customHeight="1" x14ac:dyDescent="0.3">
      <c r="B599" s="96"/>
      <c r="C599" s="38"/>
      <c r="D599" s="38"/>
    </row>
    <row r="600" spans="2:4" ht="15.75" customHeight="1" x14ac:dyDescent="0.3">
      <c r="B600" s="96"/>
      <c r="C600" s="38"/>
      <c r="D600" s="38"/>
    </row>
    <row r="601" spans="2:4" ht="15.75" customHeight="1" x14ac:dyDescent="0.3">
      <c r="B601" s="96"/>
      <c r="C601" s="38"/>
      <c r="D601" s="38"/>
    </row>
    <row r="602" spans="2:4" ht="15.75" customHeight="1" x14ac:dyDescent="0.3">
      <c r="B602" s="96"/>
      <c r="C602" s="38"/>
      <c r="D602" s="38"/>
    </row>
    <row r="603" spans="2:4" ht="15.75" customHeight="1" x14ac:dyDescent="0.3">
      <c r="B603" s="96"/>
      <c r="C603" s="38"/>
      <c r="D603" s="38"/>
    </row>
    <row r="604" spans="2:4" ht="15.75" customHeight="1" x14ac:dyDescent="0.3">
      <c r="B604" s="96"/>
      <c r="C604" s="38"/>
      <c r="D604" s="38"/>
    </row>
    <row r="605" spans="2:4" ht="15.75" customHeight="1" x14ac:dyDescent="0.3">
      <c r="B605" s="96"/>
      <c r="C605" s="38"/>
      <c r="D605" s="38"/>
    </row>
    <row r="606" spans="2:4" ht="15.75" customHeight="1" x14ac:dyDescent="0.3">
      <c r="B606" s="96"/>
      <c r="C606" s="38"/>
      <c r="D606" s="38"/>
    </row>
    <row r="607" spans="2:4" ht="15.75" customHeight="1" x14ac:dyDescent="0.3">
      <c r="B607" s="96"/>
      <c r="C607" s="38"/>
      <c r="D607" s="38"/>
    </row>
    <row r="608" spans="2:4" ht="15.75" customHeight="1" x14ac:dyDescent="0.3">
      <c r="B608" s="96"/>
      <c r="C608" s="38"/>
      <c r="D608" s="38"/>
    </row>
    <row r="609" spans="2:4" ht="15.75" customHeight="1" x14ac:dyDescent="0.3">
      <c r="B609" s="96"/>
      <c r="C609" s="38"/>
      <c r="D609" s="38"/>
    </row>
    <row r="610" spans="2:4" ht="15.75" customHeight="1" x14ac:dyDescent="0.3">
      <c r="B610" s="96"/>
      <c r="C610" s="38"/>
      <c r="D610" s="38"/>
    </row>
    <row r="611" spans="2:4" ht="15.75" customHeight="1" x14ac:dyDescent="0.3">
      <c r="B611" s="96"/>
      <c r="C611" s="38"/>
      <c r="D611" s="38"/>
    </row>
    <row r="612" spans="2:4" ht="15.75" customHeight="1" x14ac:dyDescent="0.3">
      <c r="B612" s="96"/>
      <c r="C612" s="38"/>
      <c r="D612" s="38"/>
    </row>
    <row r="613" spans="2:4" ht="15.75" customHeight="1" x14ac:dyDescent="0.3">
      <c r="B613" s="96"/>
      <c r="C613" s="38"/>
      <c r="D613" s="38"/>
    </row>
    <row r="614" spans="2:4" ht="15.75" customHeight="1" x14ac:dyDescent="0.3">
      <c r="B614" s="96"/>
      <c r="C614" s="38"/>
      <c r="D614" s="38"/>
    </row>
    <row r="615" spans="2:4" ht="15.75" customHeight="1" x14ac:dyDescent="0.3">
      <c r="B615" s="96"/>
      <c r="C615" s="38"/>
      <c r="D615" s="38"/>
    </row>
    <row r="616" spans="2:4" ht="15.75" customHeight="1" x14ac:dyDescent="0.3">
      <c r="B616" s="96"/>
      <c r="C616" s="38"/>
      <c r="D616" s="38"/>
    </row>
    <row r="617" spans="2:4" ht="15.75" customHeight="1" x14ac:dyDescent="0.3">
      <c r="B617" s="96"/>
      <c r="C617" s="38"/>
      <c r="D617" s="38"/>
    </row>
    <row r="618" spans="2:4" ht="15.75" customHeight="1" x14ac:dyDescent="0.3">
      <c r="B618" s="96"/>
      <c r="C618" s="38"/>
      <c r="D618" s="38"/>
    </row>
    <row r="619" spans="2:4" ht="15.75" customHeight="1" x14ac:dyDescent="0.3">
      <c r="B619" s="96"/>
      <c r="C619" s="38"/>
      <c r="D619" s="38"/>
    </row>
    <row r="620" spans="2:4" ht="15.75" customHeight="1" x14ac:dyDescent="0.3">
      <c r="B620" s="96"/>
      <c r="C620" s="38"/>
      <c r="D620" s="38"/>
    </row>
    <row r="621" spans="2:4" ht="15.75" customHeight="1" x14ac:dyDescent="0.3">
      <c r="B621" s="96"/>
      <c r="C621" s="38"/>
      <c r="D621" s="38"/>
    </row>
    <row r="622" spans="2:4" ht="15.75" customHeight="1" x14ac:dyDescent="0.3">
      <c r="B622" s="96"/>
      <c r="C622" s="38"/>
      <c r="D622" s="38"/>
    </row>
    <row r="623" spans="2:4" ht="15.75" customHeight="1" x14ac:dyDescent="0.3">
      <c r="B623" s="96"/>
      <c r="C623" s="38"/>
      <c r="D623" s="38"/>
    </row>
    <row r="624" spans="2:4" ht="15.75" customHeight="1" x14ac:dyDescent="0.3">
      <c r="B624" s="96"/>
      <c r="C624" s="38"/>
      <c r="D624" s="38"/>
    </row>
    <row r="625" spans="2:4" ht="15.75" customHeight="1" x14ac:dyDescent="0.3">
      <c r="B625" s="96"/>
      <c r="C625" s="38"/>
      <c r="D625" s="38"/>
    </row>
    <row r="626" spans="2:4" ht="15.75" customHeight="1" x14ac:dyDescent="0.3">
      <c r="B626" s="96"/>
      <c r="C626" s="38"/>
      <c r="D626" s="38"/>
    </row>
    <row r="627" spans="2:4" ht="15.75" customHeight="1" x14ac:dyDescent="0.3">
      <c r="B627" s="96"/>
      <c r="C627" s="38"/>
      <c r="D627" s="38"/>
    </row>
    <row r="628" spans="2:4" ht="15.75" customHeight="1" x14ac:dyDescent="0.3">
      <c r="B628" s="96"/>
      <c r="C628" s="38"/>
      <c r="D628" s="38"/>
    </row>
    <row r="629" spans="2:4" ht="15.75" customHeight="1" x14ac:dyDescent="0.3">
      <c r="B629" s="96"/>
      <c r="C629" s="38"/>
      <c r="D629" s="38"/>
    </row>
    <row r="630" spans="2:4" ht="15.75" customHeight="1" x14ac:dyDescent="0.3">
      <c r="B630" s="96"/>
      <c r="C630" s="38"/>
      <c r="D630" s="38"/>
    </row>
    <row r="631" spans="2:4" ht="15.75" customHeight="1" x14ac:dyDescent="0.3">
      <c r="B631" s="96"/>
      <c r="C631" s="38"/>
      <c r="D631" s="38"/>
    </row>
    <row r="632" spans="2:4" ht="15.75" customHeight="1" x14ac:dyDescent="0.3">
      <c r="B632" s="96"/>
      <c r="C632" s="38"/>
      <c r="D632" s="38"/>
    </row>
    <row r="633" spans="2:4" ht="15.75" customHeight="1" x14ac:dyDescent="0.3">
      <c r="B633" s="96"/>
      <c r="C633" s="38"/>
      <c r="D633" s="38"/>
    </row>
    <row r="634" spans="2:4" ht="15.75" customHeight="1" x14ac:dyDescent="0.3">
      <c r="B634" s="96"/>
      <c r="C634" s="38"/>
      <c r="D634" s="38"/>
    </row>
    <row r="635" spans="2:4" ht="15.75" customHeight="1" x14ac:dyDescent="0.3">
      <c r="B635" s="96"/>
      <c r="C635" s="38"/>
      <c r="D635" s="38"/>
    </row>
    <row r="636" spans="2:4" ht="15.75" customHeight="1" x14ac:dyDescent="0.3">
      <c r="B636" s="96"/>
      <c r="C636" s="38"/>
      <c r="D636" s="38"/>
    </row>
    <row r="637" spans="2:4" ht="15.75" customHeight="1" x14ac:dyDescent="0.3">
      <c r="B637" s="96"/>
      <c r="C637" s="38"/>
      <c r="D637" s="38"/>
    </row>
    <row r="638" spans="2:4" ht="15.75" customHeight="1" x14ac:dyDescent="0.3">
      <c r="B638" s="96"/>
      <c r="C638" s="38"/>
      <c r="D638" s="38"/>
    </row>
    <row r="639" spans="2:4" ht="15.75" customHeight="1" x14ac:dyDescent="0.3">
      <c r="B639" s="96"/>
      <c r="C639" s="38"/>
      <c r="D639" s="38"/>
    </row>
    <row r="640" spans="2:4" ht="15.75" customHeight="1" x14ac:dyDescent="0.3">
      <c r="B640" s="96"/>
      <c r="C640" s="38"/>
      <c r="D640" s="38"/>
    </row>
    <row r="641" spans="2:4" ht="15.75" customHeight="1" x14ac:dyDescent="0.3">
      <c r="B641" s="96"/>
      <c r="C641" s="38"/>
      <c r="D641" s="38"/>
    </row>
    <row r="642" spans="2:4" ht="15.75" customHeight="1" x14ac:dyDescent="0.3">
      <c r="B642" s="96"/>
      <c r="C642" s="38"/>
      <c r="D642" s="38"/>
    </row>
    <row r="643" spans="2:4" ht="15.75" customHeight="1" x14ac:dyDescent="0.3">
      <c r="B643" s="96"/>
      <c r="C643" s="38"/>
      <c r="D643" s="38"/>
    </row>
    <row r="644" spans="2:4" ht="15.75" customHeight="1" x14ac:dyDescent="0.3">
      <c r="B644" s="96"/>
      <c r="C644" s="38"/>
      <c r="D644" s="38"/>
    </row>
    <row r="645" spans="2:4" ht="15.75" customHeight="1" x14ac:dyDescent="0.3">
      <c r="B645" s="96"/>
      <c r="C645" s="38"/>
      <c r="D645" s="38"/>
    </row>
    <row r="646" spans="2:4" ht="15.75" customHeight="1" x14ac:dyDescent="0.3">
      <c r="B646" s="96"/>
      <c r="C646" s="38"/>
      <c r="D646" s="38"/>
    </row>
    <row r="647" spans="2:4" ht="15.75" customHeight="1" x14ac:dyDescent="0.3">
      <c r="B647" s="96"/>
      <c r="C647" s="38"/>
      <c r="D647" s="38"/>
    </row>
    <row r="648" spans="2:4" ht="15.75" customHeight="1" x14ac:dyDescent="0.3">
      <c r="B648" s="96"/>
      <c r="C648" s="38"/>
      <c r="D648" s="38"/>
    </row>
    <row r="649" spans="2:4" ht="15.75" customHeight="1" x14ac:dyDescent="0.3">
      <c r="B649" s="96"/>
      <c r="C649" s="38"/>
      <c r="D649" s="38"/>
    </row>
    <row r="650" spans="2:4" ht="15.75" customHeight="1" x14ac:dyDescent="0.3">
      <c r="B650" s="96"/>
      <c r="C650" s="38"/>
      <c r="D650" s="38"/>
    </row>
    <row r="651" spans="2:4" ht="15.75" customHeight="1" x14ac:dyDescent="0.3">
      <c r="B651" s="96"/>
      <c r="C651" s="38"/>
      <c r="D651" s="38"/>
    </row>
    <row r="652" spans="2:4" ht="15.75" customHeight="1" x14ac:dyDescent="0.3">
      <c r="B652" s="96"/>
      <c r="C652" s="38"/>
      <c r="D652" s="38"/>
    </row>
    <row r="653" spans="2:4" ht="15.75" customHeight="1" x14ac:dyDescent="0.3">
      <c r="B653" s="96"/>
      <c r="C653" s="38"/>
      <c r="D653" s="38"/>
    </row>
    <row r="654" spans="2:4" ht="15.75" customHeight="1" x14ac:dyDescent="0.3">
      <c r="B654" s="96"/>
      <c r="C654" s="38"/>
      <c r="D654" s="38"/>
    </row>
    <row r="655" spans="2:4" ht="15.75" customHeight="1" x14ac:dyDescent="0.3">
      <c r="B655" s="96"/>
      <c r="C655" s="38"/>
      <c r="D655" s="38"/>
    </row>
    <row r="656" spans="2:4" ht="15.75" customHeight="1" x14ac:dyDescent="0.3">
      <c r="B656" s="96"/>
      <c r="C656" s="38"/>
      <c r="D656" s="38"/>
    </row>
    <row r="657" spans="2:4" ht="15.75" customHeight="1" x14ac:dyDescent="0.3">
      <c r="B657" s="96"/>
      <c r="C657" s="38"/>
      <c r="D657" s="38"/>
    </row>
    <row r="658" spans="2:4" ht="15.75" customHeight="1" x14ac:dyDescent="0.3">
      <c r="B658" s="96"/>
      <c r="C658" s="38"/>
      <c r="D658" s="38"/>
    </row>
    <row r="659" spans="2:4" ht="15.75" customHeight="1" x14ac:dyDescent="0.3">
      <c r="B659" s="96"/>
      <c r="C659" s="38"/>
      <c r="D659" s="38"/>
    </row>
    <row r="660" spans="2:4" ht="15.75" customHeight="1" x14ac:dyDescent="0.3">
      <c r="B660" s="96"/>
      <c r="C660" s="38"/>
      <c r="D660" s="38"/>
    </row>
    <row r="661" spans="2:4" ht="15.75" customHeight="1" x14ac:dyDescent="0.3">
      <c r="B661" s="96"/>
      <c r="C661" s="38"/>
      <c r="D661" s="38"/>
    </row>
    <row r="662" spans="2:4" ht="15.75" customHeight="1" x14ac:dyDescent="0.3">
      <c r="B662" s="96"/>
      <c r="C662" s="38"/>
      <c r="D662" s="38"/>
    </row>
    <row r="663" spans="2:4" ht="15.75" customHeight="1" x14ac:dyDescent="0.3">
      <c r="B663" s="96"/>
      <c r="C663" s="38"/>
      <c r="D663" s="38"/>
    </row>
    <row r="664" spans="2:4" ht="15.75" customHeight="1" x14ac:dyDescent="0.3">
      <c r="B664" s="96"/>
      <c r="C664" s="38"/>
      <c r="D664" s="38"/>
    </row>
    <row r="665" spans="2:4" ht="15.75" customHeight="1" x14ac:dyDescent="0.3">
      <c r="B665" s="96"/>
      <c r="C665" s="38"/>
      <c r="D665" s="38"/>
    </row>
    <row r="666" spans="2:4" ht="15.75" customHeight="1" x14ac:dyDescent="0.3">
      <c r="B666" s="96"/>
      <c r="C666" s="38"/>
      <c r="D666" s="38"/>
    </row>
    <row r="667" spans="2:4" ht="15.75" customHeight="1" x14ac:dyDescent="0.3">
      <c r="B667" s="96"/>
      <c r="C667" s="38"/>
      <c r="D667" s="38"/>
    </row>
    <row r="668" spans="2:4" ht="15.75" customHeight="1" x14ac:dyDescent="0.3">
      <c r="B668" s="96"/>
      <c r="C668" s="38"/>
      <c r="D668" s="38"/>
    </row>
    <row r="669" spans="2:4" ht="15.75" customHeight="1" x14ac:dyDescent="0.3">
      <c r="B669" s="96"/>
      <c r="C669" s="38"/>
      <c r="D669" s="38"/>
    </row>
    <row r="670" spans="2:4" ht="15.75" customHeight="1" x14ac:dyDescent="0.3">
      <c r="B670" s="96"/>
      <c r="C670" s="38"/>
      <c r="D670" s="38"/>
    </row>
    <row r="671" spans="2:4" ht="15.75" customHeight="1" x14ac:dyDescent="0.3">
      <c r="B671" s="96"/>
      <c r="C671" s="38"/>
      <c r="D671" s="38"/>
    </row>
    <row r="672" spans="2:4" ht="15.75" customHeight="1" x14ac:dyDescent="0.3">
      <c r="B672" s="96"/>
      <c r="C672" s="38"/>
      <c r="D672" s="38"/>
    </row>
    <row r="673" spans="2:4" ht="15.75" customHeight="1" x14ac:dyDescent="0.3">
      <c r="B673" s="96"/>
      <c r="C673" s="38"/>
      <c r="D673" s="38"/>
    </row>
    <row r="674" spans="2:4" ht="15.75" customHeight="1" x14ac:dyDescent="0.3">
      <c r="B674" s="96"/>
      <c r="C674" s="38"/>
      <c r="D674" s="38"/>
    </row>
    <row r="675" spans="2:4" ht="15.75" customHeight="1" x14ac:dyDescent="0.3">
      <c r="B675" s="96"/>
      <c r="C675" s="38"/>
      <c r="D675" s="38"/>
    </row>
    <row r="676" spans="2:4" ht="15.75" customHeight="1" x14ac:dyDescent="0.3">
      <c r="B676" s="96"/>
      <c r="C676" s="38"/>
      <c r="D676" s="38"/>
    </row>
    <row r="677" spans="2:4" ht="15.75" customHeight="1" x14ac:dyDescent="0.3">
      <c r="B677" s="96"/>
      <c r="C677" s="38"/>
      <c r="D677" s="38"/>
    </row>
    <row r="678" spans="2:4" ht="15.75" customHeight="1" x14ac:dyDescent="0.3">
      <c r="B678" s="96"/>
      <c r="C678" s="38"/>
      <c r="D678" s="38"/>
    </row>
    <row r="679" spans="2:4" ht="15.75" customHeight="1" x14ac:dyDescent="0.3">
      <c r="B679" s="96"/>
      <c r="C679" s="38"/>
      <c r="D679" s="38"/>
    </row>
    <row r="680" spans="2:4" ht="15.75" customHeight="1" x14ac:dyDescent="0.3">
      <c r="B680" s="96"/>
      <c r="C680" s="38"/>
      <c r="D680" s="38"/>
    </row>
    <row r="681" spans="2:4" ht="15.75" customHeight="1" x14ac:dyDescent="0.3">
      <c r="B681" s="96"/>
      <c r="C681" s="38"/>
      <c r="D681" s="38"/>
    </row>
    <row r="682" spans="2:4" ht="15.75" customHeight="1" x14ac:dyDescent="0.3">
      <c r="B682" s="96"/>
      <c r="C682" s="38"/>
      <c r="D682" s="38"/>
    </row>
    <row r="683" spans="2:4" ht="15.75" customHeight="1" x14ac:dyDescent="0.3">
      <c r="B683" s="96"/>
      <c r="C683" s="38"/>
      <c r="D683" s="38"/>
    </row>
    <row r="684" spans="2:4" ht="15.75" customHeight="1" x14ac:dyDescent="0.3">
      <c r="B684" s="96"/>
      <c r="C684" s="38"/>
      <c r="D684" s="38"/>
    </row>
    <row r="685" spans="2:4" ht="15.75" customHeight="1" x14ac:dyDescent="0.3">
      <c r="B685" s="96"/>
      <c r="C685" s="38"/>
      <c r="D685" s="38"/>
    </row>
    <row r="686" spans="2:4" ht="15.75" customHeight="1" x14ac:dyDescent="0.3">
      <c r="B686" s="96"/>
      <c r="C686" s="38"/>
      <c r="D686" s="38"/>
    </row>
    <row r="687" spans="2:4" ht="15.75" customHeight="1" x14ac:dyDescent="0.3">
      <c r="B687" s="96"/>
      <c r="C687" s="38"/>
      <c r="D687" s="38"/>
    </row>
    <row r="688" spans="2:4" ht="15.75" customHeight="1" x14ac:dyDescent="0.3">
      <c r="B688" s="96"/>
      <c r="C688" s="38"/>
      <c r="D688" s="38"/>
    </row>
    <row r="689" spans="2:4" ht="15.75" customHeight="1" x14ac:dyDescent="0.3">
      <c r="B689" s="96"/>
      <c r="C689" s="38"/>
      <c r="D689" s="38"/>
    </row>
    <row r="690" spans="2:4" ht="15.75" customHeight="1" x14ac:dyDescent="0.3">
      <c r="B690" s="96"/>
      <c r="C690" s="38"/>
      <c r="D690" s="38"/>
    </row>
    <row r="691" spans="2:4" ht="15.75" customHeight="1" x14ac:dyDescent="0.3">
      <c r="B691" s="96"/>
      <c r="C691" s="38"/>
      <c r="D691" s="38"/>
    </row>
    <row r="692" spans="2:4" ht="15.75" customHeight="1" x14ac:dyDescent="0.3">
      <c r="B692" s="96"/>
      <c r="C692" s="38"/>
      <c r="D692" s="38"/>
    </row>
    <row r="693" spans="2:4" ht="15.75" customHeight="1" x14ac:dyDescent="0.3">
      <c r="B693" s="96"/>
      <c r="C693" s="38"/>
      <c r="D693" s="38"/>
    </row>
    <row r="694" spans="2:4" ht="15.75" customHeight="1" x14ac:dyDescent="0.3">
      <c r="B694" s="96"/>
      <c r="C694" s="38"/>
      <c r="D694" s="38"/>
    </row>
    <row r="695" spans="2:4" ht="15.75" customHeight="1" x14ac:dyDescent="0.3">
      <c r="B695" s="96"/>
      <c r="C695" s="38"/>
      <c r="D695" s="38"/>
    </row>
    <row r="696" spans="2:4" ht="15.75" customHeight="1" x14ac:dyDescent="0.3">
      <c r="B696" s="96"/>
      <c r="C696" s="38"/>
      <c r="D696" s="38"/>
    </row>
    <row r="697" spans="2:4" ht="15.75" customHeight="1" x14ac:dyDescent="0.3">
      <c r="B697" s="96"/>
      <c r="C697" s="38"/>
      <c r="D697" s="38"/>
    </row>
    <row r="698" spans="2:4" ht="15.75" customHeight="1" x14ac:dyDescent="0.3">
      <c r="B698" s="96"/>
      <c r="C698" s="38"/>
      <c r="D698" s="38"/>
    </row>
    <row r="699" spans="2:4" ht="15.75" customHeight="1" x14ac:dyDescent="0.3">
      <c r="B699" s="96"/>
      <c r="C699" s="38"/>
      <c r="D699" s="38"/>
    </row>
    <row r="700" spans="2:4" ht="15.75" customHeight="1" x14ac:dyDescent="0.3">
      <c r="B700" s="96"/>
      <c r="C700" s="38"/>
      <c r="D700" s="38"/>
    </row>
    <row r="701" spans="2:4" ht="15.75" customHeight="1" x14ac:dyDescent="0.3">
      <c r="B701" s="96"/>
      <c r="C701" s="38"/>
      <c r="D701" s="38"/>
    </row>
    <row r="702" spans="2:4" ht="15.75" customHeight="1" x14ac:dyDescent="0.3">
      <c r="B702" s="96"/>
      <c r="C702" s="38"/>
      <c r="D702" s="38"/>
    </row>
    <row r="703" spans="2:4" ht="15.75" customHeight="1" x14ac:dyDescent="0.3">
      <c r="B703" s="96"/>
      <c r="C703" s="38"/>
      <c r="D703" s="38"/>
    </row>
    <row r="704" spans="2:4" ht="15.75" customHeight="1" x14ac:dyDescent="0.3">
      <c r="B704" s="96"/>
      <c r="C704" s="38"/>
      <c r="D704" s="38"/>
    </row>
    <row r="705" spans="2:4" ht="15.75" customHeight="1" x14ac:dyDescent="0.3">
      <c r="B705" s="96"/>
      <c r="C705" s="38"/>
      <c r="D705" s="38"/>
    </row>
    <row r="706" spans="2:4" ht="15.75" customHeight="1" x14ac:dyDescent="0.3">
      <c r="B706" s="96"/>
      <c r="C706" s="38"/>
      <c r="D706" s="38"/>
    </row>
    <row r="707" spans="2:4" ht="15.75" customHeight="1" x14ac:dyDescent="0.3">
      <c r="B707" s="96"/>
      <c r="C707" s="38"/>
      <c r="D707" s="38"/>
    </row>
    <row r="708" spans="2:4" ht="15.75" customHeight="1" x14ac:dyDescent="0.3">
      <c r="B708" s="96"/>
      <c r="C708" s="38"/>
      <c r="D708" s="38"/>
    </row>
    <row r="709" spans="2:4" ht="15.75" customHeight="1" x14ac:dyDescent="0.3">
      <c r="B709" s="96"/>
      <c r="C709" s="38"/>
      <c r="D709" s="38"/>
    </row>
    <row r="710" spans="2:4" ht="15.75" customHeight="1" x14ac:dyDescent="0.3">
      <c r="B710" s="96"/>
      <c r="C710" s="38"/>
      <c r="D710" s="38"/>
    </row>
    <row r="711" spans="2:4" ht="15.75" customHeight="1" x14ac:dyDescent="0.3">
      <c r="B711" s="96"/>
      <c r="C711" s="38"/>
      <c r="D711" s="38"/>
    </row>
    <row r="712" spans="2:4" ht="15.75" customHeight="1" x14ac:dyDescent="0.3">
      <c r="B712" s="96"/>
      <c r="C712" s="38"/>
      <c r="D712" s="38"/>
    </row>
    <row r="713" spans="2:4" ht="15.75" customHeight="1" x14ac:dyDescent="0.3">
      <c r="B713" s="96"/>
      <c r="C713" s="38"/>
      <c r="D713" s="38"/>
    </row>
    <row r="714" spans="2:4" ht="15.75" customHeight="1" x14ac:dyDescent="0.3">
      <c r="B714" s="96"/>
      <c r="C714" s="38"/>
      <c r="D714" s="38"/>
    </row>
    <row r="715" spans="2:4" ht="15.75" customHeight="1" x14ac:dyDescent="0.3">
      <c r="B715" s="96"/>
      <c r="C715" s="38"/>
      <c r="D715" s="38"/>
    </row>
    <row r="716" spans="2:4" ht="15.75" customHeight="1" x14ac:dyDescent="0.3">
      <c r="B716" s="96"/>
      <c r="C716" s="38"/>
      <c r="D716" s="38"/>
    </row>
    <row r="717" spans="2:4" ht="15.75" customHeight="1" x14ac:dyDescent="0.3">
      <c r="B717" s="96"/>
      <c r="C717" s="38"/>
      <c r="D717" s="38"/>
    </row>
    <row r="718" spans="2:4" ht="15.75" customHeight="1" x14ac:dyDescent="0.3">
      <c r="B718" s="96"/>
      <c r="C718" s="38"/>
      <c r="D718" s="38"/>
    </row>
    <row r="719" spans="2:4" ht="15.75" customHeight="1" x14ac:dyDescent="0.3">
      <c r="B719" s="96"/>
      <c r="C719" s="38"/>
      <c r="D719" s="38"/>
    </row>
    <row r="720" spans="2:4" ht="15.75" customHeight="1" x14ac:dyDescent="0.3">
      <c r="B720" s="96"/>
      <c r="C720" s="38"/>
      <c r="D720" s="38"/>
    </row>
    <row r="721" spans="2:4" ht="15.75" customHeight="1" x14ac:dyDescent="0.3">
      <c r="B721" s="96"/>
      <c r="C721" s="38"/>
      <c r="D721" s="38"/>
    </row>
    <row r="722" spans="2:4" ht="15.75" customHeight="1" x14ac:dyDescent="0.3">
      <c r="B722" s="96"/>
      <c r="C722" s="38"/>
      <c r="D722" s="38"/>
    </row>
    <row r="723" spans="2:4" ht="15.75" customHeight="1" x14ac:dyDescent="0.3">
      <c r="B723" s="96"/>
      <c r="C723" s="38"/>
      <c r="D723" s="38"/>
    </row>
    <row r="724" spans="2:4" ht="15.75" customHeight="1" x14ac:dyDescent="0.3">
      <c r="B724" s="96"/>
      <c r="C724" s="38"/>
      <c r="D724" s="38"/>
    </row>
    <row r="725" spans="2:4" ht="15.75" customHeight="1" x14ac:dyDescent="0.3">
      <c r="B725" s="96"/>
      <c r="C725" s="38"/>
      <c r="D725" s="38"/>
    </row>
    <row r="726" spans="2:4" ht="15.75" customHeight="1" x14ac:dyDescent="0.3">
      <c r="B726" s="96"/>
      <c r="C726" s="38"/>
      <c r="D726" s="38"/>
    </row>
    <row r="727" spans="2:4" ht="15.75" customHeight="1" x14ac:dyDescent="0.3">
      <c r="B727" s="96"/>
      <c r="C727" s="38"/>
      <c r="D727" s="38"/>
    </row>
    <row r="728" spans="2:4" ht="15.75" customHeight="1" x14ac:dyDescent="0.3">
      <c r="B728" s="96"/>
      <c r="C728" s="38"/>
      <c r="D728" s="38"/>
    </row>
    <row r="729" spans="2:4" ht="15.75" customHeight="1" x14ac:dyDescent="0.3">
      <c r="B729" s="96"/>
      <c r="C729" s="38"/>
      <c r="D729" s="38"/>
    </row>
    <row r="730" spans="2:4" ht="15.75" customHeight="1" x14ac:dyDescent="0.3">
      <c r="B730" s="96"/>
      <c r="C730" s="38"/>
      <c r="D730" s="38"/>
    </row>
    <row r="731" spans="2:4" ht="15.75" customHeight="1" x14ac:dyDescent="0.3">
      <c r="B731" s="96"/>
      <c r="C731" s="38"/>
      <c r="D731" s="38"/>
    </row>
    <row r="732" spans="2:4" ht="15.75" customHeight="1" x14ac:dyDescent="0.3">
      <c r="B732" s="96"/>
      <c r="C732" s="38"/>
      <c r="D732" s="38"/>
    </row>
    <row r="733" spans="2:4" ht="15.75" customHeight="1" x14ac:dyDescent="0.3">
      <c r="B733" s="96"/>
      <c r="C733" s="38"/>
      <c r="D733" s="38"/>
    </row>
    <row r="734" spans="2:4" ht="15.75" customHeight="1" x14ac:dyDescent="0.3">
      <c r="B734" s="96"/>
      <c r="C734" s="38"/>
      <c r="D734" s="38"/>
    </row>
    <row r="735" spans="2:4" ht="15.75" customHeight="1" x14ac:dyDescent="0.3">
      <c r="B735" s="96"/>
      <c r="C735" s="38"/>
      <c r="D735" s="38"/>
    </row>
    <row r="736" spans="2:4" ht="15.75" customHeight="1" x14ac:dyDescent="0.3">
      <c r="B736" s="96"/>
      <c r="C736" s="38"/>
      <c r="D736" s="38"/>
    </row>
    <row r="737" spans="2:4" ht="15.75" customHeight="1" x14ac:dyDescent="0.3">
      <c r="B737" s="96"/>
      <c r="C737" s="38"/>
      <c r="D737" s="38"/>
    </row>
    <row r="738" spans="2:4" ht="15.75" customHeight="1" x14ac:dyDescent="0.3">
      <c r="B738" s="96"/>
      <c r="C738" s="38"/>
      <c r="D738" s="38"/>
    </row>
    <row r="739" spans="2:4" ht="15.75" customHeight="1" x14ac:dyDescent="0.3">
      <c r="B739" s="96"/>
      <c r="C739" s="38"/>
      <c r="D739" s="38"/>
    </row>
    <row r="740" spans="2:4" ht="15.75" customHeight="1" x14ac:dyDescent="0.3">
      <c r="B740" s="96"/>
      <c r="C740" s="38"/>
      <c r="D740" s="38"/>
    </row>
    <row r="741" spans="2:4" ht="15.75" customHeight="1" x14ac:dyDescent="0.3">
      <c r="B741" s="96"/>
      <c r="C741" s="38"/>
      <c r="D741" s="38"/>
    </row>
    <row r="742" spans="2:4" ht="15.75" customHeight="1" x14ac:dyDescent="0.3">
      <c r="B742" s="96"/>
      <c r="C742" s="38"/>
      <c r="D742" s="38"/>
    </row>
    <row r="743" spans="2:4" ht="15.75" customHeight="1" x14ac:dyDescent="0.3">
      <c r="B743" s="96"/>
      <c r="C743" s="38"/>
      <c r="D743" s="38"/>
    </row>
    <row r="744" spans="2:4" ht="15.75" customHeight="1" x14ac:dyDescent="0.3">
      <c r="B744" s="96"/>
      <c r="C744" s="38"/>
      <c r="D744" s="38"/>
    </row>
    <row r="745" spans="2:4" ht="15.75" customHeight="1" x14ac:dyDescent="0.3">
      <c r="B745" s="96"/>
      <c r="C745" s="38"/>
      <c r="D745" s="38"/>
    </row>
    <row r="746" spans="2:4" ht="15.75" customHeight="1" x14ac:dyDescent="0.3">
      <c r="B746" s="96"/>
      <c r="C746" s="38"/>
      <c r="D746" s="38"/>
    </row>
    <row r="747" spans="2:4" ht="15.75" customHeight="1" x14ac:dyDescent="0.3">
      <c r="B747" s="96"/>
      <c r="C747" s="38"/>
      <c r="D747" s="38"/>
    </row>
    <row r="748" spans="2:4" ht="15.75" customHeight="1" x14ac:dyDescent="0.3">
      <c r="B748" s="96"/>
      <c r="C748" s="38"/>
      <c r="D748" s="38"/>
    </row>
    <row r="749" spans="2:4" ht="15.75" customHeight="1" x14ac:dyDescent="0.3">
      <c r="B749" s="96"/>
      <c r="C749" s="38"/>
      <c r="D749" s="38"/>
    </row>
    <row r="750" spans="2:4" ht="15.75" customHeight="1" x14ac:dyDescent="0.3">
      <c r="B750" s="96"/>
      <c r="C750" s="38"/>
      <c r="D750" s="38"/>
    </row>
    <row r="751" spans="2:4" ht="15.75" customHeight="1" x14ac:dyDescent="0.3">
      <c r="B751" s="96"/>
      <c r="C751" s="38"/>
      <c r="D751" s="38"/>
    </row>
    <row r="752" spans="2:4" ht="15.75" customHeight="1" x14ac:dyDescent="0.3">
      <c r="B752" s="96"/>
      <c r="C752" s="38"/>
      <c r="D752" s="38"/>
    </row>
    <row r="753" spans="2:4" ht="15.75" customHeight="1" x14ac:dyDescent="0.3">
      <c r="B753" s="96"/>
      <c r="C753" s="38"/>
      <c r="D753" s="38"/>
    </row>
    <row r="754" spans="2:4" ht="15.75" customHeight="1" x14ac:dyDescent="0.3">
      <c r="B754" s="96"/>
      <c r="C754" s="38"/>
      <c r="D754" s="38"/>
    </row>
    <row r="755" spans="2:4" ht="15.75" customHeight="1" x14ac:dyDescent="0.3">
      <c r="B755" s="96"/>
      <c r="C755" s="38"/>
      <c r="D755" s="38"/>
    </row>
    <row r="756" spans="2:4" ht="15.75" customHeight="1" x14ac:dyDescent="0.3">
      <c r="B756" s="96"/>
      <c r="C756" s="38"/>
      <c r="D756" s="38"/>
    </row>
    <row r="757" spans="2:4" ht="15.75" customHeight="1" x14ac:dyDescent="0.3">
      <c r="B757" s="96"/>
      <c r="C757" s="38"/>
      <c r="D757" s="38"/>
    </row>
    <row r="758" spans="2:4" ht="15.75" customHeight="1" x14ac:dyDescent="0.3">
      <c r="B758" s="96"/>
      <c r="C758" s="38"/>
      <c r="D758" s="38"/>
    </row>
    <row r="759" spans="2:4" ht="15.75" customHeight="1" x14ac:dyDescent="0.3">
      <c r="B759" s="96"/>
      <c r="C759" s="38"/>
      <c r="D759" s="38"/>
    </row>
    <row r="760" spans="2:4" ht="15.75" customHeight="1" x14ac:dyDescent="0.3">
      <c r="B760" s="96"/>
      <c r="C760" s="38"/>
      <c r="D760" s="38"/>
    </row>
    <row r="761" spans="2:4" ht="15.75" customHeight="1" x14ac:dyDescent="0.3">
      <c r="B761" s="96"/>
      <c r="C761" s="38"/>
      <c r="D761" s="38"/>
    </row>
    <row r="762" spans="2:4" ht="15.75" customHeight="1" x14ac:dyDescent="0.3">
      <c r="B762" s="96"/>
      <c r="C762" s="38"/>
      <c r="D762" s="38"/>
    </row>
    <row r="763" spans="2:4" ht="15.75" customHeight="1" x14ac:dyDescent="0.3">
      <c r="B763" s="96"/>
      <c r="C763" s="38"/>
      <c r="D763" s="38"/>
    </row>
    <row r="764" spans="2:4" ht="15.75" customHeight="1" x14ac:dyDescent="0.3">
      <c r="B764" s="96"/>
      <c r="C764" s="38"/>
      <c r="D764" s="38"/>
    </row>
    <row r="765" spans="2:4" ht="15.75" customHeight="1" x14ac:dyDescent="0.3">
      <c r="B765" s="96"/>
      <c r="C765" s="38"/>
      <c r="D765" s="38"/>
    </row>
    <row r="766" spans="2:4" ht="15.75" customHeight="1" x14ac:dyDescent="0.3">
      <c r="B766" s="96"/>
      <c r="C766" s="38"/>
      <c r="D766" s="38"/>
    </row>
    <row r="767" spans="2:4" ht="15.75" customHeight="1" x14ac:dyDescent="0.3">
      <c r="B767" s="96"/>
      <c r="C767" s="38"/>
      <c r="D767" s="38"/>
    </row>
    <row r="768" spans="2:4" ht="15.75" customHeight="1" x14ac:dyDescent="0.3">
      <c r="B768" s="96"/>
      <c r="C768" s="38"/>
      <c r="D768" s="38"/>
    </row>
    <row r="769" spans="2:4" ht="15.75" customHeight="1" x14ac:dyDescent="0.3">
      <c r="B769" s="96"/>
      <c r="C769" s="38"/>
      <c r="D769" s="38"/>
    </row>
    <row r="770" spans="2:4" ht="15.75" customHeight="1" x14ac:dyDescent="0.3">
      <c r="B770" s="96"/>
      <c r="C770" s="38"/>
      <c r="D770" s="38"/>
    </row>
    <row r="771" spans="2:4" ht="15.75" customHeight="1" x14ac:dyDescent="0.3">
      <c r="B771" s="96"/>
      <c r="C771" s="38"/>
      <c r="D771" s="38"/>
    </row>
    <row r="772" spans="2:4" ht="15.75" customHeight="1" x14ac:dyDescent="0.3">
      <c r="B772" s="96"/>
      <c r="C772" s="38"/>
      <c r="D772" s="38"/>
    </row>
    <row r="773" spans="2:4" ht="15.75" customHeight="1" x14ac:dyDescent="0.3">
      <c r="B773" s="96"/>
      <c r="C773" s="38"/>
      <c r="D773" s="38"/>
    </row>
    <row r="774" spans="2:4" ht="15.75" customHeight="1" x14ac:dyDescent="0.3">
      <c r="B774" s="96"/>
      <c r="C774" s="38"/>
      <c r="D774" s="38"/>
    </row>
    <row r="775" spans="2:4" ht="15.75" customHeight="1" x14ac:dyDescent="0.3">
      <c r="B775" s="96"/>
      <c r="C775" s="38"/>
      <c r="D775" s="38"/>
    </row>
    <row r="776" spans="2:4" ht="15.75" customHeight="1" x14ac:dyDescent="0.3">
      <c r="B776" s="96"/>
      <c r="C776" s="38"/>
      <c r="D776" s="38"/>
    </row>
    <row r="777" spans="2:4" ht="15.75" customHeight="1" x14ac:dyDescent="0.3">
      <c r="B777" s="96"/>
      <c r="C777" s="38"/>
      <c r="D777" s="38"/>
    </row>
    <row r="778" spans="2:4" ht="15.75" customHeight="1" x14ac:dyDescent="0.3">
      <c r="B778" s="96"/>
      <c r="C778" s="38"/>
      <c r="D778" s="38"/>
    </row>
    <row r="779" spans="2:4" ht="15.75" customHeight="1" x14ac:dyDescent="0.3">
      <c r="B779" s="96"/>
      <c r="C779" s="38"/>
      <c r="D779" s="38"/>
    </row>
    <row r="780" spans="2:4" ht="15.75" customHeight="1" x14ac:dyDescent="0.3">
      <c r="B780" s="96"/>
      <c r="C780" s="38"/>
      <c r="D780" s="38"/>
    </row>
    <row r="781" spans="2:4" ht="15.75" customHeight="1" x14ac:dyDescent="0.3">
      <c r="B781" s="96"/>
      <c r="C781" s="38"/>
      <c r="D781" s="38"/>
    </row>
    <row r="782" spans="2:4" ht="15.75" customHeight="1" x14ac:dyDescent="0.3">
      <c r="B782" s="96"/>
      <c r="C782" s="38"/>
      <c r="D782" s="38"/>
    </row>
    <row r="783" spans="2:4" ht="15.75" customHeight="1" x14ac:dyDescent="0.3">
      <c r="B783" s="96"/>
      <c r="C783" s="38"/>
      <c r="D783" s="38"/>
    </row>
    <row r="784" spans="2:4" ht="15.75" customHeight="1" x14ac:dyDescent="0.3">
      <c r="B784" s="96"/>
      <c r="C784" s="38"/>
      <c r="D784" s="38"/>
    </row>
    <row r="785" spans="2:4" ht="15.75" customHeight="1" x14ac:dyDescent="0.3">
      <c r="B785" s="96"/>
      <c r="C785" s="38"/>
      <c r="D785" s="38"/>
    </row>
    <row r="786" spans="2:4" ht="15.75" customHeight="1" x14ac:dyDescent="0.3">
      <c r="B786" s="96"/>
      <c r="C786" s="38"/>
      <c r="D786" s="38"/>
    </row>
    <row r="787" spans="2:4" ht="15.75" customHeight="1" x14ac:dyDescent="0.3">
      <c r="B787" s="96"/>
      <c r="C787" s="38"/>
      <c r="D787" s="38"/>
    </row>
    <row r="788" spans="2:4" ht="15.75" customHeight="1" x14ac:dyDescent="0.3">
      <c r="B788" s="96"/>
      <c r="C788" s="38"/>
      <c r="D788" s="38"/>
    </row>
    <row r="789" spans="2:4" ht="15.75" customHeight="1" x14ac:dyDescent="0.3">
      <c r="B789" s="96"/>
      <c r="C789" s="38"/>
      <c r="D789" s="38"/>
    </row>
    <row r="790" spans="2:4" ht="15.75" customHeight="1" x14ac:dyDescent="0.3">
      <c r="B790" s="96"/>
      <c r="C790" s="38"/>
      <c r="D790" s="38"/>
    </row>
    <row r="791" spans="2:4" ht="15.75" customHeight="1" x14ac:dyDescent="0.3">
      <c r="B791" s="96"/>
      <c r="C791" s="38"/>
      <c r="D791" s="38"/>
    </row>
    <row r="792" spans="2:4" ht="15.75" customHeight="1" x14ac:dyDescent="0.3">
      <c r="B792" s="96"/>
      <c r="C792" s="38"/>
      <c r="D792" s="38"/>
    </row>
    <row r="793" spans="2:4" ht="15.75" customHeight="1" x14ac:dyDescent="0.3">
      <c r="B793" s="96"/>
      <c r="C793" s="38"/>
      <c r="D793" s="38"/>
    </row>
    <row r="794" spans="2:4" ht="15.75" customHeight="1" x14ac:dyDescent="0.3">
      <c r="B794" s="96"/>
      <c r="C794" s="38"/>
      <c r="D794" s="38"/>
    </row>
    <row r="795" spans="2:4" ht="15.75" customHeight="1" x14ac:dyDescent="0.3">
      <c r="B795" s="96"/>
      <c r="C795" s="38"/>
      <c r="D795" s="38"/>
    </row>
    <row r="796" spans="2:4" ht="15.75" customHeight="1" x14ac:dyDescent="0.3">
      <c r="B796" s="96"/>
      <c r="C796" s="38"/>
      <c r="D796" s="38"/>
    </row>
    <row r="797" spans="2:4" ht="15.75" customHeight="1" x14ac:dyDescent="0.3">
      <c r="B797" s="96"/>
      <c r="C797" s="38"/>
      <c r="D797" s="38"/>
    </row>
    <row r="798" spans="2:4" ht="15.75" customHeight="1" x14ac:dyDescent="0.3">
      <c r="B798" s="96"/>
      <c r="C798" s="38"/>
      <c r="D798" s="38"/>
    </row>
    <row r="799" spans="2:4" ht="15.75" customHeight="1" x14ac:dyDescent="0.3">
      <c r="B799" s="96"/>
      <c r="C799" s="38"/>
      <c r="D799" s="38"/>
    </row>
    <row r="800" spans="2:4" ht="15.75" customHeight="1" x14ac:dyDescent="0.3">
      <c r="B800" s="96"/>
      <c r="C800" s="38"/>
      <c r="D800" s="38"/>
    </row>
    <row r="801" spans="2:4" ht="15.75" customHeight="1" x14ac:dyDescent="0.3">
      <c r="B801" s="96"/>
      <c r="C801" s="38"/>
      <c r="D801" s="38"/>
    </row>
    <row r="802" spans="2:4" ht="15.75" customHeight="1" x14ac:dyDescent="0.3">
      <c r="B802" s="96"/>
      <c r="C802" s="38"/>
      <c r="D802" s="38"/>
    </row>
    <row r="803" spans="2:4" ht="15.75" customHeight="1" x14ac:dyDescent="0.3">
      <c r="B803" s="96"/>
      <c r="C803" s="38"/>
      <c r="D803" s="38"/>
    </row>
    <row r="804" spans="2:4" ht="15.75" customHeight="1" x14ac:dyDescent="0.3">
      <c r="B804" s="96"/>
      <c r="C804" s="38"/>
      <c r="D804" s="38"/>
    </row>
    <row r="805" spans="2:4" ht="15.75" customHeight="1" x14ac:dyDescent="0.3">
      <c r="B805" s="96"/>
      <c r="C805" s="38"/>
      <c r="D805" s="38"/>
    </row>
    <row r="806" spans="2:4" ht="15.75" customHeight="1" x14ac:dyDescent="0.3">
      <c r="B806" s="96"/>
      <c r="C806" s="38"/>
      <c r="D806" s="38"/>
    </row>
    <row r="807" spans="2:4" ht="15.75" customHeight="1" x14ac:dyDescent="0.3">
      <c r="B807" s="96"/>
      <c r="C807" s="38"/>
      <c r="D807" s="38"/>
    </row>
    <row r="808" spans="2:4" ht="15.75" customHeight="1" x14ac:dyDescent="0.3">
      <c r="B808" s="96"/>
      <c r="C808" s="38"/>
      <c r="D808" s="38"/>
    </row>
    <row r="809" spans="2:4" ht="15.75" customHeight="1" x14ac:dyDescent="0.3">
      <c r="B809" s="96"/>
      <c r="C809" s="38"/>
      <c r="D809" s="38"/>
    </row>
    <row r="810" spans="2:4" ht="15.75" customHeight="1" x14ac:dyDescent="0.3">
      <c r="B810" s="96"/>
      <c r="C810" s="38"/>
      <c r="D810" s="38"/>
    </row>
    <row r="811" spans="2:4" ht="15.75" customHeight="1" x14ac:dyDescent="0.3">
      <c r="B811" s="96"/>
      <c r="C811" s="38"/>
      <c r="D811" s="38"/>
    </row>
    <row r="812" spans="2:4" ht="15.75" customHeight="1" x14ac:dyDescent="0.3">
      <c r="B812" s="96"/>
      <c r="C812" s="38"/>
      <c r="D812" s="38"/>
    </row>
    <row r="813" spans="2:4" ht="15.75" customHeight="1" x14ac:dyDescent="0.3">
      <c r="B813" s="96"/>
      <c r="C813" s="38"/>
      <c r="D813" s="38"/>
    </row>
    <row r="814" spans="2:4" ht="15.75" customHeight="1" x14ac:dyDescent="0.3">
      <c r="B814" s="96"/>
      <c r="C814" s="38"/>
      <c r="D814" s="38"/>
    </row>
    <row r="815" spans="2:4" ht="15.75" customHeight="1" x14ac:dyDescent="0.3">
      <c r="B815" s="96"/>
      <c r="C815" s="38"/>
      <c r="D815" s="38"/>
    </row>
    <row r="816" spans="2:4" ht="15.75" customHeight="1" x14ac:dyDescent="0.3">
      <c r="B816" s="96"/>
      <c r="C816" s="38"/>
      <c r="D816" s="38"/>
    </row>
    <row r="817" spans="2:4" ht="15.75" customHeight="1" x14ac:dyDescent="0.3">
      <c r="B817" s="96"/>
      <c r="C817" s="38"/>
      <c r="D817" s="38"/>
    </row>
    <row r="818" spans="2:4" ht="15.75" customHeight="1" x14ac:dyDescent="0.3">
      <c r="B818" s="96"/>
      <c r="C818" s="38"/>
      <c r="D818" s="38"/>
    </row>
    <row r="819" spans="2:4" ht="15.75" customHeight="1" x14ac:dyDescent="0.3">
      <c r="B819" s="96"/>
      <c r="C819" s="38"/>
      <c r="D819" s="38"/>
    </row>
    <row r="820" spans="2:4" ht="15.75" customHeight="1" x14ac:dyDescent="0.3">
      <c r="B820" s="96"/>
      <c r="C820" s="38"/>
      <c r="D820" s="38"/>
    </row>
    <row r="821" spans="2:4" ht="15.75" customHeight="1" x14ac:dyDescent="0.3">
      <c r="B821" s="96"/>
      <c r="C821" s="38"/>
      <c r="D821" s="38"/>
    </row>
    <row r="822" spans="2:4" ht="15.75" customHeight="1" x14ac:dyDescent="0.3">
      <c r="B822" s="96"/>
      <c r="C822" s="38"/>
      <c r="D822" s="38"/>
    </row>
    <row r="823" spans="2:4" ht="15.75" customHeight="1" x14ac:dyDescent="0.3">
      <c r="B823" s="96"/>
      <c r="C823" s="38"/>
      <c r="D823" s="38"/>
    </row>
    <row r="824" spans="2:4" ht="15.75" customHeight="1" x14ac:dyDescent="0.3">
      <c r="B824" s="96"/>
      <c r="C824" s="38"/>
      <c r="D824" s="38"/>
    </row>
    <row r="825" spans="2:4" ht="15.75" customHeight="1" x14ac:dyDescent="0.3">
      <c r="B825" s="96"/>
      <c r="C825" s="38"/>
      <c r="D825" s="38"/>
    </row>
    <row r="826" spans="2:4" ht="15.75" customHeight="1" x14ac:dyDescent="0.3">
      <c r="B826" s="96"/>
      <c r="C826" s="38"/>
      <c r="D826" s="38"/>
    </row>
    <row r="827" spans="2:4" ht="15.75" customHeight="1" x14ac:dyDescent="0.3">
      <c r="B827" s="96"/>
      <c r="C827" s="38"/>
      <c r="D827" s="38"/>
    </row>
    <row r="828" spans="2:4" ht="15.75" customHeight="1" x14ac:dyDescent="0.3">
      <c r="B828" s="96"/>
      <c r="C828" s="38"/>
      <c r="D828" s="38"/>
    </row>
    <row r="829" spans="2:4" ht="15.75" customHeight="1" x14ac:dyDescent="0.3">
      <c r="B829" s="96"/>
      <c r="C829" s="38"/>
      <c r="D829" s="38"/>
    </row>
    <row r="830" spans="2:4" ht="15.75" customHeight="1" x14ac:dyDescent="0.3">
      <c r="B830" s="96"/>
      <c r="C830" s="38"/>
      <c r="D830" s="38"/>
    </row>
    <row r="831" spans="2:4" ht="15.75" customHeight="1" x14ac:dyDescent="0.3">
      <c r="B831" s="96"/>
      <c r="C831" s="38"/>
      <c r="D831" s="38"/>
    </row>
    <row r="832" spans="2:4" ht="15.75" customHeight="1" x14ac:dyDescent="0.3">
      <c r="B832" s="96"/>
      <c r="C832" s="38"/>
      <c r="D832" s="38"/>
    </row>
    <row r="833" spans="2:4" ht="15.75" customHeight="1" x14ac:dyDescent="0.3">
      <c r="B833" s="96"/>
      <c r="C833" s="38"/>
      <c r="D833" s="38"/>
    </row>
    <row r="834" spans="2:4" ht="15.75" customHeight="1" x14ac:dyDescent="0.3">
      <c r="B834" s="96"/>
      <c r="C834" s="38"/>
      <c r="D834" s="38"/>
    </row>
    <row r="835" spans="2:4" ht="15.75" customHeight="1" x14ac:dyDescent="0.3">
      <c r="B835" s="96"/>
      <c r="C835" s="38"/>
      <c r="D835" s="38"/>
    </row>
    <row r="836" spans="2:4" ht="15.75" customHeight="1" x14ac:dyDescent="0.3">
      <c r="B836" s="96"/>
      <c r="C836" s="38"/>
      <c r="D836" s="38"/>
    </row>
    <row r="837" spans="2:4" ht="15.75" customHeight="1" x14ac:dyDescent="0.3">
      <c r="B837" s="96"/>
      <c r="C837" s="38"/>
      <c r="D837" s="38"/>
    </row>
    <row r="838" spans="2:4" ht="15.75" customHeight="1" x14ac:dyDescent="0.3">
      <c r="B838" s="96"/>
      <c r="C838" s="38"/>
      <c r="D838" s="38"/>
    </row>
    <row r="839" spans="2:4" ht="15.75" customHeight="1" x14ac:dyDescent="0.3">
      <c r="B839" s="96"/>
      <c r="C839" s="38"/>
      <c r="D839" s="38"/>
    </row>
    <row r="840" spans="2:4" ht="15.75" customHeight="1" x14ac:dyDescent="0.3">
      <c r="B840" s="96"/>
      <c r="C840" s="38"/>
      <c r="D840" s="38"/>
    </row>
    <row r="841" spans="2:4" ht="15.75" customHeight="1" x14ac:dyDescent="0.3">
      <c r="B841" s="96"/>
      <c r="C841" s="38"/>
      <c r="D841" s="38"/>
    </row>
    <row r="842" spans="2:4" ht="15.75" customHeight="1" x14ac:dyDescent="0.3">
      <c r="B842" s="96"/>
      <c r="C842" s="38"/>
      <c r="D842" s="38"/>
    </row>
    <row r="843" spans="2:4" ht="15.75" customHeight="1" x14ac:dyDescent="0.3">
      <c r="B843" s="96"/>
      <c r="C843" s="38"/>
      <c r="D843" s="38"/>
    </row>
    <row r="844" spans="2:4" ht="15.75" customHeight="1" x14ac:dyDescent="0.3">
      <c r="B844" s="96"/>
      <c r="C844" s="38"/>
      <c r="D844" s="38"/>
    </row>
    <row r="845" spans="2:4" ht="15.75" customHeight="1" x14ac:dyDescent="0.3">
      <c r="B845" s="96"/>
      <c r="C845" s="38"/>
      <c r="D845" s="38"/>
    </row>
    <row r="846" spans="2:4" ht="15.75" customHeight="1" x14ac:dyDescent="0.3">
      <c r="B846" s="96"/>
      <c r="C846" s="38"/>
      <c r="D846" s="38"/>
    </row>
    <row r="847" spans="2:4" ht="15.75" customHeight="1" x14ac:dyDescent="0.3">
      <c r="B847" s="96"/>
      <c r="C847" s="38"/>
      <c r="D847" s="38"/>
    </row>
    <row r="848" spans="2:4" ht="15.75" customHeight="1" x14ac:dyDescent="0.3">
      <c r="B848" s="96"/>
      <c r="C848" s="38"/>
      <c r="D848" s="38"/>
    </row>
    <row r="849" spans="2:4" ht="15.75" customHeight="1" x14ac:dyDescent="0.3">
      <c r="B849" s="96"/>
      <c r="C849" s="38"/>
      <c r="D849" s="38"/>
    </row>
    <row r="850" spans="2:4" ht="15.75" customHeight="1" x14ac:dyDescent="0.3">
      <c r="B850" s="96"/>
      <c r="C850" s="38"/>
      <c r="D850" s="38"/>
    </row>
    <row r="851" spans="2:4" ht="15.75" customHeight="1" x14ac:dyDescent="0.3">
      <c r="B851" s="96"/>
      <c r="C851" s="38"/>
      <c r="D851" s="38"/>
    </row>
    <row r="852" spans="2:4" ht="15.75" customHeight="1" x14ac:dyDescent="0.3">
      <c r="B852" s="96"/>
      <c r="C852" s="38"/>
      <c r="D852" s="38"/>
    </row>
    <row r="853" spans="2:4" ht="15.75" customHeight="1" x14ac:dyDescent="0.3">
      <c r="B853" s="96"/>
      <c r="C853" s="38"/>
      <c r="D853" s="38"/>
    </row>
    <row r="854" spans="2:4" ht="15.75" customHeight="1" x14ac:dyDescent="0.3">
      <c r="B854" s="96"/>
      <c r="C854" s="38"/>
      <c r="D854" s="38"/>
    </row>
    <row r="855" spans="2:4" ht="15.75" customHeight="1" x14ac:dyDescent="0.3">
      <c r="B855" s="96"/>
      <c r="C855" s="38"/>
      <c r="D855" s="38"/>
    </row>
    <row r="856" spans="2:4" ht="15.75" customHeight="1" x14ac:dyDescent="0.3">
      <c r="B856" s="96"/>
      <c r="C856" s="38"/>
      <c r="D856" s="38"/>
    </row>
    <row r="857" spans="2:4" ht="15.75" customHeight="1" x14ac:dyDescent="0.3">
      <c r="B857" s="96"/>
      <c r="C857" s="38"/>
      <c r="D857" s="38"/>
    </row>
    <row r="858" spans="2:4" ht="15.75" customHeight="1" x14ac:dyDescent="0.3">
      <c r="B858" s="96"/>
      <c r="C858" s="38"/>
      <c r="D858" s="38"/>
    </row>
    <row r="859" spans="2:4" ht="15.75" customHeight="1" x14ac:dyDescent="0.3">
      <c r="B859" s="96"/>
      <c r="C859" s="38"/>
      <c r="D859" s="38"/>
    </row>
    <row r="860" spans="2:4" ht="15.75" customHeight="1" x14ac:dyDescent="0.3">
      <c r="B860" s="96"/>
      <c r="C860" s="38"/>
      <c r="D860" s="38"/>
    </row>
    <row r="861" spans="2:4" ht="15.75" customHeight="1" x14ac:dyDescent="0.3">
      <c r="B861" s="96"/>
      <c r="C861" s="38"/>
      <c r="D861" s="38"/>
    </row>
    <row r="862" spans="2:4" ht="15.75" customHeight="1" x14ac:dyDescent="0.3">
      <c r="B862" s="96"/>
      <c r="C862" s="38"/>
      <c r="D862" s="38"/>
    </row>
    <row r="863" spans="2:4" ht="15.75" customHeight="1" x14ac:dyDescent="0.3">
      <c r="B863" s="96"/>
      <c r="C863" s="38"/>
      <c r="D863" s="38"/>
    </row>
    <row r="864" spans="2:4" ht="15.75" customHeight="1" x14ac:dyDescent="0.3">
      <c r="B864" s="96"/>
      <c r="C864" s="38"/>
      <c r="D864" s="38"/>
    </row>
    <row r="865" spans="2:4" ht="15.75" customHeight="1" x14ac:dyDescent="0.3">
      <c r="B865" s="96"/>
      <c r="C865" s="38"/>
      <c r="D865" s="38"/>
    </row>
    <row r="866" spans="2:4" ht="15.75" customHeight="1" x14ac:dyDescent="0.3">
      <c r="B866" s="96"/>
      <c r="C866" s="38"/>
      <c r="D866" s="38"/>
    </row>
    <row r="867" spans="2:4" ht="15.75" customHeight="1" x14ac:dyDescent="0.3">
      <c r="B867" s="96"/>
      <c r="C867" s="38"/>
      <c r="D867" s="38"/>
    </row>
    <row r="868" spans="2:4" ht="15.75" customHeight="1" x14ac:dyDescent="0.3">
      <c r="B868" s="96"/>
      <c r="C868" s="38"/>
      <c r="D868" s="38"/>
    </row>
    <row r="869" spans="2:4" ht="15.75" customHeight="1" x14ac:dyDescent="0.3">
      <c r="B869" s="96"/>
      <c r="C869" s="38"/>
      <c r="D869" s="38"/>
    </row>
    <row r="870" spans="2:4" ht="15.75" customHeight="1" x14ac:dyDescent="0.3">
      <c r="B870" s="96"/>
      <c r="C870" s="38"/>
      <c r="D870" s="38"/>
    </row>
    <row r="871" spans="2:4" ht="15.75" customHeight="1" x14ac:dyDescent="0.3">
      <c r="B871" s="96"/>
      <c r="C871" s="38"/>
      <c r="D871" s="38"/>
    </row>
    <row r="872" spans="2:4" ht="15.75" customHeight="1" x14ac:dyDescent="0.3">
      <c r="B872" s="96"/>
      <c r="C872" s="38"/>
      <c r="D872" s="38"/>
    </row>
    <row r="873" spans="2:4" ht="15.75" customHeight="1" x14ac:dyDescent="0.3">
      <c r="B873" s="96"/>
      <c r="C873" s="38"/>
      <c r="D873" s="38"/>
    </row>
    <row r="874" spans="2:4" ht="15.75" customHeight="1" x14ac:dyDescent="0.3">
      <c r="B874" s="96"/>
      <c r="C874" s="38"/>
      <c r="D874" s="38"/>
    </row>
    <row r="875" spans="2:4" ht="15.75" customHeight="1" x14ac:dyDescent="0.3">
      <c r="B875" s="96"/>
      <c r="C875" s="38"/>
      <c r="D875" s="38"/>
    </row>
    <row r="876" spans="2:4" ht="15.75" customHeight="1" x14ac:dyDescent="0.3">
      <c r="B876" s="96"/>
      <c r="C876" s="38"/>
      <c r="D876" s="38"/>
    </row>
    <row r="877" spans="2:4" ht="15.75" customHeight="1" x14ac:dyDescent="0.3">
      <c r="B877" s="96"/>
      <c r="C877" s="38"/>
      <c r="D877" s="38"/>
    </row>
    <row r="878" spans="2:4" ht="15.75" customHeight="1" x14ac:dyDescent="0.3">
      <c r="B878" s="96"/>
      <c r="C878" s="38"/>
      <c r="D878" s="38"/>
    </row>
    <row r="879" spans="2:4" ht="15.75" customHeight="1" x14ac:dyDescent="0.3">
      <c r="B879" s="96"/>
      <c r="C879" s="38"/>
      <c r="D879" s="38"/>
    </row>
    <row r="880" spans="2:4" ht="15.75" customHeight="1" x14ac:dyDescent="0.3">
      <c r="B880" s="96"/>
      <c r="C880" s="38"/>
      <c r="D880" s="38"/>
    </row>
    <row r="881" spans="2:4" ht="15.75" customHeight="1" x14ac:dyDescent="0.3">
      <c r="B881" s="96"/>
      <c r="C881" s="38"/>
      <c r="D881" s="38"/>
    </row>
    <row r="882" spans="2:4" ht="15.75" customHeight="1" x14ac:dyDescent="0.3">
      <c r="B882" s="96"/>
      <c r="C882" s="38"/>
      <c r="D882" s="38"/>
    </row>
    <row r="883" spans="2:4" ht="15.75" customHeight="1" x14ac:dyDescent="0.3">
      <c r="B883" s="96"/>
      <c r="C883" s="38"/>
      <c r="D883" s="38"/>
    </row>
    <row r="884" spans="2:4" ht="15.75" customHeight="1" x14ac:dyDescent="0.3">
      <c r="B884" s="96"/>
      <c r="C884" s="38"/>
      <c r="D884" s="38"/>
    </row>
    <row r="885" spans="2:4" ht="15.75" customHeight="1" x14ac:dyDescent="0.3">
      <c r="B885" s="96"/>
      <c r="C885" s="38"/>
      <c r="D885" s="38"/>
    </row>
    <row r="886" spans="2:4" ht="15.75" customHeight="1" x14ac:dyDescent="0.3">
      <c r="B886" s="96"/>
      <c r="C886" s="38"/>
      <c r="D886" s="38"/>
    </row>
    <row r="887" spans="2:4" ht="15.75" customHeight="1" x14ac:dyDescent="0.3">
      <c r="B887" s="96"/>
      <c r="C887" s="38"/>
      <c r="D887" s="38"/>
    </row>
    <row r="888" spans="2:4" ht="15.75" customHeight="1" x14ac:dyDescent="0.3">
      <c r="B888" s="96"/>
      <c r="C888" s="38"/>
      <c r="D888" s="38"/>
    </row>
    <row r="889" spans="2:4" ht="15.75" customHeight="1" x14ac:dyDescent="0.3">
      <c r="B889" s="96"/>
      <c r="C889" s="38"/>
      <c r="D889" s="38"/>
    </row>
    <row r="890" spans="2:4" ht="15.75" customHeight="1" x14ac:dyDescent="0.3">
      <c r="B890" s="96"/>
      <c r="C890" s="38"/>
      <c r="D890" s="38"/>
    </row>
    <row r="891" spans="2:4" ht="15.75" customHeight="1" x14ac:dyDescent="0.3">
      <c r="B891" s="96"/>
      <c r="C891" s="38"/>
      <c r="D891" s="38"/>
    </row>
    <row r="892" spans="2:4" ht="15.75" customHeight="1" x14ac:dyDescent="0.3">
      <c r="B892" s="96"/>
      <c r="C892" s="38"/>
      <c r="D892" s="38"/>
    </row>
    <row r="893" spans="2:4" ht="15.75" customHeight="1" x14ac:dyDescent="0.3">
      <c r="B893" s="96"/>
      <c r="C893" s="38"/>
      <c r="D893" s="38"/>
    </row>
    <row r="894" spans="2:4" ht="15.75" customHeight="1" x14ac:dyDescent="0.3">
      <c r="B894" s="96"/>
      <c r="C894" s="38"/>
      <c r="D894" s="38"/>
    </row>
    <row r="895" spans="2:4" ht="15.75" customHeight="1" x14ac:dyDescent="0.3">
      <c r="B895" s="96"/>
      <c r="C895" s="38"/>
      <c r="D895" s="38"/>
    </row>
    <row r="896" spans="2:4" ht="15.75" customHeight="1" x14ac:dyDescent="0.3">
      <c r="B896" s="96"/>
      <c r="C896" s="38"/>
      <c r="D896" s="38"/>
    </row>
    <row r="897" spans="2:4" ht="15.75" customHeight="1" x14ac:dyDescent="0.3">
      <c r="B897" s="96"/>
      <c r="C897" s="38"/>
      <c r="D897" s="38"/>
    </row>
    <row r="898" spans="2:4" ht="15.75" customHeight="1" x14ac:dyDescent="0.3">
      <c r="B898" s="96"/>
      <c r="C898" s="38"/>
      <c r="D898" s="38"/>
    </row>
    <row r="899" spans="2:4" ht="15.75" customHeight="1" x14ac:dyDescent="0.3">
      <c r="B899" s="96"/>
      <c r="C899" s="38"/>
      <c r="D899" s="38"/>
    </row>
    <row r="900" spans="2:4" ht="15.75" customHeight="1" x14ac:dyDescent="0.3">
      <c r="B900" s="96"/>
      <c r="C900" s="38"/>
      <c r="D900" s="38"/>
    </row>
    <row r="901" spans="2:4" ht="15.75" customHeight="1" x14ac:dyDescent="0.3">
      <c r="B901" s="96"/>
      <c r="C901" s="38"/>
      <c r="D901" s="38"/>
    </row>
    <row r="902" spans="2:4" ht="15.75" customHeight="1" x14ac:dyDescent="0.3">
      <c r="B902" s="96"/>
      <c r="C902" s="38"/>
      <c r="D902" s="38"/>
    </row>
    <row r="903" spans="2:4" ht="15.75" customHeight="1" x14ac:dyDescent="0.3">
      <c r="B903" s="96"/>
      <c r="C903" s="38"/>
      <c r="D903" s="38"/>
    </row>
    <row r="904" spans="2:4" ht="15.75" customHeight="1" x14ac:dyDescent="0.3">
      <c r="B904" s="96"/>
      <c r="C904" s="38"/>
      <c r="D904" s="38"/>
    </row>
    <row r="905" spans="2:4" ht="15.75" customHeight="1" x14ac:dyDescent="0.3">
      <c r="B905" s="96"/>
      <c r="C905" s="38"/>
      <c r="D905" s="38"/>
    </row>
    <row r="906" spans="2:4" ht="15.75" customHeight="1" x14ac:dyDescent="0.3">
      <c r="B906" s="96"/>
      <c r="C906" s="38"/>
      <c r="D906" s="38"/>
    </row>
    <row r="907" spans="2:4" ht="15.75" customHeight="1" x14ac:dyDescent="0.3">
      <c r="B907" s="96"/>
      <c r="C907" s="38"/>
      <c r="D907" s="38"/>
    </row>
    <row r="908" spans="2:4" ht="15.75" customHeight="1" x14ac:dyDescent="0.3">
      <c r="B908" s="96"/>
      <c r="C908" s="38"/>
      <c r="D908" s="38"/>
    </row>
    <row r="909" spans="2:4" ht="15.75" customHeight="1" x14ac:dyDescent="0.3">
      <c r="B909" s="96"/>
      <c r="C909" s="38"/>
      <c r="D909" s="38"/>
    </row>
    <row r="910" spans="2:4" ht="15.75" customHeight="1" x14ac:dyDescent="0.3">
      <c r="B910" s="96"/>
      <c r="C910" s="38"/>
      <c r="D910" s="38"/>
    </row>
    <row r="911" spans="2:4" ht="15.75" customHeight="1" x14ac:dyDescent="0.3">
      <c r="B911" s="96"/>
      <c r="C911" s="38"/>
      <c r="D911" s="38"/>
    </row>
    <row r="912" spans="2:4" ht="15.75" customHeight="1" x14ac:dyDescent="0.3">
      <c r="B912" s="96"/>
      <c r="C912" s="38"/>
      <c r="D912" s="38"/>
    </row>
    <row r="913" spans="2:4" ht="15.75" customHeight="1" x14ac:dyDescent="0.3">
      <c r="B913" s="96"/>
      <c r="C913" s="38"/>
      <c r="D913" s="38"/>
    </row>
    <row r="914" spans="2:4" ht="15.75" customHeight="1" x14ac:dyDescent="0.3">
      <c r="B914" s="96"/>
      <c r="C914" s="38"/>
      <c r="D914" s="38"/>
    </row>
    <row r="915" spans="2:4" ht="15.75" customHeight="1" x14ac:dyDescent="0.3">
      <c r="B915" s="96"/>
      <c r="C915" s="38"/>
      <c r="D915" s="38"/>
    </row>
    <row r="916" spans="2:4" ht="15.75" customHeight="1" x14ac:dyDescent="0.3">
      <c r="B916" s="96"/>
      <c r="C916" s="38"/>
      <c r="D916" s="38"/>
    </row>
    <row r="917" spans="2:4" ht="15.75" customHeight="1" x14ac:dyDescent="0.3">
      <c r="B917" s="96"/>
      <c r="C917" s="38"/>
      <c r="D917" s="38"/>
    </row>
    <row r="918" spans="2:4" ht="15.75" customHeight="1" x14ac:dyDescent="0.3">
      <c r="B918" s="96"/>
      <c r="C918" s="38"/>
      <c r="D918" s="38"/>
    </row>
    <row r="919" spans="2:4" ht="15.75" customHeight="1" x14ac:dyDescent="0.3">
      <c r="B919" s="96"/>
      <c r="C919" s="38"/>
      <c r="D919" s="38"/>
    </row>
    <row r="920" spans="2:4" ht="15.75" customHeight="1" x14ac:dyDescent="0.3">
      <c r="B920" s="96"/>
      <c r="C920" s="38"/>
      <c r="D920" s="38"/>
    </row>
    <row r="921" spans="2:4" ht="15.75" customHeight="1" x14ac:dyDescent="0.3">
      <c r="B921" s="96"/>
      <c r="C921" s="38"/>
      <c r="D921" s="38"/>
    </row>
    <row r="922" spans="2:4" ht="15.75" customHeight="1" x14ac:dyDescent="0.3">
      <c r="B922" s="96"/>
      <c r="C922" s="38"/>
      <c r="D922" s="38"/>
    </row>
    <row r="923" spans="2:4" ht="15.75" customHeight="1" x14ac:dyDescent="0.3">
      <c r="B923" s="96"/>
      <c r="C923" s="38"/>
      <c r="D923" s="38"/>
    </row>
    <row r="924" spans="2:4" ht="15.75" customHeight="1" x14ac:dyDescent="0.3">
      <c r="B924" s="96"/>
      <c r="C924" s="38"/>
      <c r="D924" s="38"/>
    </row>
    <row r="925" spans="2:4" ht="15.75" customHeight="1" x14ac:dyDescent="0.3">
      <c r="B925" s="96"/>
      <c r="C925" s="38"/>
      <c r="D925" s="38"/>
    </row>
    <row r="926" spans="2:4" ht="15.75" customHeight="1" x14ac:dyDescent="0.3">
      <c r="B926" s="96"/>
      <c r="C926" s="38"/>
      <c r="D926" s="38"/>
    </row>
    <row r="927" spans="2:4" ht="15.75" customHeight="1" x14ac:dyDescent="0.3">
      <c r="B927" s="96"/>
      <c r="C927" s="38"/>
      <c r="D927" s="38"/>
    </row>
    <row r="928" spans="2:4" ht="15.75" customHeight="1" x14ac:dyDescent="0.3">
      <c r="B928" s="96"/>
      <c r="C928" s="38"/>
      <c r="D928" s="38"/>
    </row>
    <row r="929" spans="2:4" ht="15.75" customHeight="1" x14ac:dyDescent="0.3">
      <c r="B929" s="96"/>
      <c r="C929" s="38"/>
      <c r="D929" s="38"/>
    </row>
    <row r="930" spans="2:4" ht="15.75" customHeight="1" x14ac:dyDescent="0.3">
      <c r="B930" s="96"/>
      <c r="C930" s="38"/>
      <c r="D930" s="38"/>
    </row>
    <row r="931" spans="2:4" ht="15.75" customHeight="1" x14ac:dyDescent="0.3">
      <c r="B931" s="96"/>
      <c r="C931" s="38"/>
      <c r="D931" s="38"/>
    </row>
    <row r="932" spans="2:4" ht="15.75" customHeight="1" x14ac:dyDescent="0.3">
      <c r="B932" s="96"/>
      <c r="C932" s="38"/>
      <c r="D932" s="38"/>
    </row>
    <row r="933" spans="2:4" ht="15.75" customHeight="1" x14ac:dyDescent="0.3">
      <c r="B933" s="96"/>
      <c r="C933" s="38"/>
      <c r="D933" s="38"/>
    </row>
    <row r="934" spans="2:4" ht="15.75" customHeight="1" x14ac:dyDescent="0.3">
      <c r="B934" s="96"/>
      <c r="C934" s="38"/>
      <c r="D934" s="38"/>
    </row>
    <row r="935" spans="2:4" ht="15.75" customHeight="1" x14ac:dyDescent="0.3">
      <c r="B935" s="96"/>
      <c r="C935" s="38"/>
      <c r="D935" s="38"/>
    </row>
    <row r="936" spans="2:4" ht="15.75" customHeight="1" x14ac:dyDescent="0.3">
      <c r="B936" s="96"/>
      <c r="C936" s="38"/>
      <c r="D936" s="38"/>
    </row>
    <row r="937" spans="2:4" ht="15.75" customHeight="1" x14ac:dyDescent="0.3">
      <c r="B937" s="96"/>
      <c r="C937" s="38"/>
      <c r="D937" s="38"/>
    </row>
    <row r="938" spans="2:4" ht="15.75" customHeight="1" x14ac:dyDescent="0.3">
      <c r="B938" s="96"/>
      <c r="C938" s="38"/>
      <c r="D938" s="38"/>
    </row>
    <row r="939" spans="2:4" ht="15.75" customHeight="1" x14ac:dyDescent="0.3">
      <c r="B939" s="96"/>
      <c r="C939" s="38"/>
      <c r="D939" s="38"/>
    </row>
    <row r="940" spans="2:4" ht="15.75" customHeight="1" x14ac:dyDescent="0.3">
      <c r="B940" s="96"/>
      <c r="C940" s="38"/>
      <c r="D940" s="38"/>
    </row>
    <row r="941" spans="2:4" ht="15.75" customHeight="1" x14ac:dyDescent="0.3">
      <c r="B941" s="96"/>
      <c r="C941" s="38"/>
      <c r="D941" s="38"/>
    </row>
    <row r="942" spans="2:4" ht="15.75" customHeight="1" x14ac:dyDescent="0.3">
      <c r="B942" s="96"/>
      <c r="C942" s="38"/>
      <c r="D942" s="38"/>
    </row>
    <row r="943" spans="2:4" ht="15.75" customHeight="1" x14ac:dyDescent="0.3">
      <c r="B943" s="96"/>
      <c r="C943" s="38"/>
      <c r="D943" s="38"/>
    </row>
    <row r="944" spans="2:4" ht="15.75" customHeight="1" x14ac:dyDescent="0.3">
      <c r="B944" s="96"/>
      <c r="C944" s="38"/>
      <c r="D944" s="38"/>
    </row>
    <row r="945" spans="2:4" ht="15.75" customHeight="1" x14ac:dyDescent="0.3">
      <c r="B945" s="96"/>
      <c r="C945" s="38"/>
      <c r="D945" s="38"/>
    </row>
    <row r="946" spans="2:4" ht="15.75" customHeight="1" x14ac:dyDescent="0.3">
      <c r="B946" s="96"/>
      <c r="C946" s="38"/>
      <c r="D946" s="38"/>
    </row>
    <row r="947" spans="2:4" ht="15.75" customHeight="1" x14ac:dyDescent="0.3">
      <c r="B947" s="96"/>
      <c r="C947" s="38"/>
      <c r="D947" s="38"/>
    </row>
    <row r="948" spans="2:4" ht="15.75" customHeight="1" x14ac:dyDescent="0.3">
      <c r="B948" s="96"/>
      <c r="C948" s="38"/>
      <c r="D948" s="38"/>
    </row>
    <row r="949" spans="2:4" ht="15.75" customHeight="1" x14ac:dyDescent="0.3">
      <c r="B949" s="96"/>
      <c r="C949" s="38"/>
      <c r="D949" s="38"/>
    </row>
    <row r="950" spans="2:4" ht="15.75" customHeight="1" x14ac:dyDescent="0.3">
      <c r="B950" s="96"/>
      <c r="C950" s="38"/>
      <c r="D950" s="38"/>
    </row>
    <row r="951" spans="2:4" ht="15.75" customHeight="1" x14ac:dyDescent="0.3">
      <c r="B951" s="96"/>
      <c r="C951" s="38"/>
      <c r="D951" s="38"/>
    </row>
    <row r="952" spans="2:4" ht="15.75" customHeight="1" x14ac:dyDescent="0.3">
      <c r="B952" s="96"/>
      <c r="C952" s="38"/>
      <c r="D952" s="38"/>
    </row>
    <row r="953" spans="2:4" ht="15.75" customHeight="1" x14ac:dyDescent="0.3">
      <c r="B953" s="96"/>
      <c r="C953" s="38"/>
      <c r="D953" s="38"/>
    </row>
    <row r="954" spans="2:4" ht="15.75" customHeight="1" x14ac:dyDescent="0.3">
      <c r="B954" s="96"/>
      <c r="C954" s="38"/>
      <c r="D954" s="38"/>
    </row>
    <row r="955" spans="2:4" ht="15.75" customHeight="1" x14ac:dyDescent="0.3">
      <c r="B955" s="96"/>
      <c r="C955" s="38"/>
      <c r="D955" s="38"/>
    </row>
    <row r="956" spans="2:4" ht="15.75" customHeight="1" x14ac:dyDescent="0.3">
      <c r="B956" s="96"/>
      <c r="C956" s="38"/>
      <c r="D956" s="38"/>
    </row>
    <row r="957" spans="2:4" ht="15.75" customHeight="1" x14ac:dyDescent="0.3">
      <c r="B957" s="96"/>
      <c r="C957" s="38"/>
      <c r="D957" s="38"/>
    </row>
    <row r="958" spans="2:4" ht="15.75" customHeight="1" x14ac:dyDescent="0.3">
      <c r="B958" s="96"/>
      <c r="C958" s="38"/>
      <c r="D958" s="38"/>
    </row>
    <row r="959" spans="2:4" ht="15.75" customHeight="1" x14ac:dyDescent="0.3">
      <c r="B959" s="96"/>
      <c r="C959" s="38"/>
      <c r="D959" s="38"/>
    </row>
    <row r="960" spans="2:4" ht="15.75" customHeight="1" x14ac:dyDescent="0.3">
      <c r="B960" s="96"/>
      <c r="C960" s="38"/>
      <c r="D960" s="38"/>
    </row>
    <row r="961" spans="2:4" ht="15.75" customHeight="1" x14ac:dyDescent="0.3">
      <c r="B961" s="96"/>
      <c r="C961" s="38"/>
      <c r="D961" s="38"/>
    </row>
    <row r="962" spans="2:4" ht="15.75" customHeight="1" x14ac:dyDescent="0.3">
      <c r="B962" s="96"/>
      <c r="C962" s="38"/>
      <c r="D962" s="38"/>
    </row>
    <row r="963" spans="2:4" ht="15.75" customHeight="1" x14ac:dyDescent="0.3">
      <c r="B963" s="96"/>
      <c r="C963" s="38"/>
      <c r="D963" s="38"/>
    </row>
    <row r="964" spans="2:4" ht="15.75" customHeight="1" x14ac:dyDescent="0.3">
      <c r="B964" s="96"/>
      <c r="C964" s="38"/>
      <c r="D964" s="38"/>
    </row>
    <row r="965" spans="2:4" ht="15.75" customHeight="1" x14ac:dyDescent="0.3">
      <c r="B965" s="96"/>
      <c r="C965" s="38"/>
      <c r="D965" s="38"/>
    </row>
    <row r="966" spans="2:4" ht="15.75" customHeight="1" x14ac:dyDescent="0.3">
      <c r="B966" s="96"/>
      <c r="C966" s="38"/>
      <c r="D966" s="38"/>
    </row>
    <row r="967" spans="2:4" ht="15.75" customHeight="1" x14ac:dyDescent="0.3">
      <c r="B967" s="96"/>
      <c r="C967" s="38"/>
      <c r="D967" s="38"/>
    </row>
    <row r="968" spans="2:4" ht="15.75" customHeight="1" x14ac:dyDescent="0.3">
      <c r="B968" s="96"/>
      <c r="C968" s="38"/>
      <c r="D968" s="38"/>
    </row>
    <row r="969" spans="2:4" ht="15.75" customHeight="1" x14ac:dyDescent="0.3">
      <c r="B969" s="96"/>
      <c r="C969" s="38"/>
      <c r="D969" s="38"/>
    </row>
    <row r="970" spans="2:4" ht="15.75" customHeight="1" x14ac:dyDescent="0.3">
      <c r="B970" s="96"/>
      <c r="C970" s="38"/>
      <c r="D970" s="38"/>
    </row>
    <row r="971" spans="2:4" ht="15.75" customHeight="1" x14ac:dyDescent="0.3">
      <c r="B971" s="96"/>
      <c r="C971" s="38"/>
      <c r="D971" s="38"/>
    </row>
    <row r="972" spans="2:4" ht="15.75" customHeight="1" x14ac:dyDescent="0.3">
      <c r="B972" s="96"/>
      <c r="C972" s="38"/>
      <c r="D972" s="38"/>
    </row>
    <row r="973" spans="2:4" ht="15.75" customHeight="1" x14ac:dyDescent="0.3">
      <c r="B973" s="96"/>
      <c r="C973" s="38"/>
      <c r="D973" s="38"/>
    </row>
    <row r="974" spans="2:4" ht="15.75" customHeight="1" x14ac:dyDescent="0.3">
      <c r="B974" s="96"/>
      <c r="C974" s="38"/>
      <c r="D974" s="38"/>
    </row>
    <row r="975" spans="2:4" ht="15.75" customHeight="1" x14ac:dyDescent="0.3">
      <c r="B975" s="96"/>
      <c r="C975" s="38"/>
      <c r="D975" s="38"/>
    </row>
    <row r="976" spans="2:4" ht="15.75" customHeight="1" x14ac:dyDescent="0.3">
      <c r="B976" s="96"/>
      <c r="C976" s="38"/>
      <c r="D976" s="38"/>
    </row>
    <row r="977" spans="2:4" ht="15.75" customHeight="1" x14ac:dyDescent="0.3">
      <c r="B977" s="96"/>
      <c r="C977" s="38"/>
      <c r="D977" s="38"/>
    </row>
    <row r="978" spans="2:4" ht="15.75" customHeight="1" x14ac:dyDescent="0.3">
      <c r="B978" s="96"/>
      <c r="C978" s="38"/>
      <c r="D978" s="38"/>
    </row>
    <row r="979" spans="2:4" ht="15.75" customHeight="1" x14ac:dyDescent="0.3">
      <c r="B979" s="96"/>
      <c r="C979" s="38"/>
      <c r="D979" s="38"/>
    </row>
    <row r="980" spans="2:4" ht="15.75" customHeight="1" x14ac:dyDescent="0.3">
      <c r="B980" s="96"/>
      <c r="C980" s="38"/>
      <c r="D980" s="38"/>
    </row>
    <row r="981" spans="2:4" ht="15.75" customHeight="1" x14ac:dyDescent="0.3">
      <c r="B981" s="96"/>
      <c r="C981" s="38"/>
      <c r="D981" s="38"/>
    </row>
    <row r="982" spans="2:4" ht="15.75" customHeight="1" x14ac:dyDescent="0.3">
      <c r="B982" s="96"/>
      <c r="C982" s="38"/>
      <c r="D982" s="38"/>
    </row>
    <row r="983" spans="2:4" ht="15.75" customHeight="1" x14ac:dyDescent="0.3">
      <c r="B983" s="96"/>
      <c r="C983" s="38"/>
      <c r="D983" s="38"/>
    </row>
    <row r="984" spans="2:4" ht="15.75" customHeight="1" x14ac:dyDescent="0.3">
      <c r="B984" s="96"/>
      <c r="C984" s="38"/>
      <c r="D984" s="38"/>
    </row>
    <row r="985" spans="2:4" ht="15.75" customHeight="1" x14ac:dyDescent="0.3">
      <c r="B985" s="96"/>
      <c r="C985" s="38"/>
      <c r="D985" s="38"/>
    </row>
    <row r="986" spans="2:4" ht="15.75" customHeight="1" x14ac:dyDescent="0.3">
      <c r="B986" s="96"/>
      <c r="C986" s="38"/>
      <c r="D986" s="38"/>
    </row>
    <row r="987" spans="2:4" ht="15.75" customHeight="1" x14ac:dyDescent="0.3">
      <c r="B987" s="96"/>
      <c r="C987" s="38"/>
      <c r="D987" s="38"/>
    </row>
    <row r="988" spans="2:4" ht="15.75" customHeight="1" x14ac:dyDescent="0.3">
      <c r="B988" s="96"/>
      <c r="C988" s="38"/>
      <c r="D988" s="38"/>
    </row>
    <row r="989" spans="2:4" ht="15.75" customHeight="1" x14ac:dyDescent="0.3">
      <c r="B989" s="96"/>
      <c r="C989" s="38"/>
      <c r="D989" s="38"/>
    </row>
    <row r="990" spans="2:4" ht="15.75" customHeight="1" x14ac:dyDescent="0.3">
      <c r="B990" s="96"/>
      <c r="C990" s="38"/>
      <c r="D990" s="38"/>
    </row>
    <row r="991" spans="2:4" ht="15.75" customHeight="1" x14ac:dyDescent="0.3">
      <c r="B991" s="96"/>
      <c r="C991" s="38"/>
      <c r="D991" s="38"/>
    </row>
    <row r="992" spans="2:4" ht="15.75" customHeight="1" x14ac:dyDescent="0.3">
      <c r="B992" s="96"/>
      <c r="C992" s="38"/>
      <c r="D992" s="38"/>
    </row>
    <row r="993" spans="2:4" ht="15.75" customHeight="1" x14ac:dyDescent="0.3">
      <c r="B993" s="96"/>
      <c r="C993" s="38"/>
      <c r="D993" s="38"/>
    </row>
    <row r="994" spans="2:4" ht="15.75" customHeight="1" x14ac:dyDescent="0.3">
      <c r="B994" s="96"/>
      <c r="C994" s="38"/>
      <c r="D994" s="38"/>
    </row>
    <row r="995" spans="2:4" ht="15.75" customHeight="1" x14ac:dyDescent="0.3">
      <c r="B995" s="96"/>
      <c r="C995" s="38"/>
      <c r="D995" s="38"/>
    </row>
  </sheetData>
  <pageMargins left="0.7" right="0.7" top="0.75" bottom="0.75" header="0" footer="0"/>
  <pageSetup scale="90" orientation="portrait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FF0000"/>
  </sheetPr>
  <dimension ref="A1:H1000"/>
  <sheetViews>
    <sheetView workbookViewId="0">
      <selection activeCell="K15" sqref="K15"/>
    </sheetView>
  </sheetViews>
  <sheetFormatPr defaultColWidth="14.44140625" defaultRowHeight="15" customHeight="1" x14ac:dyDescent="0.3"/>
  <cols>
    <col min="1" max="1" width="6.33203125" style="431" customWidth="1"/>
    <col min="2" max="2" width="7.6640625" style="431" customWidth="1"/>
    <col min="3" max="3" width="14.33203125" style="431" customWidth="1"/>
    <col min="4" max="4" width="12.6640625" style="431" customWidth="1"/>
    <col min="5" max="5" width="14" style="431" customWidth="1"/>
    <col min="6" max="6" width="17.44140625" style="431" customWidth="1"/>
    <col min="7" max="7" width="20.109375" style="431" customWidth="1"/>
    <col min="8" max="8" width="9.6640625" style="431" customWidth="1"/>
    <col min="9" max="25" width="8" style="431" customWidth="1"/>
    <col min="26" max="16384" width="14.44140625" style="431"/>
  </cols>
  <sheetData>
    <row r="1" spans="1:8" ht="15.75" customHeight="1" x14ac:dyDescent="0.3">
      <c r="A1" s="480" t="s">
        <v>0</v>
      </c>
      <c r="B1" s="480"/>
      <c r="C1" s="450"/>
      <c r="D1" s="450"/>
      <c r="E1" s="448"/>
      <c r="F1" s="457"/>
      <c r="G1" s="448"/>
      <c r="H1" s="448"/>
    </row>
    <row r="2" spans="1:8" ht="15.75" customHeight="1" x14ac:dyDescent="0.3">
      <c r="A2" s="480" t="s">
        <v>877</v>
      </c>
      <c r="B2" s="480"/>
      <c r="C2" s="483"/>
      <c r="D2" s="450"/>
      <c r="E2" s="448"/>
      <c r="G2" s="482" t="s">
        <v>2</v>
      </c>
    </row>
    <row r="3" spans="1:8" ht="14.4" x14ac:dyDescent="0.3">
      <c r="A3" s="481"/>
      <c r="B3" s="481"/>
      <c r="C3" s="481"/>
      <c r="D3" s="481"/>
      <c r="E3" s="481"/>
      <c r="F3" s="481"/>
      <c r="G3" s="481"/>
      <c r="H3" s="481"/>
    </row>
    <row r="4" spans="1:8" ht="15.75" customHeight="1" x14ac:dyDescent="0.3">
      <c r="A4" s="450"/>
      <c r="B4" s="450"/>
      <c r="C4" s="480" t="s">
        <v>956</v>
      </c>
      <c r="D4" s="448"/>
      <c r="E4" s="448"/>
      <c r="F4" s="447"/>
      <c r="G4" s="446"/>
    </row>
    <row r="5" spans="1:8" ht="15.75" customHeight="1" thickBot="1" x14ac:dyDescent="0.35">
      <c r="A5" s="478"/>
      <c r="B5" s="478"/>
      <c r="C5" s="479"/>
      <c r="D5" s="478"/>
      <c r="E5" s="478"/>
      <c r="F5" s="447">
        <v>1</v>
      </c>
      <c r="G5" s="446" t="s">
        <v>3</v>
      </c>
      <c r="H5" s="478"/>
    </row>
    <row r="6" spans="1:8" ht="15.75" customHeight="1" thickBot="1" x14ac:dyDescent="0.35">
      <c r="A6" s="526" t="s">
        <v>102</v>
      </c>
      <c r="B6" s="525" t="s">
        <v>495</v>
      </c>
      <c r="C6" s="524" t="s">
        <v>5</v>
      </c>
      <c r="D6" s="523" t="s">
        <v>6</v>
      </c>
      <c r="E6" s="522" t="s">
        <v>7</v>
      </c>
      <c r="F6" s="522" t="s">
        <v>8</v>
      </c>
      <c r="G6" s="522" t="s">
        <v>9</v>
      </c>
      <c r="H6" s="521" t="s">
        <v>10</v>
      </c>
    </row>
    <row r="7" spans="1:8" ht="19.5" customHeight="1" x14ac:dyDescent="0.3">
      <c r="A7" s="485" t="s">
        <v>12</v>
      </c>
      <c r="B7" s="520">
        <v>254</v>
      </c>
      <c r="C7" s="452" t="s">
        <v>955</v>
      </c>
      <c r="D7" s="436" t="s">
        <v>954</v>
      </c>
      <c r="E7" s="473" t="s">
        <v>953</v>
      </c>
      <c r="F7" s="529" t="s">
        <v>50</v>
      </c>
      <c r="G7" s="472" t="s">
        <v>952</v>
      </c>
      <c r="H7" s="514" t="s">
        <v>951</v>
      </c>
    </row>
    <row r="8" spans="1:8" ht="19.5" customHeight="1" x14ac:dyDescent="0.3">
      <c r="A8" s="438" t="s">
        <v>15</v>
      </c>
      <c r="B8" s="515">
        <v>202</v>
      </c>
      <c r="C8" s="452" t="s">
        <v>632</v>
      </c>
      <c r="D8" s="436" t="s">
        <v>633</v>
      </c>
      <c r="E8" s="435" t="s">
        <v>634</v>
      </c>
      <c r="F8" s="434" t="s">
        <v>39</v>
      </c>
      <c r="G8" s="472" t="s">
        <v>40</v>
      </c>
      <c r="H8" s="514" t="s">
        <v>950</v>
      </c>
    </row>
    <row r="9" spans="1:8" ht="19.5" customHeight="1" x14ac:dyDescent="0.3">
      <c r="A9" s="438" t="s">
        <v>18</v>
      </c>
      <c r="B9" s="515">
        <v>288</v>
      </c>
      <c r="C9" s="452" t="s">
        <v>949</v>
      </c>
      <c r="D9" s="436" t="s">
        <v>948</v>
      </c>
      <c r="E9" s="441">
        <v>40033</v>
      </c>
      <c r="F9" s="434" t="s">
        <v>84</v>
      </c>
      <c r="G9" s="434" t="s">
        <v>85</v>
      </c>
      <c r="H9" s="514" t="s">
        <v>947</v>
      </c>
    </row>
    <row r="10" spans="1:8" ht="19.5" customHeight="1" x14ac:dyDescent="0.3">
      <c r="A10" s="438" t="s">
        <v>22</v>
      </c>
      <c r="B10" s="515">
        <v>285</v>
      </c>
      <c r="C10" s="452" t="s">
        <v>946</v>
      </c>
      <c r="D10" s="436" t="s">
        <v>945</v>
      </c>
      <c r="E10" s="441">
        <v>39826</v>
      </c>
      <c r="F10" s="434" t="s">
        <v>84</v>
      </c>
      <c r="G10" s="434" t="s">
        <v>85</v>
      </c>
      <c r="H10" s="514" t="s">
        <v>944</v>
      </c>
    </row>
    <row r="11" spans="1:8" ht="19.5" customHeight="1" x14ac:dyDescent="0.3">
      <c r="A11" s="438" t="s">
        <v>24</v>
      </c>
      <c r="B11" s="515">
        <v>240</v>
      </c>
      <c r="C11" s="452" t="s">
        <v>648</v>
      </c>
      <c r="D11" s="436" t="s">
        <v>649</v>
      </c>
      <c r="E11" s="435" t="s">
        <v>459</v>
      </c>
      <c r="F11" s="440" t="s">
        <v>77</v>
      </c>
      <c r="G11" s="434" t="s">
        <v>253</v>
      </c>
      <c r="H11" s="514" t="s">
        <v>943</v>
      </c>
    </row>
    <row r="12" spans="1:8" ht="19.5" customHeight="1" x14ac:dyDescent="0.3">
      <c r="A12" s="438" t="s">
        <v>26</v>
      </c>
      <c r="B12" s="515">
        <v>201</v>
      </c>
      <c r="C12" s="452" t="s">
        <v>652</v>
      </c>
      <c r="D12" s="436" t="s">
        <v>653</v>
      </c>
      <c r="E12" s="435" t="s">
        <v>654</v>
      </c>
      <c r="F12" s="434" t="s">
        <v>39</v>
      </c>
      <c r="G12" s="434" t="s">
        <v>942</v>
      </c>
      <c r="H12" s="514" t="s">
        <v>941</v>
      </c>
    </row>
    <row r="13" spans="1:8" ht="19.5" customHeight="1" thickBot="1" x14ac:dyDescent="0.35">
      <c r="A13" s="438"/>
      <c r="B13" s="515">
        <v>277</v>
      </c>
      <c r="C13" s="452" t="s">
        <v>644</v>
      </c>
      <c r="D13" s="436" t="s">
        <v>645</v>
      </c>
      <c r="E13" s="441" t="s">
        <v>646</v>
      </c>
      <c r="F13" s="528" t="s">
        <v>23</v>
      </c>
      <c r="G13" s="434" t="s">
        <v>222</v>
      </c>
      <c r="H13" s="514" t="s">
        <v>63</v>
      </c>
    </row>
    <row r="14" spans="1:8" ht="15.75" customHeight="1" thickBot="1" x14ac:dyDescent="0.35">
      <c r="A14" s="478"/>
      <c r="B14" s="478"/>
      <c r="C14" s="479"/>
      <c r="D14" s="478"/>
      <c r="E14" s="478"/>
      <c r="F14" s="527" t="s">
        <v>15</v>
      </c>
      <c r="G14" s="446" t="s">
        <v>3</v>
      </c>
      <c r="H14" s="514"/>
    </row>
    <row r="15" spans="1:8" ht="15.75" customHeight="1" thickBot="1" x14ac:dyDescent="0.35">
      <c r="A15" s="526" t="s">
        <v>102</v>
      </c>
      <c r="B15" s="525" t="s">
        <v>495</v>
      </c>
      <c r="C15" s="524" t="s">
        <v>5</v>
      </c>
      <c r="D15" s="523" t="s">
        <v>6</v>
      </c>
      <c r="E15" s="522" t="s">
        <v>7</v>
      </c>
      <c r="F15" s="522" t="s">
        <v>8</v>
      </c>
      <c r="G15" s="522" t="s">
        <v>9</v>
      </c>
      <c r="H15" s="521" t="s">
        <v>10</v>
      </c>
    </row>
    <row r="16" spans="1:8" ht="19.5" customHeight="1" x14ac:dyDescent="0.3">
      <c r="A16" s="485" t="s">
        <v>12</v>
      </c>
      <c r="B16" s="520">
        <v>223</v>
      </c>
      <c r="C16" s="519" t="s">
        <v>499</v>
      </c>
      <c r="D16" s="488" t="s">
        <v>500</v>
      </c>
      <c r="E16" s="494" t="s">
        <v>501</v>
      </c>
      <c r="F16" s="493" t="s">
        <v>36</v>
      </c>
      <c r="G16" s="492" t="s">
        <v>72</v>
      </c>
      <c r="H16" s="514" t="s">
        <v>940</v>
      </c>
    </row>
    <row r="17" spans="1:8" ht="19.5" customHeight="1" x14ac:dyDescent="0.3">
      <c r="A17" s="438" t="s">
        <v>15</v>
      </c>
      <c r="B17" s="515">
        <v>253</v>
      </c>
      <c r="C17" s="518" t="s">
        <v>525</v>
      </c>
      <c r="D17" s="466" t="s">
        <v>526</v>
      </c>
      <c r="E17" s="441" t="s">
        <v>527</v>
      </c>
      <c r="F17" s="454" t="s">
        <v>50</v>
      </c>
      <c r="G17" s="434" t="s">
        <v>528</v>
      </c>
      <c r="H17" s="514" t="s">
        <v>939</v>
      </c>
    </row>
    <row r="18" spans="1:8" ht="19.5" customHeight="1" x14ac:dyDescent="0.3">
      <c r="A18" s="438" t="s">
        <v>18</v>
      </c>
      <c r="B18" s="515">
        <v>280</v>
      </c>
      <c r="C18" s="452" t="s">
        <v>533</v>
      </c>
      <c r="D18" s="436" t="s">
        <v>534</v>
      </c>
      <c r="E18" s="441" t="s">
        <v>535</v>
      </c>
      <c r="F18" s="434" t="s">
        <v>23</v>
      </c>
      <c r="G18" s="434" t="s">
        <v>496</v>
      </c>
      <c r="H18" s="514" t="s">
        <v>938</v>
      </c>
    </row>
    <row r="19" spans="1:8" ht="19.5" customHeight="1" x14ac:dyDescent="0.3">
      <c r="A19" s="438" t="s">
        <v>22</v>
      </c>
      <c r="B19" s="515">
        <v>252</v>
      </c>
      <c r="C19" s="452" t="s">
        <v>539</v>
      </c>
      <c r="D19" s="436" t="s">
        <v>540</v>
      </c>
      <c r="E19" s="441" t="s">
        <v>541</v>
      </c>
      <c r="F19" s="454" t="s">
        <v>50</v>
      </c>
      <c r="G19" s="434" t="s">
        <v>198</v>
      </c>
      <c r="H19" s="514" t="s">
        <v>937</v>
      </c>
    </row>
    <row r="20" spans="1:8" ht="19.5" customHeight="1" x14ac:dyDescent="0.3">
      <c r="A20" s="438" t="s">
        <v>24</v>
      </c>
      <c r="B20" s="515">
        <v>287</v>
      </c>
      <c r="C20" s="452" t="s">
        <v>936</v>
      </c>
      <c r="D20" s="436" t="s">
        <v>935</v>
      </c>
      <c r="E20" s="441">
        <v>39960</v>
      </c>
      <c r="F20" s="434" t="s">
        <v>84</v>
      </c>
      <c r="G20" s="434" t="s">
        <v>85</v>
      </c>
      <c r="H20" s="514" t="s">
        <v>934</v>
      </c>
    </row>
    <row r="21" spans="1:8" ht="19.5" customHeight="1" x14ac:dyDescent="0.3">
      <c r="A21" s="438" t="s">
        <v>26</v>
      </c>
      <c r="B21" s="515">
        <v>286</v>
      </c>
      <c r="C21" s="452" t="s">
        <v>636</v>
      </c>
      <c r="D21" s="436" t="s">
        <v>637</v>
      </c>
      <c r="E21" s="441">
        <v>39780</v>
      </c>
      <c r="F21" s="434" t="s">
        <v>84</v>
      </c>
      <c r="G21" s="434" t="s">
        <v>85</v>
      </c>
      <c r="H21" s="514" t="s">
        <v>933</v>
      </c>
    </row>
    <row r="22" spans="1:8" ht="19.5" customHeight="1" x14ac:dyDescent="0.3">
      <c r="A22" s="438"/>
      <c r="B22" s="515">
        <v>214</v>
      </c>
      <c r="C22" s="517" t="s">
        <v>98</v>
      </c>
      <c r="D22" s="464" t="s">
        <v>530</v>
      </c>
      <c r="E22" s="441" t="s">
        <v>531</v>
      </c>
      <c r="F22" s="434" t="s">
        <v>20</v>
      </c>
      <c r="G22" s="516" t="s">
        <v>287</v>
      </c>
      <c r="H22" s="514" t="s">
        <v>63</v>
      </c>
    </row>
    <row r="23" spans="1:8" ht="19.5" customHeight="1" x14ac:dyDescent="0.3">
      <c r="A23" s="453"/>
      <c r="B23" s="515">
        <v>297</v>
      </c>
      <c r="C23" s="452" t="s">
        <v>49</v>
      </c>
      <c r="D23" s="436" t="s">
        <v>522</v>
      </c>
      <c r="E23" s="441" t="s">
        <v>523</v>
      </c>
      <c r="F23" s="501" t="s">
        <v>28</v>
      </c>
      <c r="G23" s="434" t="s">
        <v>627</v>
      </c>
      <c r="H23" s="514" t="s">
        <v>63</v>
      </c>
    </row>
    <row r="24" spans="1:8" ht="15.75" customHeight="1" x14ac:dyDescent="0.3">
      <c r="C24" s="432"/>
      <c r="D24" s="432"/>
    </row>
    <row r="25" spans="1:8" ht="15.75" customHeight="1" x14ac:dyDescent="0.3">
      <c r="C25" s="432"/>
      <c r="D25" s="432"/>
    </row>
    <row r="26" spans="1:8" ht="15.75" customHeight="1" x14ac:dyDescent="0.3">
      <c r="C26" s="432"/>
      <c r="D26" s="432"/>
    </row>
    <row r="27" spans="1:8" ht="15.75" customHeight="1" x14ac:dyDescent="0.3">
      <c r="C27" s="432"/>
      <c r="D27" s="432"/>
    </row>
    <row r="28" spans="1:8" ht="15.75" customHeight="1" x14ac:dyDescent="0.3">
      <c r="C28" s="432"/>
      <c r="D28" s="432"/>
    </row>
    <row r="29" spans="1:8" ht="15.75" customHeight="1" x14ac:dyDescent="0.3">
      <c r="C29" s="432"/>
      <c r="D29" s="432"/>
    </row>
    <row r="30" spans="1:8" ht="15.75" customHeight="1" x14ac:dyDescent="0.3">
      <c r="C30" s="432"/>
      <c r="D30" s="432"/>
    </row>
    <row r="31" spans="1:8" ht="15.75" customHeight="1" x14ac:dyDescent="0.3">
      <c r="C31" s="432"/>
      <c r="D31" s="432"/>
    </row>
    <row r="32" spans="1:8" ht="15.75" customHeight="1" x14ac:dyDescent="0.3">
      <c r="C32" s="432"/>
      <c r="D32" s="432"/>
    </row>
    <row r="33" spans="3:4" ht="15.75" customHeight="1" x14ac:dyDescent="0.3">
      <c r="C33" s="432"/>
      <c r="D33" s="432"/>
    </row>
    <row r="34" spans="3:4" ht="15.75" customHeight="1" x14ac:dyDescent="0.3">
      <c r="C34" s="432"/>
      <c r="D34" s="432"/>
    </row>
    <row r="35" spans="3:4" ht="15.75" customHeight="1" x14ac:dyDescent="0.3">
      <c r="C35" s="432"/>
      <c r="D35" s="432"/>
    </row>
    <row r="36" spans="3:4" ht="15.75" customHeight="1" x14ac:dyDescent="0.3">
      <c r="C36" s="432"/>
      <c r="D36" s="432"/>
    </row>
    <row r="37" spans="3:4" ht="15.75" customHeight="1" x14ac:dyDescent="0.3">
      <c r="C37" s="432"/>
      <c r="D37" s="432"/>
    </row>
    <row r="38" spans="3:4" ht="15.75" customHeight="1" x14ac:dyDescent="0.3">
      <c r="C38" s="432"/>
      <c r="D38" s="432"/>
    </row>
    <row r="39" spans="3:4" ht="15.75" customHeight="1" x14ac:dyDescent="0.3">
      <c r="C39" s="432"/>
      <c r="D39" s="432"/>
    </row>
    <row r="40" spans="3:4" ht="15.75" customHeight="1" x14ac:dyDescent="0.3">
      <c r="C40" s="432"/>
      <c r="D40" s="432"/>
    </row>
    <row r="41" spans="3:4" ht="15.75" customHeight="1" x14ac:dyDescent="0.3">
      <c r="C41" s="432"/>
      <c r="D41" s="432"/>
    </row>
    <row r="42" spans="3:4" ht="15.75" customHeight="1" x14ac:dyDescent="0.3">
      <c r="C42" s="432"/>
      <c r="D42" s="432"/>
    </row>
    <row r="43" spans="3:4" ht="15.75" customHeight="1" x14ac:dyDescent="0.3">
      <c r="C43" s="432"/>
      <c r="D43" s="432"/>
    </row>
    <row r="44" spans="3:4" ht="15.75" customHeight="1" x14ac:dyDescent="0.3">
      <c r="C44" s="432"/>
      <c r="D44" s="432"/>
    </row>
    <row r="45" spans="3:4" ht="15.75" customHeight="1" x14ac:dyDescent="0.3">
      <c r="C45" s="432"/>
      <c r="D45" s="432"/>
    </row>
    <row r="46" spans="3:4" ht="15.75" customHeight="1" x14ac:dyDescent="0.3">
      <c r="C46" s="432"/>
      <c r="D46" s="432"/>
    </row>
    <row r="47" spans="3:4" ht="15.75" customHeight="1" x14ac:dyDescent="0.3">
      <c r="C47" s="432"/>
      <c r="D47" s="432"/>
    </row>
    <row r="48" spans="3:4" ht="15.75" customHeight="1" x14ac:dyDescent="0.3">
      <c r="C48" s="432"/>
      <c r="D48" s="432"/>
    </row>
    <row r="49" spans="3:4" ht="15.75" customHeight="1" x14ac:dyDescent="0.3">
      <c r="C49" s="432"/>
      <c r="D49" s="432"/>
    </row>
    <row r="50" spans="3:4" ht="15.75" customHeight="1" x14ac:dyDescent="0.3">
      <c r="C50" s="432"/>
      <c r="D50" s="432"/>
    </row>
    <row r="51" spans="3:4" ht="15.75" customHeight="1" x14ac:dyDescent="0.3">
      <c r="C51" s="432"/>
      <c r="D51" s="432"/>
    </row>
    <row r="52" spans="3:4" ht="15.75" customHeight="1" x14ac:dyDescent="0.3">
      <c r="C52" s="432"/>
      <c r="D52" s="432"/>
    </row>
    <row r="53" spans="3:4" ht="15.75" customHeight="1" x14ac:dyDescent="0.3">
      <c r="C53" s="432"/>
      <c r="D53" s="432"/>
    </row>
    <row r="54" spans="3:4" ht="15.75" customHeight="1" x14ac:dyDescent="0.3">
      <c r="C54" s="432"/>
      <c r="D54" s="432"/>
    </row>
    <row r="55" spans="3:4" ht="15.75" customHeight="1" x14ac:dyDescent="0.3">
      <c r="C55" s="432"/>
      <c r="D55" s="432"/>
    </row>
    <row r="56" spans="3:4" ht="15.75" customHeight="1" x14ac:dyDescent="0.3">
      <c r="C56" s="432"/>
      <c r="D56" s="432"/>
    </row>
    <row r="57" spans="3:4" ht="15.75" customHeight="1" x14ac:dyDescent="0.3">
      <c r="C57" s="432"/>
      <c r="D57" s="432"/>
    </row>
    <row r="58" spans="3:4" ht="15.75" customHeight="1" x14ac:dyDescent="0.3">
      <c r="C58" s="432"/>
      <c r="D58" s="432"/>
    </row>
    <row r="59" spans="3:4" ht="15.75" customHeight="1" x14ac:dyDescent="0.3">
      <c r="C59" s="432"/>
      <c r="D59" s="432"/>
    </row>
    <row r="60" spans="3:4" ht="15.75" customHeight="1" x14ac:dyDescent="0.3">
      <c r="C60" s="432"/>
      <c r="D60" s="432"/>
    </row>
    <row r="61" spans="3:4" ht="15.75" customHeight="1" x14ac:dyDescent="0.3">
      <c r="C61" s="432"/>
      <c r="D61" s="432"/>
    </row>
    <row r="62" spans="3:4" ht="15.75" customHeight="1" x14ac:dyDescent="0.3">
      <c r="C62" s="432"/>
      <c r="D62" s="432"/>
    </row>
    <row r="63" spans="3:4" ht="15.75" customHeight="1" x14ac:dyDescent="0.3">
      <c r="C63" s="432"/>
      <c r="D63" s="432"/>
    </row>
    <row r="64" spans="3:4" ht="15.75" customHeight="1" x14ac:dyDescent="0.3">
      <c r="C64" s="432"/>
      <c r="D64" s="432"/>
    </row>
    <row r="65" spans="3:4" ht="15.75" customHeight="1" x14ac:dyDescent="0.3">
      <c r="C65" s="432"/>
      <c r="D65" s="432"/>
    </row>
    <row r="66" spans="3:4" ht="15.75" customHeight="1" x14ac:dyDescent="0.3">
      <c r="C66" s="432"/>
      <c r="D66" s="432"/>
    </row>
    <row r="67" spans="3:4" ht="15.75" customHeight="1" x14ac:dyDescent="0.3">
      <c r="C67" s="432"/>
      <c r="D67" s="432"/>
    </row>
    <row r="68" spans="3:4" ht="15.75" customHeight="1" x14ac:dyDescent="0.3">
      <c r="C68" s="432"/>
      <c r="D68" s="432"/>
    </row>
    <row r="69" spans="3:4" ht="15.75" customHeight="1" x14ac:dyDescent="0.3">
      <c r="C69" s="432"/>
      <c r="D69" s="432"/>
    </row>
    <row r="70" spans="3:4" ht="15.75" customHeight="1" x14ac:dyDescent="0.3">
      <c r="C70" s="432"/>
      <c r="D70" s="432"/>
    </row>
    <row r="71" spans="3:4" ht="15.75" customHeight="1" x14ac:dyDescent="0.3">
      <c r="C71" s="432"/>
      <c r="D71" s="432"/>
    </row>
    <row r="72" spans="3:4" ht="15.75" customHeight="1" x14ac:dyDescent="0.3">
      <c r="C72" s="432"/>
      <c r="D72" s="432"/>
    </row>
    <row r="73" spans="3:4" ht="15.75" customHeight="1" x14ac:dyDescent="0.3">
      <c r="C73" s="432"/>
      <c r="D73" s="432"/>
    </row>
    <row r="74" spans="3:4" ht="15.75" customHeight="1" x14ac:dyDescent="0.3">
      <c r="C74" s="432"/>
      <c r="D74" s="432"/>
    </row>
    <row r="75" spans="3:4" ht="15.75" customHeight="1" x14ac:dyDescent="0.3">
      <c r="C75" s="432"/>
      <c r="D75" s="432"/>
    </row>
    <row r="76" spans="3:4" ht="15.75" customHeight="1" x14ac:dyDescent="0.3">
      <c r="C76" s="432"/>
      <c r="D76" s="432"/>
    </row>
    <row r="77" spans="3:4" ht="15.75" customHeight="1" x14ac:dyDescent="0.3">
      <c r="C77" s="432"/>
      <c r="D77" s="432"/>
    </row>
    <row r="78" spans="3:4" ht="15.75" customHeight="1" x14ac:dyDescent="0.3">
      <c r="C78" s="432"/>
      <c r="D78" s="432"/>
    </row>
    <row r="79" spans="3:4" ht="15.75" customHeight="1" x14ac:dyDescent="0.3">
      <c r="C79" s="432"/>
      <c r="D79" s="432"/>
    </row>
    <row r="80" spans="3:4" ht="15.75" customHeight="1" x14ac:dyDescent="0.3">
      <c r="C80" s="432"/>
      <c r="D80" s="432"/>
    </row>
    <row r="81" spans="3:4" ht="15.75" customHeight="1" x14ac:dyDescent="0.3">
      <c r="C81" s="432"/>
      <c r="D81" s="432"/>
    </row>
    <row r="82" spans="3:4" ht="15.75" customHeight="1" x14ac:dyDescent="0.3">
      <c r="C82" s="432"/>
      <c r="D82" s="432"/>
    </row>
    <row r="83" spans="3:4" ht="15.75" customHeight="1" x14ac:dyDescent="0.3">
      <c r="C83" s="432"/>
      <c r="D83" s="432"/>
    </row>
    <row r="84" spans="3:4" ht="15.75" customHeight="1" x14ac:dyDescent="0.3">
      <c r="C84" s="432"/>
      <c r="D84" s="432"/>
    </row>
    <row r="85" spans="3:4" ht="15.75" customHeight="1" x14ac:dyDescent="0.3">
      <c r="C85" s="432"/>
      <c r="D85" s="432"/>
    </row>
    <row r="86" spans="3:4" ht="15.75" customHeight="1" x14ac:dyDescent="0.3">
      <c r="C86" s="432"/>
      <c r="D86" s="432"/>
    </row>
    <row r="87" spans="3:4" ht="15.75" customHeight="1" x14ac:dyDescent="0.3">
      <c r="C87" s="432"/>
      <c r="D87" s="432"/>
    </row>
    <row r="88" spans="3:4" ht="15.75" customHeight="1" x14ac:dyDescent="0.3">
      <c r="C88" s="432"/>
      <c r="D88" s="432"/>
    </row>
    <row r="89" spans="3:4" ht="15.75" customHeight="1" x14ac:dyDescent="0.3">
      <c r="C89" s="432"/>
      <c r="D89" s="432"/>
    </row>
    <row r="90" spans="3:4" ht="15.75" customHeight="1" x14ac:dyDescent="0.3">
      <c r="C90" s="432"/>
      <c r="D90" s="432"/>
    </row>
    <row r="91" spans="3:4" ht="15.75" customHeight="1" x14ac:dyDescent="0.3">
      <c r="C91" s="432"/>
      <c r="D91" s="432"/>
    </row>
    <row r="92" spans="3:4" ht="15.75" customHeight="1" x14ac:dyDescent="0.3">
      <c r="C92" s="432"/>
      <c r="D92" s="432"/>
    </row>
    <row r="93" spans="3:4" ht="15.75" customHeight="1" x14ac:dyDescent="0.3">
      <c r="C93" s="432"/>
      <c r="D93" s="432"/>
    </row>
    <row r="94" spans="3:4" ht="15.75" customHeight="1" x14ac:dyDescent="0.3">
      <c r="C94" s="432"/>
      <c r="D94" s="432"/>
    </row>
    <row r="95" spans="3:4" ht="15.75" customHeight="1" x14ac:dyDescent="0.3">
      <c r="C95" s="432"/>
      <c r="D95" s="432"/>
    </row>
    <row r="96" spans="3:4" ht="15.75" customHeight="1" x14ac:dyDescent="0.3">
      <c r="C96" s="432"/>
      <c r="D96" s="432"/>
    </row>
    <row r="97" spans="3:4" ht="15.75" customHeight="1" x14ac:dyDescent="0.3">
      <c r="C97" s="432"/>
      <c r="D97" s="432"/>
    </row>
    <row r="98" spans="3:4" ht="15.75" customHeight="1" x14ac:dyDescent="0.3">
      <c r="C98" s="432"/>
      <c r="D98" s="432"/>
    </row>
    <row r="99" spans="3:4" ht="15.75" customHeight="1" x14ac:dyDescent="0.3">
      <c r="C99" s="432"/>
      <c r="D99" s="432"/>
    </row>
    <row r="100" spans="3:4" ht="15.75" customHeight="1" x14ac:dyDescent="0.3">
      <c r="C100" s="432"/>
      <c r="D100" s="432"/>
    </row>
    <row r="101" spans="3:4" ht="15.75" customHeight="1" x14ac:dyDescent="0.3">
      <c r="C101" s="432"/>
      <c r="D101" s="432"/>
    </row>
    <row r="102" spans="3:4" ht="15.75" customHeight="1" x14ac:dyDescent="0.3">
      <c r="C102" s="432"/>
      <c r="D102" s="432"/>
    </row>
    <row r="103" spans="3:4" ht="15.75" customHeight="1" x14ac:dyDescent="0.3">
      <c r="C103" s="432"/>
      <c r="D103" s="432"/>
    </row>
    <row r="104" spans="3:4" ht="15.75" customHeight="1" x14ac:dyDescent="0.3">
      <c r="C104" s="432"/>
      <c r="D104" s="432"/>
    </row>
    <row r="105" spans="3:4" ht="15.75" customHeight="1" x14ac:dyDescent="0.3">
      <c r="C105" s="432"/>
      <c r="D105" s="432"/>
    </row>
    <row r="106" spans="3:4" ht="15.75" customHeight="1" x14ac:dyDescent="0.3">
      <c r="C106" s="432"/>
      <c r="D106" s="432"/>
    </row>
    <row r="107" spans="3:4" ht="15.75" customHeight="1" x14ac:dyDescent="0.3">
      <c r="C107" s="432"/>
      <c r="D107" s="432"/>
    </row>
    <row r="108" spans="3:4" ht="15.75" customHeight="1" x14ac:dyDescent="0.3">
      <c r="C108" s="432"/>
      <c r="D108" s="432"/>
    </row>
    <row r="109" spans="3:4" ht="15.75" customHeight="1" x14ac:dyDescent="0.3">
      <c r="C109" s="432"/>
      <c r="D109" s="432"/>
    </row>
    <row r="110" spans="3:4" ht="15.75" customHeight="1" x14ac:dyDescent="0.3">
      <c r="C110" s="432"/>
      <c r="D110" s="432"/>
    </row>
    <row r="111" spans="3:4" ht="15.75" customHeight="1" x14ac:dyDescent="0.3">
      <c r="C111" s="432"/>
      <c r="D111" s="432"/>
    </row>
    <row r="112" spans="3:4" ht="15.75" customHeight="1" x14ac:dyDescent="0.3">
      <c r="C112" s="432"/>
      <c r="D112" s="432"/>
    </row>
    <row r="113" spans="3:4" ht="15.75" customHeight="1" x14ac:dyDescent="0.3">
      <c r="C113" s="432"/>
      <c r="D113" s="432"/>
    </row>
    <row r="114" spans="3:4" ht="15.75" customHeight="1" x14ac:dyDescent="0.3">
      <c r="C114" s="432"/>
      <c r="D114" s="432"/>
    </row>
    <row r="115" spans="3:4" ht="15.75" customHeight="1" x14ac:dyDescent="0.3">
      <c r="C115" s="432"/>
      <c r="D115" s="432"/>
    </row>
    <row r="116" spans="3:4" ht="15.75" customHeight="1" x14ac:dyDescent="0.3">
      <c r="C116" s="432"/>
      <c r="D116" s="432"/>
    </row>
    <row r="117" spans="3:4" ht="15.75" customHeight="1" x14ac:dyDescent="0.3">
      <c r="C117" s="432"/>
      <c r="D117" s="432"/>
    </row>
    <row r="118" spans="3:4" ht="15.75" customHeight="1" x14ac:dyDescent="0.3">
      <c r="C118" s="432"/>
      <c r="D118" s="432"/>
    </row>
    <row r="119" spans="3:4" ht="15.75" customHeight="1" x14ac:dyDescent="0.3">
      <c r="C119" s="432"/>
      <c r="D119" s="432"/>
    </row>
    <row r="120" spans="3:4" ht="15.75" customHeight="1" x14ac:dyDescent="0.3">
      <c r="C120" s="432"/>
      <c r="D120" s="432"/>
    </row>
    <row r="121" spans="3:4" ht="15.75" customHeight="1" x14ac:dyDescent="0.3">
      <c r="C121" s="432"/>
      <c r="D121" s="432"/>
    </row>
    <row r="122" spans="3:4" ht="15.75" customHeight="1" x14ac:dyDescent="0.3">
      <c r="C122" s="432"/>
      <c r="D122" s="432"/>
    </row>
    <row r="123" spans="3:4" ht="15.75" customHeight="1" x14ac:dyDescent="0.3">
      <c r="C123" s="432"/>
      <c r="D123" s="432"/>
    </row>
    <row r="124" spans="3:4" ht="15.75" customHeight="1" x14ac:dyDescent="0.3">
      <c r="C124" s="432"/>
      <c r="D124" s="432"/>
    </row>
    <row r="125" spans="3:4" ht="15.75" customHeight="1" x14ac:dyDescent="0.3">
      <c r="C125" s="432"/>
      <c r="D125" s="432"/>
    </row>
    <row r="126" spans="3:4" ht="15.75" customHeight="1" x14ac:dyDescent="0.3">
      <c r="C126" s="432"/>
      <c r="D126" s="432"/>
    </row>
    <row r="127" spans="3:4" ht="15.75" customHeight="1" x14ac:dyDescent="0.3">
      <c r="C127" s="432"/>
      <c r="D127" s="432"/>
    </row>
    <row r="128" spans="3:4" ht="15.75" customHeight="1" x14ac:dyDescent="0.3">
      <c r="C128" s="432"/>
      <c r="D128" s="432"/>
    </row>
    <row r="129" spans="3:4" ht="15.75" customHeight="1" x14ac:dyDescent="0.3">
      <c r="C129" s="432"/>
      <c r="D129" s="432"/>
    </row>
    <row r="130" spans="3:4" ht="15.75" customHeight="1" x14ac:dyDescent="0.3">
      <c r="C130" s="432"/>
      <c r="D130" s="432"/>
    </row>
    <row r="131" spans="3:4" ht="15.75" customHeight="1" x14ac:dyDescent="0.3">
      <c r="C131" s="432"/>
      <c r="D131" s="432"/>
    </row>
    <row r="132" spans="3:4" ht="15.75" customHeight="1" x14ac:dyDescent="0.3">
      <c r="C132" s="432"/>
      <c r="D132" s="432"/>
    </row>
    <row r="133" spans="3:4" ht="15.75" customHeight="1" x14ac:dyDescent="0.3">
      <c r="C133" s="432"/>
      <c r="D133" s="432"/>
    </row>
    <row r="134" spans="3:4" ht="15.75" customHeight="1" x14ac:dyDescent="0.3">
      <c r="C134" s="432"/>
      <c r="D134" s="432"/>
    </row>
    <row r="135" spans="3:4" ht="15.75" customHeight="1" x14ac:dyDescent="0.3">
      <c r="C135" s="432"/>
      <c r="D135" s="432"/>
    </row>
    <row r="136" spans="3:4" ht="15.75" customHeight="1" x14ac:dyDescent="0.3">
      <c r="C136" s="432"/>
      <c r="D136" s="432"/>
    </row>
    <row r="137" spans="3:4" ht="15.75" customHeight="1" x14ac:dyDescent="0.3">
      <c r="C137" s="432"/>
      <c r="D137" s="432"/>
    </row>
    <row r="138" spans="3:4" ht="15.75" customHeight="1" x14ac:dyDescent="0.3">
      <c r="C138" s="432"/>
      <c r="D138" s="432"/>
    </row>
    <row r="139" spans="3:4" ht="15.75" customHeight="1" x14ac:dyDescent="0.3">
      <c r="C139" s="432"/>
      <c r="D139" s="432"/>
    </row>
    <row r="140" spans="3:4" ht="15.75" customHeight="1" x14ac:dyDescent="0.3">
      <c r="C140" s="432"/>
      <c r="D140" s="432"/>
    </row>
    <row r="141" spans="3:4" ht="15.75" customHeight="1" x14ac:dyDescent="0.3">
      <c r="C141" s="432"/>
      <c r="D141" s="432"/>
    </row>
    <row r="142" spans="3:4" ht="15.75" customHeight="1" x14ac:dyDescent="0.3">
      <c r="C142" s="432"/>
      <c r="D142" s="432"/>
    </row>
    <row r="143" spans="3:4" ht="15.75" customHeight="1" x14ac:dyDescent="0.3">
      <c r="C143" s="432"/>
      <c r="D143" s="432"/>
    </row>
    <row r="144" spans="3:4" ht="15.75" customHeight="1" x14ac:dyDescent="0.3">
      <c r="C144" s="432"/>
      <c r="D144" s="432"/>
    </row>
    <row r="145" spans="3:4" ht="15.75" customHeight="1" x14ac:dyDescent="0.3">
      <c r="C145" s="432"/>
      <c r="D145" s="432"/>
    </row>
    <row r="146" spans="3:4" ht="15.75" customHeight="1" x14ac:dyDescent="0.3">
      <c r="C146" s="432"/>
      <c r="D146" s="432"/>
    </row>
    <row r="147" spans="3:4" ht="15.75" customHeight="1" x14ac:dyDescent="0.3">
      <c r="C147" s="432"/>
      <c r="D147" s="432"/>
    </row>
    <row r="148" spans="3:4" ht="15.75" customHeight="1" x14ac:dyDescent="0.3">
      <c r="C148" s="432"/>
      <c r="D148" s="432"/>
    </row>
    <row r="149" spans="3:4" ht="15.75" customHeight="1" x14ac:dyDescent="0.3">
      <c r="C149" s="432"/>
      <c r="D149" s="432"/>
    </row>
    <row r="150" spans="3:4" ht="15.75" customHeight="1" x14ac:dyDescent="0.3">
      <c r="C150" s="432"/>
      <c r="D150" s="432"/>
    </row>
    <row r="151" spans="3:4" ht="15.75" customHeight="1" x14ac:dyDescent="0.3">
      <c r="C151" s="432"/>
      <c r="D151" s="432"/>
    </row>
    <row r="152" spans="3:4" ht="15.75" customHeight="1" x14ac:dyDescent="0.3">
      <c r="C152" s="432"/>
      <c r="D152" s="432"/>
    </row>
    <row r="153" spans="3:4" ht="15.75" customHeight="1" x14ac:dyDescent="0.3">
      <c r="C153" s="432"/>
      <c r="D153" s="432"/>
    </row>
    <row r="154" spans="3:4" ht="15.75" customHeight="1" x14ac:dyDescent="0.3">
      <c r="C154" s="432"/>
      <c r="D154" s="432"/>
    </row>
    <row r="155" spans="3:4" ht="15.75" customHeight="1" x14ac:dyDescent="0.3">
      <c r="C155" s="432"/>
      <c r="D155" s="432"/>
    </row>
    <row r="156" spans="3:4" ht="15.75" customHeight="1" x14ac:dyDescent="0.3">
      <c r="C156" s="432"/>
      <c r="D156" s="432"/>
    </row>
    <row r="157" spans="3:4" ht="15.75" customHeight="1" x14ac:dyDescent="0.3">
      <c r="C157" s="432"/>
      <c r="D157" s="432"/>
    </row>
    <row r="158" spans="3:4" ht="15.75" customHeight="1" x14ac:dyDescent="0.3">
      <c r="C158" s="432"/>
      <c r="D158" s="432"/>
    </row>
    <row r="159" spans="3:4" ht="15.75" customHeight="1" x14ac:dyDescent="0.3">
      <c r="C159" s="432"/>
      <c r="D159" s="432"/>
    </row>
    <row r="160" spans="3:4" ht="15.75" customHeight="1" x14ac:dyDescent="0.3">
      <c r="C160" s="432"/>
      <c r="D160" s="432"/>
    </row>
    <row r="161" spans="3:4" ht="15.75" customHeight="1" x14ac:dyDescent="0.3">
      <c r="C161" s="432"/>
      <c r="D161" s="432"/>
    </row>
    <row r="162" spans="3:4" ht="15.75" customHeight="1" x14ac:dyDescent="0.3">
      <c r="C162" s="432"/>
      <c r="D162" s="432"/>
    </row>
    <row r="163" spans="3:4" ht="15.75" customHeight="1" x14ac:dyDescent="0.3">
      <c r="C163" s="432"/>
      <c r="D163" s="432"/>
    </row>
    <row r="164" spans="3:4" ht="15.75" customHeight="1" x14ac:dyDescent="0.3">
      <c r="C164" s="432"/>
      <c r="D164" s="432"/>
    </row>
    <row r="165" spans="3:4" ht="15.75" customHeight="1" x14ac:dyDescent="0.3">
      <c r="C165" s="432"/>
      <c r="D165" s="432"/>
    </row>
    <row r="166" spans="3:4" ht="15.75" customHeight="1" x14ac:dyDescent="0.3">
      <c r="C166" s="432"/>
      <c r="D166" s="432"/>
    </row>
    <row r="167" spans="3:4" ht="15.75" customHeight="1" x14ac:dyDescent="0.3">
      <c r="C167" s="432"/>
      <c r="D167" s="432"/>
    </row>
    <row r="168" spans="3:4" ht="15.75" customHeight="1" x14ac:dyDescent="0.3">
      <c r="C168" s="432"/>
      <c r="D168" s="432"/>
    </row>
    <row r="169" spans="3:4" ht="15.75" customHeight="1" x14ac:dyDescent="0.3">
      <c r="C169" s="432"/>
      <c r="D169" s="432"/>
    </row>
    <row r="170" spans="3:4" ht="15.75" customHeight="1" x14ac:dyDescent="0.3">
      <c r="C170" s="432"/>
      <c r="D170" s="432"/>
    </row>
    <row r="171" spans="3:4" ht="15.75" customHeight="1" x14ac:dyDescent="0.3">
      <c r="C171" s="432"/>
      <c r="D171" s="432"/>
    </row>
    <row r="172" spans="3:4" ht="15.75" customHeight="1" x14ac:dyDescent="0.3">
      <c r="C172" s="432"/>
      <c r="D172" s="432"/>
    </row>
    <row r="173" spans="3:4" ht="15.75" customHeight="1" x14ac:dyDescent="0.3">
      <c r="C173" s="432"/>
      <c r="D173" s="432"/>
    </row>
    <row r="174" spans="3:4" ht="15.75" customHeight="1" x14ac:dyDescent="0.3">
      <c r="C174" s="432"/>
      <c r="D174" s="432"/>
    </row>
    <row r="175" spans="3:4" ht="15.75" customHeight="1" x14ac:dyDescent="0.3">
      <c r="C175" s="432"/>
      <c r="D175" s="432"/>
    </row>
    <row r="176" spans="3:4" ht="15.75" customHeight="1" x14ac:dyDescent="0.3">
      <c r="C176" s="432"/>
      <c r="D176" s="432"/>
    </row>
    <row r="177" spans="3:4" ht="15.75" customHeight="1" x14ac:dyDescent="0.3">
      <c r="C177" s="432"/>
      <c r="D177" s="432"/>
    </row>
    <row r="178" spans="3:4" ht="15.75" customHeight="1" x14ac:dyDescent="0.3">
      <c r="C178" s="432"/>
      <c r="D178" s="432"/>
    </row>
    <row r="179" spans="3:4" ht="15.75" customHeight="1" x14ac:dyDescent="0.3">
      <c r="C179" s="432"/>
      <c r="D179" s="432"/>
    </row>
    <row r="180" spans="3:4" ht="15.75" customHeight="1" x14ac:dyDescent="0.3">
      <c r="C180" s="432"/>
      <c r="D180" s="432"/>
    </row>
    <row r="181" spans="3:4" ht="15.75" customHeight="1" x14ac:dyDescent="0.3">
      <c r="C181" s="432"/>
      <c r="D181" s="432"/>
    </row>
    <row r="182" spans="3:4" ht="15.75" customHeight="1" x14ac:dyDescent="0.3">
      <c r="C182" s="432"/>
      <c r="D182" s="432"/>
    </row>
    <row r="183" spans="3:4" ht="15.75" customHeight="1" x14ac:dyDescent="0.3">
      <c r="C183" s="432"/>
      <c r="D183" s="432"/>
    </row>
    <row r="184" spans="3:4" ht="15.75" customHeight="1" x14ac:dyDescent="0.3">
      <c r="C184" s="432"/>
      <c r="D184" s="432"/>
    </row>
    <row r="185" spans="3:4" ht="15.75" customHeight="1" x14ac:dyDescent="0.3">
      <c r="C185" s="432"/>
      <c r="D185" s="432"/>
    </row>
    <row r="186" spans="3:4" ht="15.75" customHeight="1" x14ac:dyDescent="0.3">
      <c r="C186" s="432"/>
      <c r="D186" s="432"/>
    </row>
    <row r="187" spans="3:4" ht="15.75" customHeight="1" x14ac:dyDescent="0.3">
      <c r="C187" s="432"/>
      <c r="D187" s="432"/>
    </row>
    <row r="188" spans="3:4" ht="15.75" customHeight="1" x14ac:dyDescent="0.3">
      <c r="C188" s="432"/>
      <c r="D188" s="432"/>
    </row>
    <row r="189" spans="3:4" ht="15.75" customHeight="1" x14ac:dyDescent="0.3">
      <c r="C189" s="432"/>
      <c r="D189" s="432"/>
    </row>
    <row r="190" spans="3:4" ht="15.75" customHeight="1" x14ac:dyDescent="0.3">
      <c r="C190" s="432"/>
      <c r="D190" s="432"/>
    </row>
    <row r="191" spans="3:4" ht="15.75" customHeight="1" x14ac:dyDescent="0.3">
      <c r="C191" s="432"/>
      <c r="D191" s="432"/>
    </row>
    <row r="192" spans="3:4" ht="15.75" customHeight="1" x14ac:dyDescent="0.3">
      <c r="C192" s="432"/>
      <c r="D192" s="432"/>
    </row>
    <row r="193" spans="3:4" ht="15.75" customHeight="1" x14ac:dyDescent="0.3">
      <c r="C193" s="432"/>
      <c r="D193" s="432"/>
    </row>
    <row r="194" spans="3:4" ht="15.75" customHeight="1" x14ac:dyDescent="0.3">
      <c r="C194" s="432"/>
      <c r="D194" s="432"/>
    </row>
    <row r="195" spans="3:4" ht="15.75" customHeight="1" x14ac:dyDescent="0.3">
      <c r="C195" s="432"/>
      <c r="D195" s="432"/>
    </row>
    <row r="196" spans="3:4" ht="15.75" customHeight="1" x14ac:dyDescent="0.3">
      <c r="C196" s="432"/>
      <c r="D196" s="432"/>
    </row>
    <row r="197" spans="3:4" ht="15.75" customHeight="1" x14ac:dyDescent="0.3">
      <c r="C197" s="432"/>
      <c r="D197" s="432"/>
    </row>
    <row r="198" spans="3:4" ht="15.75" customHeight="1" x14ac:dyDescent="0.3">
      <c r="C198" s="432"/>
      <c r="D198" s="432"/>
    </row>
    <row r="199" spans="3:4" ht="15.75" customHeight="1" x14ac:dyDescent="0.3">
      <c r="C199" s="432"/>
      <c r="D199" s="432"/>
    </row>
    <row r="200" spans="3:4" ht="15.75" customHeight="1" x14ac:dyDescent="0.3">
      <c r="C200" s="432"/>
      <c r="D200" s="432"/>
    </row>
    <row r="201" spans="3:4" ht="15.75" customHeight="1" x14ac:dyDescent="0.3">
      <c r="C201" s="432"/>
      <c r="D201" s="432"/>
    </row>
    <row r="202" spans="3:4" ht="15.75" customHeight="1" x14ac:dyDescent="0.3">
      <c r="C202" s="432"/>
      <c r="D202" s="432"/>
    </row>
    <row r="203" spans="3:4" ht="15.75" customHeight="1" x14ac:dyDescent="0.3">
      <c r="C203" s="432"/>
      <c r="D203" s="432"/>
    </row>
    <row r="204" spans="3:4" ht="15.75" customHeight="1" x14ac:dyDescent="0.3">
      <c r="C204" s="432"/>
      <c r="D204" s="432"/>
    </row>
    <row r="205" spans="3:4" ht="15.75" customHeight="1" x14ac:dyDescent="0.3">
      <c r="C205" s="432"/>
      <c r="D205" s="432"/>
    </row>
    <row r="206" spans="3:4" ht="15.75" customHeight="1" x14ac:dyDescent="0.3">
      <c r="C206" s="432"/>
      <c r="D206" s="432"/>
    </row>
    <row r="207" spans="3:4" ht="15.75" customHeight="1" x14ac:dyDescent="0.3">
      <c r="C207" s="432"/>
      <c r="D207" s="432"/>
    </row>
    <row r="208" spans="3:4" ht="15.75" customHeight="1" x14ac:dyDescent="0.3">
      <c r="C208" s="432"/>
      <c r="D208" s="432"/>
    </row>
    <row r="209" spans="3:4" ht="15.75" customHeight="1" x14ac:dyDescent="0.3">
      <c r="C209" s="432"/>
      <c r="D209" s="432"/>
    </row>
    <row r="210" spans="3:4" ht="15.75" customHeight="1" x14ac:dyDescent="0.3">
      <c r="C210" s="432"/>
      <c r="D210" s="432"/>
    </row>
    <row r="211" spans="3:4" ht="15.75" customHeight="1" x14ac:dyDescent="0.3">
      <c r="C211" s="432"/>
      <c r="D211" s="432"/>
    </row>
    <row r="212" spans="3:4" ht="15.75" customHeight="1" x14ac:dyDescent="0.3">
      <c r="C212" s="432"/>
      <c r="D212" s="432"/>
    </row>
    <row r="213" spans="3:4" ht="15.75" customHeight="1" x14ac:dyDescent="0.3">
      <c r="C213" s="432"/>
      <c r="D213" s="432"/>
    </row>
    <row r="214" spans="3:4" ht="15.75" customHeight="1" x14ac:dyDescent="0.3">
      <c r="C214" s="432"/>
      <c r="D214" s="432"/>
    </row>
    <row r="215" spans="3:4" ht="15.75" customHeight="1" x14ac:dyDescent="0.3">
      <c r="C215" s="432"/>
      <c r="D215" s="432"/>
    </row>
    <row r="216" spans="3:4" ht="15.75" customHeight="1" x14ac:dyDescent="0.3">
      <c r="C216" s="432"/>
      <c r="D216" s="432"/>
    </row>
    <row r="217" spans="3:4" ht="15.75" customHeight="1" x14ac:dyDescent="0.3">
      <c r="C217" s="432"/>
      <c r="D217" s="432"/>
    </row>
    <row r="218" spans="3:4" ht="15.75" customHeight="1" x14ac:dyDescent="0.3">
      <c r="C218" s="432"/>
      <c r="D218" s="432"/>
    </row>
    <row r="219" spans="3:4" ht="15.75" customHeight="1" x14ac:dyDescent="0.3">
      <c r="C219" s="432"/>
      <c r="D219" s="432"/>
    </row>
    <row r="220" spans="3:4" ht="15.75" customHeight="1" x14ac:dyDescent="0.3">
      <c r="C220" s="432"/>
      <c r="D220" s="432"/>
    </row>
    <row r="221" spans="3:4" ht="15.75" customHeight="1" x14ac:dyDescent="0.3">
      <c r="C221" s="432"/>
      <c r="D221" s="432"/>
    </row>
    <row r="222" spans="3:4" ht="15.75" customHeight="1" x14ac:dyDescent="0.3">
      <c r="C222" s="432"/>
      <c r="D222" s="432"/>
    </row>
    <row r="223" spans="3:4" ht="15.75" customHeight="1" x14ac:dyDescent="0.3">
      <c r="C223" s="432"/>
      <c r="D223" s="432"/>
    </row>
    <row r="224" spans="3:4" ht="15.75" customHeight="1" x14ac:dyDescent="0.3">
      <c r="C224" s="432"/>
      <c r="D224" s="432"/>
    </row>
    <row r="225" spans="3:4" ht="15.75" customHeight="1" x14ac:dyDescent="0.3">
      <c r="C225" s="432"/>
      <c r="D225" s="432"/>
    </row>
    <row r="226" spans="3:4" ht="15.75" customHeight="1" x14ac:dyDescent="0.3">
      <c r="C226" s="432"/>
      <c r="D226" s="432"/>
    </row>
    <row r="227" spans="3:4" ht="15.75" customHeight="1" x14ac:dyDescent="0.3">
      <c r="C227" s="432"/>
      <c r="D227" s="432"/>
    </row>
    <row r="228" spans="3:4" ht="15.75" customHeight="1" x14ac:dyDescent="0.3">
      <c r="C228" s="432"/>
      <c r="D228" s="432"/>
    </row>
    <row r="229" spans="3:4" ht="15.75" customHeight="1" x14ac:dyDescent="0.3">
      <c r="C229" s="432"/>
      <c r="D229" s="432"/>
    </row>
    <row r="230" spans="3:4" ht="15.75" customHeight="1" x14ac:dyDescent="0.3">
      <c r="C230" s="432"/>
      <c r="D230" s="432"/>
    </row>
    <row r="231" spans="3:4" ht="15.75" customHeight="1" x14ac:dyDescent="0.3">
      <c r="C231" s="432"/>
      <c r="D231" s="432"/>
    </row>
    <row r="232" spans="3:4" ht="15.75" customHeight="1" x14ac:dyDescent="0.3">
      <c r="C232" s="432"/>
      <c r="D232" s="432"/>
    </row>
    <row r="233" spans="3:4" ht="15.75" customHeight="1" x14ac:dyDescent="0.3">
      <c r="C233" s="432"/>
      <c r="D233" s="432"/>
    </row>
    <row r="234" spans="3:4" ht="15.75" customHeight="1" x14ac:dyDescent="0.3">
      <c r="C234" s="432"/>
      <c r="D234" s="432"/>
    </row>
    <row r="235" spans="3:4" ht="15.75" customHeight="1" x14ac:dyDescent="0.3">
      <c r="C235" s="432"/>
      <c r="D235" s="432"/>
    </row>
    <row r="236" spans="3:4" ht="15.75" customHeight="1" x14ac:dyDescent="0.3">
      <c r="C236" s="432"/>
      <c r="D236" s="432"/>
    </row>
    <row r="237" spans="3:4" ht="15.75" customHeight="1" x14ac:dyDescent="0.3">
      <c r="C237" s="432"/>
      <c r="D237" s="432"/>
    </row>
    <row r="238" spans="3:4" ht="15.75" customHeight="1" x14ac:dyDescent="0.3">
      <c r="C238" s="432"/>
      <c r="D238" s="432"/>
    </row>
    <row r="239" spans="3:4" ht="15.75" customHeight="1" x14ac:dyDescent="0.3">
      <c r="C239" s="432"/>
      <c r="D239" s="432"/>
    </row>
    <row r="240" spans="3:4" ht="15.75" customHeight="1" x14ac:dyDescent="0.3">
      <c r="C240" s="432"/>
      <c r="D240" s="432"/>
    </row>
    <row r="241" spans="3:4" ht="15.75" customHeight="1" x14ac:dyDescent="0.3">
      <c r="C241" s="432"/>
      <c r="D241" s="432"/>
    </row>
    <row r="242" spans="3:4" ht="15.75" customHeight="1" x14ac:dyDescent="0.3">
      <c r="C242" s="432"/>
      <c r="D242" s="432"/>
    </row>
    <row r="243" spans="3:4" ht="15.75" customHeight="1" x14ac:dyDescent="0.3">
      <c r="C243" s="432"/>
      <c r="D243" s="432"/>
    </row>
    <row r="244" spans="3:4" ht="15.75" customHeight="1" x14ac:dyDescent="0.3">
      <c r="C244" s="432"/>
      <c r="D244" s="432"/>
    </row>
    <row r="245" spans="3:4" ht="15.75" customHeight="1" x14ac:dyDescent="0.3">
      <c r="C245" s="432"/>
      <c r="D245" s="432"/>
    </row>
    <row r="246" spans="3:4" ht="15.75" customHeight="1" x14ac:dyDescent="0.3">
      <c r="C246" s="432"/>
      <c r="D246" s="432"/>
    </row>
    <row r="247" spans="3:4" ht="15.75" customHeight="1" x14ac:dyDescent="0.3">
      <c r="C247" s="432"/>
      <c r="D247" s="432"/>
    </row>
    <row r="248" spans="3:4" ht="15.75" customHeight="1" x14ac:dyDescent="0.3">
      <c r="C248" s="432"/>
      <c r="D248" s="432"/>
    </row>
    <row r="249" spans="3:4" ht="15.75" customHeight="1" x14ac:dyDescent="0.3">
      <c r="C249" s="432"/>
      <c r="D249" s="432"/>
    </row>
    <row r="250" spans="3:4" ht="15.75" customHeight="1" x14ac:dyDescent="0.3">
      <c r="C250" s="432"/>
      <c r="D250" s="432"/>
    </row>
    <row r="251" spans="3:4" ht="15.75" customHeight="1" x14ac:dyDescent="0.3">
      <c r="C251" s="432"/>
      <c r="D251" s="432"/>
    </row>
    <row r="252" spans="3:4" ht="15.75" customHeight="1" x14ac:dyDescent="0.3">
      <c r="C252" s="432"/>
      <c r="D252" s="432"/>
    </row>
    <row r="253" spans="3:4" ht="15.75" customHeight="1" x14ac:dyDescent="0.3">
      <c r="C253" s="432"/>
      <c r="D253" s="432"/>
    </row>
    <row r="254" spans="3:4" ht="15.75" customHeight="1" x14ac:dyDescent="0.3">
      <c r="C254" s="432"/>
      <c r="D254" s="432"/>
    </row>
    <row r="255" spans="3:4" ht="15.75" customHeight="1" x14ac:dyDescent="0.3">
      <c r="C255" s="432"/>
      <c r="D255" s="432"/>
    </row>
    <row r="256" spans="3:4" ht="15.75" customHeight="1" x14ac:dyDescent="0.3">
      <c r="C256" s="432"/>
      <c r="D256" s="432"/>
    </row>
    <row r="257" spans="3:4" ht="15.75" customHeight="1" x14ac:dyDescent="0.3">
      <c r="C257" s="432"/>
      <c r="D257" s="432"/>
    </row>
    <row r="258" spans="3:4" ht="15.75" customHeight="1" x14ac:dyDescent="0.3">
      <c r="C258" s="432"/>
      <c r="D258" s="432"/>
    </row>
    <row r="259" spans="3:4" ht="15.75" customHeight="1" x14ac:dyDescent="0.3">
      <c r="C259" s="432"/>
      <c r="D259" s="432"/>
    </row>
    <row r="260" spans="3:4" ht="15.75" customHeight="1" x14ac:dyDescent="0.3">
      <c r="C260" s="432"/>
      <c r="D260" s="432"/>
    </row>
    <row r="261" spans="3:4" ht="15.75" customHeight="1" x14ac:dyDescent="0.3">
      <c r="C261" s="432"/>
      <c r="D261" s="432"/>
    </row>
    <row r="262" spans="3:4" ht="15.75" customHeight="1" x14ac:dyDescent="0.3">
      <c r="C262" s="432"/>
      <c r="D262" s="432"/>
    </row>
    <row r="263" spans="3:4" ht="15.75" customHeight="1" x14ac:dyDescent="0.3">
      <c r="C263" s="432"/>
      <c r="D263" s="432"/>
    </row>
    <row r="264" spans="3:4" ht="15.75" customHeight="1" x14ac:dyDescent="0.3">
      <c r="C264" s="432"/>
      <c r="D264" s="432"/>
    </row>
    <row r="265" spans="3:4" ht="15.75" customHeight="1" x14ac:dyDescent="0.3">
      <c r="C265" s="432"/>
      <c r="D265" s="432"/>
    </row>
    <row r="266" spans="3:4" ht="15.75" customHeight="1" x14ac:dyDescent="0.3">
      <c r="C266" s="432"/>
      <c r="D266" s="432"/>
    </row>
    <row r="267" spans="3:4" ht="15.75" customHeight="1" x14ac:dyDescent="0.3">
      <c r="C267" s="432"/>
      <c r="D267" s="432"/>
    </row>
    <row r="268" spans="3:4" ht="15.75" customHeight="1" x14ac:dyDescent="0.3">
      <c r="C268" s="432"/>
      <c r="D268" s="432"/>
    </row>
    <row r="269" spans="3:4" ht="15.75" customHeight="1" x14ac:dyDescent="0.3">
      <c r="C269" s="432"/>
      <c r="D269" s="432"/>
    </row>
    <row r="270" spans="3:4" ht="15.75" customHeight="1" x14ac:dyDescent="0.3">
      <c r="C270" s="432"/>
      <c r="D270" s="432"/>
    </row>
    <row r="271" spans="3:4" ht="15.75" customHeight="1" x14ac:dyDescent="0.3">
      <c r="C271" s="432"/>
      <c r="D271" s="432"/>
    </row>
    <row r="272" spans="3:4" ht="15.75" customHeight="1" x14ac:dyDescent="0.3">
      <c r="C272" s="432"/>
      <c r="D272" s="432"/>
    </row>
    <row r="273" spans="3:4" ht="15.75" customHeight="1" x14ac:dyDescent="0.3">
      <c r="C273" s="432"/>
      <c r="D273" s="432"/>
    </row>
    <row r="274" spans="3:4" ht="15.75" customHeight="1" x14ac:dyDescent="0.3">
      <c r="C274" s="432"/>
      <c r="D274" s="432"/>
    </row>
    <row r="275" spans="3:4" ht="15.75" customHeight="1" x14ac:dyDescent="0.3">
      <c r="C275" s="432"/>
      <c r="D275" s="432"/>
    </row>
    <row r="276" spans="3:4" ht="15.75" customHeight="1" x14ac:dyDescent="0.3">
      <c r="C276" s="432"/>
      <c r="D276" s="432"/>
    </row>
    <row r="277" spans="3:4" ht="15.75" customHeight="1" x14ac:dyDescent="0.3">
      <c r="C277" s="432"/>
      <c r="D277" s="432"/>
    </row>
    <row r="278" spans="3:4" ht="15.75" customHeight="1" x14ac:dyDescent="0.3">
      <c r="C278" s="432"/>
      <c r="D278" s="432"/>
    </row>
    <row r="279" spans="3:4" ht="15.75" customHeight="1" x14ac:dyDescent="0.3">
      <c r="C279" s="432"/>
      <c r="D279" s="432"/>
    </row>
    <row r="280" spans="3:4" ht="15.75" customHeight="1" x14ac:dyDescent="0.3">
      <c r="C280" s="432"/>
      <c r="D280" s="432"/>
    </row>
    <row r="281" spans="3:4" ht="15.75" customHeight="1" x14ac:dyDescent="0.3">
      <c r="C281" s="432"/>
      <c r="D281" s="432"/>
    </row>
    <row r="282" spans="3:4" ht="15.75" customHeight="1" x14ac:dyDescent="0.3">
      <c r="C282" s="432"/>
      <c r="D282" s="432"/>
    </row>
    <row r="283" spans="3:4" ht="15.75" customHeight="1" x14ac:dyDescent="0.3">
      <c r="C283" s="432"/>
      <c r="D283" s="432"/>
    </row>
    <row r="284" spans="3:4" ht="15.75" customHeight="1" x14ac:dyDescent="0.3">
      <c r="C284" s="432"/>
      <c r="D284" s="432"/>
    </row>
    <row r="285" spans="3:4" ht="15.75" customHeight="1" x14ac:dyDescent="0.3">
      <c r="C285" s="432"/>
      <c r="D285" s="432"/>
    </row>
    <row r="286" spans="3:4" ht="15.75" customHeight="1" x14ac:dyDescent="0.3">
      <c r="C286" s="432"/>
      <c r="D286" s="432"/>
    </row>
    <row r="287" spans="3:4" ht="15.75" customHeight="1" x14ac:dyDescent="0.3">
      <c r="C287" s="432"/>
      <c r="D287" s="432"/>
    </row>
    <row r="288" spans="3:4" ht="15.75" customHeight="1" x14ac:dyDescent="0.3">
      <c r="C288" s="432"/>
      <c r="D288" s="432"/>
    </row>
    <row r="289" spans="3:4" ht="15.75" customHeight="1" x14ac:dyDescent="0.3">
      <c r="C289" s="432"/>
      <c r="D289" s="432"/>
    </row>
    <row r="290" spans="3:4" ht="15.75" customHeight="1" x14ac:dyDescent="0.3">
      <c r="C290" s="432"/>
      <c r="D290" s="432"/>
    </row>
    <row r="291" spans="3:4" ht="15.75" customHeight="1" x14ac:dyDescent="0.3">
      <c r="C291" s="432"/>
      <c r="D291" s="432"/>
    </row>
    <row r="292" spans="3:4" ht="15.75" customHeight="1" x14ac:dyDescent="0.3">
      <c r="C292" s="432"/>
      <c r="D292" s="432"/>
    </row>
    <row r="293" spans="3:4" ht="15.75" customHeight="1" x14ac:dyDescent="0.3">
      <c r="C293" s="432"/>
      <c r="D293" s="432"/>
    </row>
    <row r="294" spans="3:4" ht="15.75" customHeight="1" x14ac:dyDescent="0.3">
      <c r="C294" s="432"/>
      <c r="D294" s="432"/>
    </row>
    <row r="295" spans="3:4" ht="15.75" customHeight="1" x14ac:dyDescent="0.3">
      <c r="C295" s="432"/>
      <c r="D295" s="432"/>
    </row>
    <row r="296" spans="3:4" ht="15.75" customHeight="1" x14ac:dyDescent="0.3">
      <c r="C296" s="432"/>
      <c r="D296" s="432"/>
    </row>
    <row r="297" spans="3:4" ht="15.75" customHeight="1" x14ac:dyDescent="0.3">
      <c r="C297" s="432"/>
      <c r="D297" s="432"/>
    </row>
    <row r="298" spans="3:4" ht="15.75" customHeight="1" x14ac:dyDescent="0.3">
      <c r="C298" s="432"/>
      <c r="D298" s="432"/>
    </row>
    <row r="299" spans="3:4" ht="15.75" customHeight="1" x14ac:dyDescent="0.3">
      <c r="C299" s="432"/>
      <c r="D299" s="432"/>
    </row>
    <row r="300" spans="3:4" ht="15.75" customHeight="1" x14ac:dyDescent="0.3">
      <c r="C300" s="432"/>
      <c r="D300" s="432"/>
    </row>
    <row r="301" spans="3:4" ht="15.75" customHeight="1" x14ac:dyDescent="0.3">
      <c r="C301" s="432"/>
      <c r="D301" s="432"/>
    </row>
    <row r="302" spans="3:4" ht="15.75" customHeight="1" x14ac:dyDescent="0.3">
      <c r="C302" s="432"/>
      <c r="D302" s="432"/>
    </row>
    <row r="303" spans="3:4" ht="15.75" customHeight="1" x14ac:dyDescent="0.3">
      <c r="C303" s="432"/>
      <c r="D303" s="432"/>
    </row>
    <row r="304" spans="3:4" ht="15.75" customHeight="1" x14ac:dyDescent="0.3">
      <c r="C304" s="432"/>
      <c r="D304" s="432"/>
    </row>
    <row r="305" spans="3:4" ht="15.75" customHeight="1" x14ac:dyDescent="0.3">
      <c r="C305" s="432"/>
      <c r="D305" s="432"/>
    </row>
    <row r="306" spans="3:4" ht="15.75" customHeight="1" x14ac:dyDescent="0.3">
      <c r="C306" s="432"/>
      <c r="D306" s="432"/>
    </row>
    <row r="307" spans="3:4" ht="15.75" customHeight="1" x14ac:dyDescent="0.3">
      <c r="C307" s="432"/>
      <c r="D307" s="432"/>
    </row>
    <row r="308" spans="3:4" ht="15.75" customHeight="1" x14ac:dyDescent="0.3">
      <c r="C308" s="432"/>
      <c r="D308" s="432"/>
    </row>
    <row r="309" spans="3:4" ht="15.75" customHeight="1" x14ac:dyDescent="0.3">
      <c r="C309" s="432"/>
      <c r="D309" s="432"/>
    </row>
    <row r="310" spans="3:4" ht="15.75" customHeight="1" x14ac:dyDescent="0.3">
      <c r="C310" s="432"/>
      <c r="D310" s="432"/>
    </row>
    <row r="311" spans="3:4" ht="15.75" customHeight="1" x14ac:dyDescent="0.3">
      <c r="C311" s="432"/>
      <c r="D311" s="432"/>
    </row>
    <row r="312" spans="3:4" ht="15.75" customHeight="1" x14ac:dyDescent="0.3">
      <c r="C312" s="432"/>
      <c r="D312" s="432"/>
    </row>
    <row r="313" spans="3:4" ht="15.75" customHeight="1" x14ac:dyDescent="0.3">
      <c r="C313" s="432"/>
      <c r="D313" s="432"/>
    </row>
    <row r="314" spans="3:4" ht="15.75" customHeight="1" x14ac:dyDescent="0.3">
      <c r="C314" s="432"/>
      <c r="D314" s="432"/>
    </row>
    <row r="315" spans="3:4" ht="15.75" customHeight="1" x14ac:dyDescent="0.3">
      <c r="C315" s="432"/>
      <c r="D315" s="432"/>
    </row>
    <row r="316" spans="3:4" ht="15.75" customHeight="1" x14ac:dyDescent="0.3">
      <c r="C316" s="432"/>
      <c r="D316" s="432"/>
    </row>
    <row r="317" spans="3:4" ht="15.75" customHeight="1" x14ac:dyDescent="0.3">
      <c r="C317" s="432"/>
      <c r="D317" s="432"/>
    </row>
    <row r="318" spans="3:4" ht="15.75" customHeight="1" x14ac:dyDescent="0.3">
      <c r="C318" s="432"/>
      <c r="D318" s="432"/>
    </row>
    <row r="319" spans="3:4" ht="15.75" customHeight="1" x14ac:dyDescent="0.3">
      <c r="C319" s="432"/>
      <c r="D319" s="432"/>
    </row>
    <row r="320" spans="3:4" ht="15.75" customHeight="1" x14ac:dyDescent="0.3">
      <c r="C320" s="432"/>
      <c r="D320" s="432"/>
    </row>
    <row r="321" spans="3:4" ht="15.75" customHeight="1" x14ac:dyDescent="0.3">
      <c r="C321" s="432"/>
      <c r="D321" s="432"/>
    </row>
    <row r="322" spans="3:4" ht="15.75" customHeight="1" x14ac:dyDescent="0.3">
      <c r="C322" s="432"/>
      <c r="D322" s="432"/>
    </row>
    <row r="323" spans="3:4" ht="15.75" customHeight="1" x14ac:dyDescent="0.3">
      <c r="C323" s="432"/>
      <c r="D323" s="432"/>
    </row>
    <row r="324" spans="3:4" ht="15.75" customHeight="1" x14ac:dyDescent="0.3">
      <c r="C324" s="432"/>
      <c r="D324" s="432"/>
    </row>
    <row r="325" spans="3:4" ht="15.75" customHeight="1" x14ac:dyDescent="0.3">
      <c r="C325" s="432"/>
      <c r="D325" s="432"/>
    </row>
    <row r="326" spans="3:4" ht="15.75" customHeight="1" x14ac:dyDescent="0.3">
      <c r="C326" s="432"/>
      <c r="D326" s="432"/>
    </row>
    <row r="327" spans="3:4" ht="15.75" customHeight="1" x14ac:dyDescent="0.3">
      <c r="C327" s="432"/>
      <c r="D327" s="432"/>
    </row>
    <row r="328" spans="3:4" ht="15.75" customHeight="1" x14ac:dyDescent="0.3">
      <c r="C328" s="432"/>
      <c r="D328" s="432"/>
    </row>
    <row r="329" spans="3:4" ht="15.75" customHeight="1" x14ac:dyDescent="0.3">
      <c r="C329" s="432"/>
      <c r="D329" s="432"/>
    </row>
    <row r="330" spans="3:4" ht="15.75" customHeight="1" x14ac:dyDescent="0.3">
      <c r="C330" s="432"/>
      <c r="D330" s="432"/>
    </row>
    <row r="331" spans="3:4" ht="15.75" customHeight="1" x14ac:dyDescent="0.3">
      <c r="C331" s="432"/>
      <c r="D331" s="432"/>
    </row>
    <row r="332" spans="3:4" ht="15.75" customHeight="1" x14ac:dyDescent="0.3">
      <c r="C332" s="432"/>
      <c r="D332" s="432"/>
    </row>
    <row r="333" spans="3:4" ht="15.75" customHeight="1" x14ac:dyDescent="0.3">
      <c r="C333" s="432"/>
      <c r="D333" s="432"/>
    </row>
    <row r="334" spans="3:4" ht="15.75" customHeight="1" x14ac:dyDescent="0.3">
      <c r="C334" s="432"/>
      <c r="D334" s="432"/>
    </row>
    <row r="335" spans="3:4" ht="15.75" customHeight="1" x14ac:dyDescent="0.3">
      <c r="C335" s="432"/>
      <c r="D335" s="432"/>
    </row>
    <row r="336" spans="3:4" ht="15.75" customHeight="1" x14ac:dyDescent="0.3">
      <c r="C336" s="432"/>
      <c r="D336" s="432"/>
    </row>
    <row r="337" spans="3:4" ht="15.75" customHeight="1" x14ac:dyDescent="0.3">
      <c r="C337" s="432"/>
      <c r="D337" s="432"/>
    </row>
    <row r="338" spans="3:4" ht="15.75" customHeight="1" x14ac:dyDescent="0.3">
      <c r="C338" s="432"/>
      <c r="D338" s="432"/>
    </row>
    <row r="339" spans="3:4" ht="15.75" customHeight="1" x14ac:dyDescent="0.3">
      <c r="C339" s="432"/>
      <c r="D339" s="432"/>
    </row>
    <row r="340" spans="3:4" ht="15.75" customHeight="1" x14ac:dyDescent="0.3">
      <c r="C340" s="432"/>
      <c r="D340" s="432"/>
    </row>
    <row r="341" spans="3:4" ht="15.75" customHeight="1" x14ac:dyDescent="0.3">
      <c r="C341" s="432"/>
      <c r="D341" s="432"/>
    </row>
    <row r="342" spans="3:4" ht="15.75" customHeight="1" x14ac:dyDescent="0.3">
      <c r="C342" s="432"/>
      <c r="D342" s="432"/>
    </row>
    <row r="343" spans="3:4" ht="15.75" customHeight="1" x14ac:dyDescent="0.3">
      <c r="C343" s="432"/>
      <c r="D343" s="432"/>
    </row>
    <row r="344" spans="3:4" ht="15.75" customHeight="1" x14ac:dyDescent="0.3">
      <c r="C344" s="432"/>
      <c r="D344" s="432"/>
    </row>
    <row r="345" spans="3:4" ht="15.75" customHeight="1" x14ac:dyDescent="0.3">
      <c r="C345" s="432"/>
      <c r="D345" s="432"/>
    </row>
    <row r="346" spans="3:4" ht="15.75" customHeight="1" x14ac:dyDescent="0.3">
      <c r="C346" s="432"/>
      <c r="D346" s="432"/>
    </row>
    <row r="347" spans="3:4" ht="15.75" customHeight="1" x14ac:dyDescent="0.3">
      <c r="C347" s="432"/>
      <c r="D347" s="432"/>
    </row>
    <row r="348" spans="3:4" ht="15.75" customHeight="1" x14ac:dyDescent="0.3">
      <c r="C348" s="432"/>
      <c r="D348" s="432"/>
    </row>
    <row r="349" spans="3:4" ht="15.75" customHeight="1" x14ac:dyDescent="0.3">
      <c r="C349" s="432"/>
      <c r="D349" s="432"/>
    </row>
    <row r="350" spans="3:4" ht="15.75" customHeight="1" x14ac:dyDescent="0.3">
      <c r="C350" s="432"/>
      <c r="D350" s="432"/>
    </row>
    <row r="351" spans="3:4" ht="15.75" customHeight="1" x14ac:dyDescent="0.3">
      <c r="C351" s="432"/>
      <c r="D351" s="432"/>
    </row>
    <row r="352" spans="3:4" ht="15.75" customHeight="1" x14ac:dyDescent="0.3">
      <c r="C352" s="432"/>
      <c r="D352" s="432"/>
    </row>
    <row r="353" spans="3:4" ht="15.75" customHeight="1" x14ac:dyDescent="0.3">
      <c r="C353" s="432"/>
      <c r="D353" s="432"/>
    </row>
    <row r="354" spans="3:4" ht="15.75" customHeight="1" x14ac:dyDescent="0.3">
      <c r="C354" s="432"/>
      <c r="D354" s="432"/>
    </row>
    <row r="355" spans="3:4" ht="15.75" customHeight="1" x14ac:dyDescent="0.3">
      <c r="C355" s="432"/>
      <c r="D355" s="432"/>
    </row>
    <row r="356" spans="3:4" ht="15.75" customHeight="1" x14ac:dyDescent="0.3">
      <c r="C356" s="432"/>
      <c r="D356" s="432"/>
    </row>
    <row r="357" spans="3:4" ht="15.75" customHeight="1" x14ac:dyDescent="0.3">
      <c r="C357" s="432"/>
      <c r="D357" s="432"/>
    </row>
    <row r="358" spans="3:4" ht="15.75" customHeight="1" x14ac:dyDescent="0.3">
      <c r="C358" s="432"/>
      <c r="D358" s="432"/>
    </row>
    <row r="359" spans="3:4" ht="15.75" customHeight="1" x14ac:dyDescent="0.3">
      <c r="C359" s="432"/>
      <c r="D359" s="432"/>
    </row>
    <row r="360" spans="3:4" ht="15.75" customHeight="1" x14ac:dyDescent="0.3">
      <c r="C360" s="432"/>
      <c r="D360" s="432"/>
    </row>
    <row r="361" spans="3:4" ht="15.75" customHeight="1" x14ac:dyDescent="0.3">
      <c r="C361" s="432"/>
      <c r="D361" s="432"/>
    </row>
    <row r="362" spans="3:4" ht="15.75" customHeight="1" x14ac:dyDescent="0.3">
      <c r="C362" s="432"/>
      <c r="D362" s="432"/>
    </row>
    <row r="363" spans="3:4" ht="15.75" customHeight="1" x14ac:dyDescent="0.3">
      <c r="C363" s="432"/>
      <c r="D363" s="432"/>
    </row>
    <row r="364" spans="3:4" ht="15.75" customHeight="1" x14ac:dyDescent="0.3">
      <c r="C364" s="432"/>
      <c r="D364" s="432"/>
    </row>
    <row r="365" spans="3:4" ht="15.75" customHeight="1" x14ac:dyDescent="0.3">
      <c r="C365" s="432"/>
      <c r="D365" s="432"/>
    </row>
    <row r="366" spans="3:4" ht="15.75" customHeight="1" x14ac:dyDescent="0.3">
      <c r="C366" s="432"/>
      <c r="D366" s="432"/>
    </row>
    <row r="367" spans="3:4" ht="15.75" customHeight="1" x14ac:dyDescent="0.3">
      <c r="C367" s="432"/>
      <c r="D367" s="432"/>
    </row>
    <row r="368" spans="3:4" ht="15.75" customHeight="1" x14ac:dyDescent="0.3">
      <c r="C368" s="432"/>
      <c r="D368" s="432"/>
    </row>
    <row r="369" spans="3:4" ht="15.75" customHeight="1" x14ac:dyDescent="0.3">
      <c r="C369" s="432"/>
      <c r="D369" s="432"/>
    </row>
    <row r="370" spans="3:4" ht="15.75" customHeight="1" x14ac:dyDescent="0.3">
      <c r="C370" s="432"/>
      <c r="D370" s="432"/>
    </row>
    <row r="371" spans="3:4" ht="15.75" customHeight="1" x14ac:dyDescent="0.3">
      <c r="C371" s="432"/>
      <c r="D371" s="432"/>
    </row>
    <row r="372" spans="3:4" ht="15.75" customHeight="1" x14ac:dyDescent="0.3">
      <c r="C372" s="432"/>
      <c r="D372" s="432"/>
    </row>
    <row r="373" spans="3:4" ht="15.75" customHeight="1" x14ac:dyDescent="0.3">
      <c r="C373" s="432"/>
      <c r="D373" s="432"/>
    </row>
    <row r="374" spans="3:4" ht="15.75" customHeight="1" x14ac:dyDescent="0.3">
      <c r="C374" s="432"/>
      <c r="D374" s="432"/>
    </row>
    <row r="375" spans="3:4" ht="15.75" customHeight="1" x14ac:dyDescent="0.3">
      <c r="C375" s="432"/>
      <c r="D375" s="432"/>
    </row>
    <row r="376" spans="3:4" ht="15.75" customHeight="1" x14ac:dyDescent="0.3">
      <c r="C376" s="432"/>
      <c r="D376" s="432"/>
    </row>
    <row r="377" spans="3:4" ht="15.75" customHeight="1" x14ac:dyDescent="0.3">
      <c r="C377" s="432"/>
      <c r="D377" s="432"/>
    </row>
    <row r="378" spans="3:4" ht="15.75" customHeight="1" x14ac:dyDescent="0.3">
      <c r="C378" s="432"/>
      <c r="D378" s="432"/>
    </row>
    <row r="379" spans="3:4" ht="15.75" customHeight="1" x14ac:dyDescent="0.3">
      <c r="C379" s="432"/>
      <c r="D379" s="432"/>
    </row>
    <row r="380" spans="3:4" ht="15.75" customHeight="1" x14ac:dyDescent="0.3">
      <c r="C380" s="432"/>
      <c r="D380" s="432"/>
    </row>
    <row r="381" spans="3:4" ht="15.75" customHeight="1" x14ac:dyDescent="0.3">
      <c r="C381" s="432"/>
      <c r="D381" s="432"/>
    </row>
    <row r="382" spans="3:4" ht="15.75" customHeight="1" x14ac:dyDescent="0.3">
      <c r="C382" s="432"/>
      <c r="D382" s="432"/>
    </row>
    <row r="383" spans="3:4" ht="15.75" customHeight="1" x14ac:dyDescent="0.3">
      <c r="C383" s="432"/>
      <c r="D383" s="432"/>
    </row>
    <row r="384" spans="3:4" ht="15.75" customHeight="1" x14ac:dyDescent="0.3">
      <c r="C384" s="432"/>
      <c r="D384" s="432"/>
    </row>
    <row r="385" spans="3:4" ht="15.75" customHeight="1" x14ac:dyDescent="0.3">
      <c r="C385" s="432"/>
      <c r="D385" s="432"/>
    </row>
    <row r="386" spans="3:4" ht="15.75" customHeight="1" x14ac:dyDescent="0.3">
      <c r="C386" s="432"/>
      <c r="D386" s="432"/>
    </row>
    <row r="387" spans="3:4" ht="15.75" customHeight="1" x14ac:dyDescent="0.3">
      <c r="C387" s="432"/>
      <c r="D387" s="432"/>
    </row>
    <row r="388" spans="3:4" ht="15.75" customHeight="1" x14ac:dyDescent="0.3">
      <c r="C388" s="432"/>
      <c r="D388" s="432"/>
    </row>
    <row r="389" spans="3:4" ht="15.75" customHeight="1" x14ac:dyDescent="0.3">
      <c r="C389" s="432"/>
      <c r="D389" s="432"/>
    </row>
    <row r="390" spans="3:4" ht="15.75" customHeight="1" x14ac:dyDescent="0.3">
      <c r="C390" s="432"/>
      <c r="D390" s="432"/>
    </row>
    <row r="391" spans="3:4" ht="15.75" customHeight="1" x14ac:dyDescent="0.3">
      <c r="C391" s="432"/>
      <c r="D391" s="432"/>
    </row>
    <row r="392" spans="3:4" ht="15.75" customHeight="1" x14ac:dyDescent="0.3">
      <c r="C392" s="432"/>
      <c r="D392" s="432"/>
    </row>
    <row r="393" spans="3:4" ht="15.75" customHeight="1" x14ac:dyDescent="0.3">
      <c r="C393" s="432"/>
      <c r="D393" s="432"/>
    </row>
    <row r="394" spans="3:4" ht="15.75" customHeight="1" x14ac:dyDescent="0.3">
      <c r="C394" s="432"/>
      <c r="D394" s="432"/>
    </row>
    <row r="395" spans="3:4" ht="15.75" customHeight="1" x14ac:dyDescent="0.3">
      <c r="C395" s="432"/>
      <c r="D395" s="432"/>
    </row>
    <row r="396" spans="3:4" ht="15.75" customHeight="1" x14ac:dyDescent="0.3">
      <c r="C396" s="432"/>
      <c r="D396" s="432"/>
    </row>
    <row r="397" spans="3:4" ht="15.75" customHeight="1" x14ac:dyDescent="0.3">
      <c r="C397" s="432"/>
      <c r="D397" s="432"/>
    </row>
    <row r="398" spans="3:4" ht="15.75" customHeight="1" x14ac:dyDescent="0.3">
      <c r="C398" s="432"/>
      <c r="D398" s="432"/>
    </row>
    <row r="399" spans="3:4" ht="15.75" customHeight="1" x14ac:dyDescent="0.3">
      <c r="C399" s="432"/>
      <c r="D399" s="432"/>
    </row>
    <row r="400" spans="3:4" ht="15.75" customHeight="1" x14ac:dyDescent="0.3">
      <c r="C400" s="432"/>
      <c r="D400" s="432"/>
    </row>
    <row r="401" spans="3:4" ht="15.75" customHeight="1" x14ac:dyDescent="0.3">
      <c r="C401" s="432"/>
      <c r="D401" s="432"/>
    </row>
    <row r="402" spans="3:4" ht="15.75" customHeight="1" x14ac:dyDescent="0.3">
      <c r="C402" s="432"/>
      <c r="D402" s="432"/>
    </row>
    <row r="403" spans="3:4" ht="15.75" customHeight="1" x14ac:dyDescent="0.3">
      <c r="C403" s="432"/>
      <c r="D403" s="432"/>
    </row>
    <row r="404" spans="3:4" ht="15.75" customHeight="1" x14ac:dyDescent="0.3">
      <c r="C404" s="432"/>
      <c r="D404" s="432"/>
    </row>
    <row r="405" spans="3:4" ht="15.75" customHeight="1" x14ac:dyDescent="0.3">
      <c r="C405" s="432"/>
      <c r="D405" s="432"/>
    </row>
    <row r="406" spans="3:4" ht="15.75" customHeight="1" x14ac:dyDescent="0.3">
      <c r="C406" s="432"/>
      <c r="D406" s="432"/>
    </row>
    <row r="407" spans="3:4" ht="15.75" customHeight="1" x14ac:dyDescent="0.3">
      <c r="C407" s="432"/>
      <c r="D407" s="432"/>
    </row>
    <row r="408" spans="3:4" ht="15.75" customHeight="1" x14ac:dyDescent="0.3">
      <c r="C408" s="432"/>
      <c r="D408" s="432"/>
    </row>
    <row r="409" spans="3:4" ht="15.75" customHeight="1" x14ac:dyDescent="0.3">
      <c r="C409" s="432"/>
      <c r="D409" s="432"/>
    </row>
    <row r="410" spans="3:4" ht="15.75" customHeight="1" x14ac:dyDescent="0.3">
      <c r="C410" s="432"/>
      <c r="D410" s="432"/>
    </row>
    <row r="411" spans="3:4" ht="15.75" customHeight="1" x14ac:dyDescent="0.3">
      <c r="C411" s="432"/>
      <c r="D411" s="432"/>
    </row>
    <row r="412" spans="3:4" ht="15.75" customHeight="1" x14ac:dyDescent="0.3">
      <c r="C412" s="432"/>
      <c r="D412" s="432"/>
    </row>
    <row r="413" spans="3:4" ht="15.75" customHeight="1" x14ac:dyDescent="0.3">
      <c r="C413" s="432"/>
      <c r="D413" s="432"/>
    </row>
    <row r="414" spans="3:4" ht="15.75" customHeight="1" x14ac:dyDescent="0.3">
      <c r="C414" s="432"/>
      <c r="D414" s="432"/>
    </row>
    <row r="415" spans="3:4" ht="15.75" customHeight="1" x14ac:dyDescent="0.3">
      <c r="C415" s="432"/>
      <c r="D415" s="432"/>
    </row>
    <row r="416" spans="3:4" ht="15.75" customHeight="1" x14ac:dyDescent="0.3">
      <c r="C416" s="432"/>
      <c r="D416" s="432"/>
    </row>
    <row r="417" spans="3:4" ht="15.75" customHeight="1" x14ac:dyDescent="0.3">
      <c r="C417" s="432"/>
      <c r="D417" s="432"/>
    </row>
    <row r="418" spans="3:4" ht="15.75" customHeight="1" x14ac:dyDescent="0.3">
      <c r="C418" s="432"/>
      <c r="D418" s="432"/>
    </row>
    <row r="419" spans="3:4" ht="15.75" customHeight="1" x14ac:dyDescent="0.3">
      <c r="C419" s="432"/>
      <c r="D419" s="432"/>
    </row>
    <row r="420" spans="3:4" ht="15.75" customHeight="1" x14ac:dyDescent="0.3">
      <c r="C420" s="432"/>
      <c r="D420" s="432"/>
    </row>
    <row r="421" spans="3:4" ht="15.75" customHeight="1" x14ac:dyDescent="0.3">
      <c r="C421" s="432"/>
      <c r="D421" s="432"/>
    </row>
    <row r="422" spans="3:4" ht="15.75" customHeight="1" x14ac:dyDescent="0.3">
      <c r="C422" s="432"/>
      <c r="D422" s="432"/>
    </row>
    <row r="423" spans="3:4" ht="15.75" customHeight="1" x14ac:dyDescent="0.3">
      <c r="C423" s="432"/>
      <c r="D423" s="432"/>
    </row>
    <row r="424" spans="3:4" ht="15.75" customHeight="1" x14ac:dyDescent="0.3">
      <c r="C424" s="432"/>
      <c r="D424" s="432"/>
    </row>
    <row r="425" spans="3:4" ht="15.75" customHeight="1" x14ac:dyDescent="0.3">
      <c r="C425" s="432"/>
      <c r="D425" s="432"/>
    </row>
    <row r="426" spans="3:4" ht="15.75" customHeight="1" x14ac:dyDescent="0.3">
      <c r="C426" s="432"/>
      <c r="D426" s="432"/>
    </row>
    <row r="427" spans="3:4" ht="15.75" customHeight="1" x14ac:dyDescent="0.3">
      <c r="C427" s="432"/>
      <c r="D427" s="432"/>
    </row>
    <row r="428" spans="3:4" ht="15.75" customHeight="1" x14ac:dyDescent="0.3">
      <c r="C428" s="432"/>
      <c r="D428" s="432"/>
    </row>
    <row r="429" spans="3:4" ht="15.75" customHeight="1" x14ac:dyDescent="0.3">
      <c r="C429" s="432"/>
      <c r="D429" s="432"/>
    </row>
    <row r="430" spans="3:4" ht="15.75" customHeight="1" x14ac:dyDescent="0.3">
      <c r="C430" s="432"/>
      <c r="D430" s="432"/>
    </row>
    <row r="431" spans="3:4" ht="15.75" customHeight="1" x14ac:dyDescent="0.3">
      <c r="C431" s="432"/>
      <c r="D431" s="432"/>
    </row>
    <row r="432" spans="3:4" ht="15.75" customHeight="1" x14ac:dyDescent="0.3">
      <c r="C432" s="432"/>
      <c r="D432" s="432"/>
    </row>
    <row r="433" spans="3:4" ht="15.75" customHeight="1" x14ac:dyDescent="0.3">
      <c r="C433" s="432"/>
      <c r="D433" s="432"/>
    </row>
    <row r="434" spans="3:4" ht="15.75" customHeight="1" x14ac:dyDescent="0.3">
      <c r="C434" s="432"/>
      <c r="D434" s="432"/>
    </row>
    <row r="435" spans="3:4" ht="15.75" customHeight="1" x14ac:dyDescent="0.3">
      <c r="C435" s="432"/>
      <c r="D435" s="432"/>
    </row>
    <row r="436" spans="3:4" ht="15.75" customHeight="1" x14ac:dyDescent="0.3">
      <c r="C436" s="432"/>
      <c r="D436" s="432"/>
    </row>
    <row r="437" spans="3:4" ht="15.75" customHeight="1" x14ac:dyDescent="0.3">
      <c r="C437" s="432"/>
      <c r="D437" s="432"/>
    </row>
    <row r="438" spans="3:4" ht="15.75" customHeight="1" x14ac:dyDescent="0.3">
      <c r="C438" s="432"/>
      <c r="D438" s="432"/>
    </row>
    <row r="439" spans="3:4" ht="15.75" customHeight="1" x14ac:dyDescent="0.3">
      <c r="C439" s="432"/>
      <c r="D439" s="432"/>
    </row>
    <row r="440" spans="3:4" ht="15.75" customHeight="1" x14ac:dyDescent="0.3">
      <c r="C440" s="432"/>
      <c r="D440" s="432"/>
    </row>
    <row r="441" spans="3:4" ht="15.75" customHeight="1" x14ac:dyDescent="0.3">
      <c r="C441" s="432"/>
      <c r="D441" s="432"/>
    </row>
    <row r="442" spans="3:4" ht="15.75" customHeight="1" x14ac:dyDescent="0.3">
      <c r="C442" s="432"/>
      <c r="D442" s="432"/>
    </row>
    <row r="443" spans="3:4" ht="15.75" customHeight="1" x14ac:dyDescent="0.3">
      <c r="C443" s="432"/>
      <c r="D443" s="432"/>
    </row>
    <row r="444" spans="3:4" ht="15.75" customHeight="1" x14ac:dyDescent="0.3">
      <c r="C444" s="432"/>
      <c r="D444" s="432"/>
    </row>
    <row r="445" spans="3:4" ht="15.75" customHeight="1" x14ac:dyDescent="0.3">
      <c r="C445" s="432"/>
      <c r="D445" s="432"/>
    </row>
    <row r="446" spans="3:4" ht="15.75" customHeight="1" x14ac:dyDescent="0.3">
      <c r="C446" s="432"/>
      <c r="D446" s="432"/>
    </row>
    <row r="447" spans="3:4" ht="15.75" customHeight="1" x14ac:dyDescent="0.3">
      <c r="C447" s="432"/>
      <c r="D447" s="432"/>
    </row>
    <row r="448" spans="3:4" ht="15.75" customHeight="1" x14ac:dyDescent="0.3">
      <c r="C448" s="432"/>
      <c r="D448" s="432"/>
    </row>
    <row r="449" spans="3:4" ht="15.75" customHeight="1" x14ac:dyDescent="0.3">
      <c r="C449" s="432"/>
      <c r="D449" s="432"/>
    </row>
    <row r="450" spans="3:4" ht="15.75" customHeight="1" x14ac:dyDescent="0.3">
      <c r="C450" s="432"/>
      <c r="D450" s="432"/>
    </row>
    <row r="451" spans="3:4" ht="15.75" customHeight="1" x14ac:dyDescent="0.3">
      <c r="C451" s="432"/>
      <c r="D451" s="432"/>
    </row>
    <row r="452" spans="3:4" ht="15.75" customHeight="1" x14ac:dyDescent="0.3">
      <c r="C452" s="432"/>
      <c r="D452" s="432"/>
    </row>
    <row r="453" spans="3:4" ht="15.75" customHeight="1" x14ac:dyDescent="0.3">
      <c r="C453" s="432"/>
      <c r="D453" s="432"/>
    </row>
    <row r="454" spans="3:4" ht="15.75" customHeight="1" x14ac:dyDescent="0.3">
      <c r="C454" s="432"/>
      <c r="D454" s="432"/>
    </row>
    <row r="455" spans="3:4" ht="15.75" customHeight="1" x14ac:dyDescent="0.3">
      <c r="C455" s="432"/>
      <c r="D455" s="432"/>
    </row>
    <row r="456" spans="3:4" ht="15.75" customHeight="1" x14ac:dyDescent="0.3">
      <c r="C456" s="432"/>
      <c r="D456" s="432"/>
    </row>
    <row r="457" spans="3:4" ht="15.75" customHeight="1" x14ac:dyDescent="0.3">
      <c r="C457" s="432"/>
      <c r="D457" s="432"/>
    </row>
    <row r="458" spans="3:4" ht="15.75" customHeight="1" x14ac:dyDescent="0.3">
      <c r="C458" s="432"/>
      <c r="D458" s="432"/>
    </row>
    <row r="459" spans="3:4" ht="15.75" customHeight="1" x14ac:dyDescent="0.3">
      <c r="C459" s="432"/>
      <c r="D459" s="432"/>
    </row>
    <row r="460" spans="3:4" ht="15.75" customHeight="1" x14ac:dyDescent="0.3">
      <c r="C460" s="432"/>
      <c r="D460" s="432"/>
    </row>
    <row r="461" spans="3:4" ht="15.75" customHeight="1" x14ac:dyDescent="0.3">
      <c r="C461" s="432"/>
      <c r="D461" s="432"/>
    </row>
    <row r="462" spans="3:4" ht="15.75" customHeight="1" x14ac:dyDescent="0.3">
      <c r="C462" s="432"/>
      <c r="D462" s="432"/>
    </row>
    <row r="463" spans="3:4" ht="15.75" customHeight="1" x14ac:dyDescent="0.3">
      <c r="C463" s="432"/>
      <c r="D463" s="432"/>
    </row>
    <row r="464" spans="3:4" ht="15.75" customHeight="1" x14ac:dyDescent="0.3">
      <c r="C464" s="432"/>
      <c r="D464" s="432"/>
    </row>
    <row r="465" spans="3:4" ht="15.75" customHeight="1" x14ac:dyDescent="0.3">
      <c r="C465" s="432"/>
      <c r="D465" s="432"/>
    </row>
    <row r="466" spans="3:4" ht="15.75" customHeight="1" x14ac:dyDescent="0.3">
      <c r="C466" s="432"/>
      <c r="D466" s="432"/>
    </row>
    <row r="467" spans="3:4" ht="15.75" customHeight="1" x14ac:dyDescent="0.3">
      <c r="C467" s="432"/>
      <c r="D467" s="432"/>
    </row>
    <row r="468" spans="3:4" ht="15.75" customHeight="1" x14ac:dyDescent="0.3">
      <c r="C468" s="432"/>
      <c r="D468" s="432"/>
    </row>
    <row r="469" spans="3:4" ht="15.75" customHeight="1" x14ac:dyDescent="0.3">
      <c r="C469" s="432"/>
      <c r="D469" s="432"/>
    </row>
    <row r="470" spans="3:4" ht="15.75" customHeight="1" x14ac:dyDescent="0.3">
      <c r="C470" s="432"/>
      <c r="D470" s="432"/>
    </row>
    <row r="471" spans="3:4" ht="15.75" customHeight="1" x14ac:dyDescent="0.3">
      <c r="C471" s="432"/>
      <c r="D471" s="432"/>
    </row>
    <row r="472" spans="3:4" ht="15.75" customHeight="1" x14ac:dyDescent="0.3">
      <c r="C472" s="432"/>
      <c r="D472" s="432"/>
    </row>
    <row r="473" spans="3:4" ht="15.75" customHeight="1" x14ac:dyDescent="0.3">
      <c r="C473" s="432"/>
      <c r="D473" s="432"/>
    </row>
    <row r="474" spans="3:4" ht="15.75" customHeight="1" x14ac:dyDescent="0.3">
      <c r="C474" s="432"/>
      <c r="D474" s="432"/>
    </row>
    <row r="475" spans="3:4" ht="15.75" customHeight="1" x14ac:dyDescent="0.3">
      <c r="C475" s="432"/>
      <c r="D475" s="432"/>
    </row>
    <row r="476" spans="3:4" ht="15.75" customHeight="1" x14ac:dyDescent="0.3">
      <c r="C476" s="432"/>
      <c r="D476" s="432"/>
    </row>
    <row r="477" spans="3:4" ht="15.75" customHeight="1" x14ac:dyDescent="0.3">
      <c r="C477" s="432"/>
      <c r="D477" s="432"/>
    </row>
    <row r="478" spans="3:4" ht="15.75" customHeight="1" x14ac:dyDescent="0.3">
      <c r="C478" s="432"/>
      <c r="D478" s="432"/>
    </row>
    <row r="479" spans="3:4" ht="15.75" customHeight="1" x14ac:dyDescent="0.3">
      <c r="C479" s="432"/>
      <c r="D479" s="432"/>
    </row>
    <row r="480" spans="3:4" ht="15.75" customHeight="1" x14ac:dyDescent="0.3">
      <c r="C480" s="432"/>
      <c r="D480" s="432"/>
    </row>
    <row r="481" spans="3:4" ht="15.75" customHeight="1" x14ac:dyDescent="0.3">
      <c r="C481" s="432"/>
      <c r="D481" s="432"/>
    </row>
    <row r="482" spans="3:4" ht="15.75" customHeight="1" x14ac:dyDescent="0.3">
      <c r="C482" s="432"/>
      <c r="D482" s="432"/>
    </row>
    <row r="483" spans="3:4" ht="15.75" customHeight="1" x14ac:dyDescent="0.3">
      <c r="C483" s="432"/>
      <c r="D483" s="432"/>
    </row>
    <row r="484" spans="3:4" ht="15.75" customHeight="1" x14ac:dyDescent="0.3">
      <c r="C484" s="432"/>
      <c r="D484" s="432"/>
    </row>
    <row r="485" spans="3:4" ht="15.75" customHeight="1" x14ac:dyDescent="0.3">
      <c r="C485" s="432"/>
      <c r="D485" s="432"/>
    </row>
    <row r="486" spans="3:4" ht="15.75" customHeight="1" x14ac:dyDescent="0.3">
      <c r="C486" s="432"/>
      <c r="D486" s="432"/>
    </row>
    <row r="487" spans="3:4" ht="15.75" customHeight="1" x14ac:dyDescent="0.3">
      <c r="C487" s="432"/>
      <c r="D487" s="432"/>
    </row>
    <row r="488" spans="3:4" ht="15.75" customHeight="1" x14ac:dyDescent="0.3">
      <c r="C488" s="432"/>
      <c r="D488" s="432"/>
    </row>
    <row r="489" spans="3:4" ht="15.75" customHeight="1" x14ac:dyDescent="0.3">
      <c r="C489" s="432"/>
      <c r="D489" s="432"/>
    </row>
    <row r="490" spans="3:4" ht="15.75" customHeight="1" x14ac:dyDescent="0.3">
      <c r="C490" s="432"/>
      <c r="D490" s="432"/>
    </row>
    <row r="491" spans="3:4" ht="15.75" customHeight="1" x14ac:dyDescent="0.3">
      <c r="C491" s="432"/>
      <c r="D491" s="432"/>
    </row>
    <row r="492" spans="3:4" ht="15.75" customHeight="1" x14ac:dyDescent="0.3">
      <c r="C492" s="432"/>
      <c r="D492" s="432"/>
    </row>
    <row r="493" spans="3:4" ht="15.75" customHeight="1" x14ac:dyDescent="0.3">
      <c r="C493" s="432"/>
      <c r="D493" s="432"/>
    </row>
    <row r="494" spans="3:4" ht="15.75" customHeight="1" x14ac:dyDescent="0.3">
      <c r="C494" s="432"/>
      <c r="D494" s="432"/>
    </row>
    <row r="495" spans="3:4" ht="15.75" customHeight="1" x14ac:dyDescent="0.3">
      <c r="C495" s="432"/>
      <c r="D495" s="432"/>
    </row>
    <row r="496" spans="3:4" ht="15.75" customHeight="1" x14ac:dyDescent="0.3">
      <c r="C496" s="432"/>
      <c r="D496" s="432"/>
    </row>
    <row r="497" spans="3:4" ht="15.75" customHeight="1" x14ac:dyDescent="0.3">
      <c r="C497" s="432"/>
      <c r="D497" s="432"/>
    </row>
    <row r="498" spans="3:4" ht="15.75" customHeight="1" x14ac:dyDescent="0.3">
      <c r="C498" s="432"/>
      <c r="D498" s="432"/>
    </row>
    <row r="499" spans="3:4" ht="15.75" customHeight="1" x14ac:dyDescent="0.3">
      <c r="C499" s="432"/>
      <c r="D499" s="432"/>
    </row>
    <row r="500" spans="3:4" ht="15.75" customHeight="1" x14ac:dyDescent="0.3">
      <c r="C500" s="432"/>
      <c r="D500" s="432"/>
    </row>
    <row r="501" spans="3:4" ht="15.75" customHeight="1" x14ac:dyDescent="0.3">
      <c r="C501" s="432"/>
      <c r="D501" s="432"/>
    </row>
    <row r="502" spans="3:4" ht="15.75" customHeight="1" x14ac:dyDescent="0.3">
      <c r="C502" s="432"/>
      <c r="D502" s="432"/>
    </row>
    <row r="503" spans="3:4" ht="15.75" customHeight="1" x14ac:dyDescent="0.3">
      <c r="C503" s="432"/>
      <c r="D503" s="432"/>
    </row>
    <row r="504" spans="3:4" ht="15.75" customHeight="1" x14ac:dyDescent="0.3">
      <c r="C504" s="432"/>
      <c r="D504" s="432"/>
    </row>
    <row r="505" spans="3:4" ht="15.75" customHeight="1" x14ac:dyDescent="0.3">
      <c r="C505" s="432"/>
      <c r="D505" s="432"/>
    </row>
    <row r="506" spans="3:4" ht="15.75" customHeight="1" x14ac:dyDescent="0.3">
      <c r="C506" s="432"/>
      <c r="D506" s="432"/>
    </row>
    <row r="507" spans="3:4" ht="15.75" customHeight="1" x14ac:dyDescent="0.3">
      <c r="C507" s="432"/>
      <c r="D507" s="432"/>
    </row>
    <row r="508" spans="3:4" ht="15.75" customHeight="1" x14ac:dyDescent="0.3">
      <c r="C508" s="432"/>
      <c r="D508" s="432"/>
    </row>
    <row r="509" spans="3:4" ht="15.75" customHeight="1" x14ac:dyDescent="0.3">
      <c r="C509" s="432"/>
      <c r="D509" s="432"/>
    </row>
    <row r="510" spans="3:4" ht="15.75" customHeight="1" x14ac:dyDescent="0.3">
      <c r="C510" s="432"/>
      <c r="D510" s="432"/>
    </row>
    <row r="511" spans="3:4" ht="15.75" customHeight="1" x14ac:dyDescent="0.3">
      <c r="C511" s="432"/>
      <c r="D511" s="432"/>
    </row>
    <row r="512" spans="3:4" ht="15.75" customHeight="1" x14ac:dyDescent="0.3">
      <c r="C512" s="432"/>
      <c r="D512" s="432"/>
    </row>
    <row r="513" spans="3:4" ht="15.75" customHeight="1" x14ac:dyDescent="0.3">
      <c r="C513" s="432"/>
      <c r="D513" s="432"/>
    </row>
    <row r="514" spans="3:4" ht="15.75" customHeight="1" x14ac:dyDescent="0.3">
      <c r="C514" s="432"/>
      <c r="D514" s="432"/>
    </row>
    <row r="515" spans="3:4" ht="15.75" customHeight="1" x14ac:dyDescent="0.3">
      <c r="C515" s="432"/>
      <c r="D515" s="432"/>
    </row>
    <row r="516" spans="3:4" ht="15.75" customHeight="1" x14ac:dyDescent="0.3">
      <c r="C516" s="432"/>
      <c r="D516" s="432"/>
    </row>
    <row r="517" spans="3:4" ht="15.75" customHeight="1" x14ac:dyDescent="0.3">
      <c r="C517" s="432"/>
      <c r="D517" s="432"/>
    </row>
    <row r="518" spans="3:4" ht="15.75" customHeight="1" x14ac:dyDescent="0.3">
      <c r="C518" s="432"/>
      <c r="D518" s="432"/>
    </row>
    <row r="519" spans="3:4" ht="15.75" customHeight="1" x14ac:dyDescent="0.3">
      <c r="C519" s="432"/>
      <c r="D519" s="432"/>
    </row>
    <row r="520" spans="3:4" ht="15.75" customHeight="1" x14ac:dyDescent="0.3">
      <c r="C520" s="432"/>
      <c r="D520" s="432"/>
    </row>
    <row r="521" spans="3:4" ht="15.75" customHeight="1" x14ac:dyDescent="0.3">
      <c r="C521" s="432"/>
      <c r="D521" s="432"/>
    </row>
    <row r="522" spans="3:4" ht="15.75" customHeight="1" x14ac:dyDescent="0.3">
      <c r="C522" s="432"/>
      <c r="D522" s="432"/>
    </row>
    <row r="523" spans="3:4" ht="15.75" customHeight="1" x14ac:dyDescent="0.3">
      <c r="C523" s="432"/>
      <c r="D523" s="432"/>
    </row>
    <row r="524" spans="3:4" ht="15.75" customHeight="1" x14ac:dyDescent="0.3">
      <c r="C524" s="432"/>
      <c r="D524" s="432"/>
    </row>
    <row r="525" spans="3:4" ht="15.75" customHeight="1" x14ac:dyDescent="0.3">
      <c r="C525" s="432"/>
      <c r="D525" s="432"/>
    </row>
    <row r="526" spans="3:4" ht="15.75" customHeight="1" x14ac:dyDescent="0.3">
      <c r="C526" s="432"/>
      <c r="D526" s="432"/>
    </row>
    <row r="527" spans="3:4" ht="15.75" customHeight="1" x14ac:dyDescent="0.3">
      <c r="C527" s="432"/>
      <c r="D527" s="432"/>
    </row>
    <row r="528" spans="3:4" ht="15.75" customHeight="1" x14ac:dyDescent="0.3">
      <c r="C528" s="432"/>
      <c r="D528" s="432"/>
    </row>
    <row r="529" spans="3:4" ht="15.75" customHeight="1" x14ac:dyDescent="0.3">
      <c r="C529" s="432"/>
      <c r="D529" s="432"/>
    </row>
    <row r="530" spans="3:4" ht="15.75" customHeight="1" x14ac:dyDescent="0.3">
      <c r="C530" s="432"/>
      <c r="D530" s="432"/>
    </row>
    <row r="531" spans="3:4" ht="15.75" customHeight="1" x14ac:dyDescent="0.3">
      <c r="C531" s="432"/>
      <c r="D531" s="432"/>
    </row>
    <row r="532" spans="3:4" ht="15.75" customHeight="1" x14ac:dyDescent="0.3">
      <c r="C532" s="432"/>
      <c r="D532" s="432"/>
    </row>
    <row r="533" spans="3:4" ht="15.75" customHeight="1" x14ac:dyDescent="0.3">
      <c r="C533" s="432"/>
      <c r="D533" s="432"/>
    </row>
    <row r="534" spans="3:4" ht="15.75" customHeight="1" x14ac:dyDescent="0.3">
      <c r="C534" s="432"/>
      <c r="D534" s="432"/>
    </row>
    <row r="535" spans="3:4" ht="15.75" customHeight="1" x14ac:dyDescent="0.3">
      <c r="C535" s="432"/>
      <c r="D535" s="432"/>
    </row>
    <row r="536" spans="3:4" ht="15.75" customHeight="1" x14ac:dyDescent="0.3">
      <c r="C536" s="432"/>
      <c r="D536" s="432"/>
    </row>
    <row r="537" spans="3:4" ht="15.75" customHeight="1" x14ac:dyDescent="0.3">
      <c r="C537" s="432"/>
      <c r="D537" s="432"/>
    </row>
    <row r="538" spans="3:4" ht="15.75" customHeight="1" x14ac:dyDescent="0.3">
      <c r="C538" s="432"/>
      <c r="D538" s="432"/>
    </row>
    <row r="539" spans="3:4" ht="15.75" customHeight="1" x14ac:dyDescent="0.3">
      <c r="C539" s="432"/>
      <c r="D539" s="432"/>
    </row>
    <row r="540" spans="3:4" ht="15.75" customHeight="1" x14ac:dyDescent="0.3">
      <c r="C540" s="432"/>
      <c r="D540" s="432"/>
    </row>
    <row r="541" spans="3:4" ht="15.75" customHeight="1" x14ac:dyDescent="0.3">
      <c r="C541" s="432"/>
      <c r="D541" s="432"/>
    </row>
    <row r="542" spans="3:4" ht="15.75" customHeight="1" x14ac:dyDescent="0.3">
      <c r="C542" s="432"/>
      <c r="D542" s="432"/>
    </row>
    <row r="543" spans="3:4" ht="15.75" customHeight="1" x14ac:dyDescent="0.3">
      <c r="C543" s="432"/>
      <c r="D543" s="432"/>
    </row>
    <row r="544" spans="3:4" ht="15.75" customHeight="1" x14ac:dyDescent="0.3">
      <c r="C544" s="432"/>
      <c r="D544" s="432"/>
    </row>
    <row r="545" spans="3:4" ht="15.75" customHeight="1" x14ac:dyDescent="0.3">
      <c r="C545" s="432"/>
      <c r="D545" s="432"/>
    </row>
    <row r="546" spans="3:4" ht="15.75" customHeight="1" x14ac:dyDescent="0.3">
      <c r="C546" s="432"/>
      <c r="D546" s="432"/>
    </row>
    <row r="547" spans="3:4" ht="15.75" customHeight="1" x14ac:dyDescent="0.3">
      <c r="C547" s="432"/>
      <c r="D547" s="432"/>
    </row>
    <row r="548" spans="3:4" ht="15.75" customHeight="1" x14ac:dyDescent="0.3">
      <c r="C548" s="432"/>
      <c r="D548" s="432"/>
    </row>
    <row r="549" spans="3:4" ht="15.75" customHeight="1" x14ac:dyDescent="0.3">
      <c r="C549" s="432"/>
      <c r="D549" s="432"/>
    </row>
    <row r="550" spans="3:4" ht="15.75" customHeight="1" x14ac:dyDescent="0.3">
      <c r="C550" s="432"/>
      <c r="D550" s="432"/>
    </row>
    <row r="551" spans="3:4" ht="15.75" customHeight="1" x14ac:dyDescent="0.3">
      <c r="C551" s="432"/>
      <c r="D551" s="432"/>
    </row>
    <row r="552" spans="3:4" ht="15.75" customHeight="1" x14ac:dyDescent="0.3">
      <c r="C552" s="432"/>
      <c r="D552" s="432"/>
    </row>
    <row r="553" spans="3:4" ht="15.75" customHeight="1" x14ac:dyDescent="0.3">
      <c r="C553" s="432"/>
      <c r="D553" s="432"/>
    </row>
    <row r="554" spans="3:4" ht="15.75" customHeight="1" x14ac:dyDescent="0.3">
      <c r="C554" s="432"/>
      <c r="D554" s="432"/>
    </row>
    <row r="555" spans="3:4" ht="15.75" customHeight="1" x14ac:dyDescent="0.3">
      <c r="C555" s="432"/>
      <c r="D555" s="432"/>
    </row>
    <row r="556" spans="3:4" ht="15.75" customHeight="1" x14ac:dyDescent="0.3">
      <c r="C556" s="432"/>
      <c r="D556" s="432"/>
    </row>
    <row r="557" spans="3:4" ht="15.75" customHeight="1" x14ac:dyDescent="0.3">
      <c r="C557" s="432"/>
      <c r="D557" s="432"/>
    </row>
    <row r="558" spans="3:4" ht="15.75" customHeight="1" x14ac:dyDescent="0.3">
      <c r="C558" s="432"/>
      <c r="D558" s="432"/>
    </row>
    <row r="559" spans="3:4" ht="15.75" customHeight="1" x14ac:dyDescent="0.3">
      <c r="C559" s="432"/>
      <c r="D559" s="432"/>
    </row>
    <row r="560" spans="3:4" ht="15.75" customHeight="1" x14ac:dyDescent="0.3">
      <c r="C560" s="432"/>
      <c r="D560" s="432"/>
    </row>
    <row r="561" spans="3:4" ht="15.75" customHeight="1" x14ac:dyDescent="0.3">
      <c r="C561" s="432"/>
      <c r="D561" s="432"/>
    </row>
    <row r="562" spans="3:4" ht="15.75" customHeight="1" x14ac:dyDescent="0.3">
      <c r="C562" s="432"/>
      <c r="D562" s="432"/>
    </row>
    <row r="563" spans="3:4" ht="15.75" customHeight="1" x14ac:dyDescent="0.3">
      <c r="C563" s="432"/>
      <c r="D563" s="432"/>
    </row>
    <row r="564" spans="3:4" ht="15.75" customHeight="1" x14ac:dyDescent="0.3">
      <c r="C564" s="432"/>
      <c r="D564" s="432"/>
    </row>
    <row r="565" spans="3:4" ht="15.75" customHeight="1" x14ac:dyDescent="0.3">
      <c r="C565" s="432"/>
      <c r="D565" s="432"/>
    </row>
    <row r="566" spans="3:4" ht="15.75" customHeight="1" x14ac:dyDescent="0.3">
      <c r="C566" s="432"/>
      <c r="D566" s="432"/>
    </row>
    <row r="567" spans="3:4" ht="15.75" customHeight="1" x14ac:dyDescent="0.3">
      <c r="C567" s="432"/>
      <c r="D567" s="432"/>
    </row>
    <row r="568" spans="3:4" ht="15.75" customHeight="1" x14ac:dyDescent="0.3">
      <c r="C568" s="432"/>
      <c r="D568" s="432"/>
    </row>
    <row r="569" spans="3:4" ht="15.75" customHeight="1" x14ac:dyDescent="0.3">
      <c r="C569" s="432"/>
      <c r="D569" s="432"/>
    </row>
    <row r="570" spans="3:4" ht="15.75" customHeight="1" x14ac:dyDescent="0.3">
      <c r="C570" s="432"/>
      <c r="D570" s="432"/>
    </row>
    <row r="571" spans="3:4" ht="15.75" customHeight="1" x14ac:dyDescent="0.3">
      <c r="C571" s="432"/>
      <c r="D571" s="432"/>
    </row>
    <row r="572" spans="3:4" ht="15.75" customHeight="1" x14ac:dyDescent="0.3">
      <c r="C572" s="432"/>
      <c r="D572" s="432"/>
    </row>
    <row r="573" spans="3:4" ht="15.75" customHeight="1" x14ac:dyDescent="0.3">
      <c r="C573" s="432"/>
      <c r="D573" s="432"/>
    </row>
    <row r="574" spans="3:4" ht="15.75" customHeight="1" x14ac:dyDescent="0.3">
      <c r="C574" s="432"/>
      <c r="D574" s="432"/>
    </row>
    <row r="575" spans="3:4" ht="15.75" customHeight="1" x14ac:dyDescent="0.3">
      <c r="C575" s="432"/>
      <c r="D575" s="432"/>
    </row>
    <row r="576" spans="3:4" ht="15.75" customHeight="1" x14ac:dyDescent="0.3">
      <c r="C576" s="432"/>
      <c r="D576" s="432"/>
    </row>
    <row r="577" spans="3:4" ht="15.75" customHeight="1" x14ac:dyDescent="0.3">
      <c r="C577" s="432"/>
      <c r="D577" s="432"/>
    </row>
    <row r="578" spans="3:4" ht="15.75" customHeight="1" x14ac:dyDescent="0.3">
      <c r="C578" s="432"/>
      <c r="D578" s="432"/>
    </row>
    <row r="579" spans="3:4" ht="15.75" customHeight="1" x14ac:dyDescent="0.3">
      <c r="C579" s="432"/>
      <c r="D579" s="432"/>
    </row>
    <row r="580" spans="3:4" ht="15.75" customHeight="1" x14ac:dyDescent="0.3">
      <c r="C580" s="432"/>
      <c r="D580" s="432"/>
    </row>
    <row r="581" spans="3:4" ht="15.75" customHeight="1" x14ac:dyDescent="0.3">
      <c r="C581" s="432"/>
      <c r="D581" s="432"/>
    </row>
    <row r="582" spans="3:4" ht="15.75" customHeight="1" x14ac:dyDescent="0.3">
      <c r="C582" s="432"/>
      <c r="D582" s="432"/>
    </row>
    <row r="583" spans="3:4" ht="15.75" customHeight="1" x14ac:dyDescent="0.3">
      <c r="C583" s="432"/>
      <c r="D583" s="432"/>
    </row>
    <row r="584" spans="3:4" ht="15.75" customHeight="1" x14ac:dyDescent="0.3">
      <c r="C584" s="432"/>
      <c r="D584" s="432"/>
    </row>
    <row r="585" spans="3:4" ht="15.75" customHeight="1" x14ac:dyDescent="0.3">
      <c r="C585" s="432"/>
      <c r="D585" s="432"/>
    </row>
    <row r="586" spans="3:4" ht="15.75" customHeight="1" x14ac:dyDescent="0.3">
      <c r="C586" s="432"/>
      <c r="D586" s="432"/>
    </row>
    <row r="587" spans="3:4" ht="15.75" customHeight="1" x14ac:dyDescent="0.3">
      <c r="C587" s="432"/>
      <c r="D587" s="432"/>
    </row>
    <row r="588" spans="3:4" ht="15.75" customHeight="1" x14ac:dyDescent="0.3">
      <c r="C588" s="432"/>
      <c r="D588" s="432"/>
    </row>
    <row r="589" spans="3:4" ht="15.75" customHeight="1" x14ac:dyDescent="0.3">
      <c r="C589" s="432"/>
      <c r="D589" s="432"/>
    </row>
    <row r="590" spans="3:4" ht="15.75" customHeight="1" x14ac:dyDescent="0.3">
      <c r="C590" s="432"/>
      <c r="D590" s="432"/>
    </row>
    <row r="591" spans="3:4" ht="15.75" customHeight="1" x14ac:dyDescent="0.3">
      <c r="C591" s="432"/>
      <c r="D591" s="432"/>
    </row>
    <row r="592" spans="3:4" ht="15.75" customHeight="1" x14ac:dyDescent="0.3">
      <c r="C592" s="432"/>
      <c r="D592" s="432"/>
    </row>
    <row r="593" spans="3:4" ht="15.75" customHeight="1" x14ac:dyDescent="0.3">
      <c r="C593" s="432"/>
      <c r="D593" s="432"/>
    </row>
    <row r="594" spans="3:4" ht="15.75" customHeight="1" x14ac:dyDescent="0.3">
      <c r="C594" s="432"/>
      <c r="D594" s="432"/>
    </row>
    <row r="595" spans="3:4" ht="15.75" customHeight="1" x14ac:dyDescent="0.3">
      <c r="C595" s="432"/>
      <c r="D595" s="432"/>
    </row>
    <row r="596" spans="3:4" ht="15.75" customHeight="1" x14ac:dyDescent="0.3">
      <c r="C596" s="432"/>
      <c r="D596" s="432"/>
    </row>
    <row r="597" spans="3:4" ht="15.75" customHeight="1" x14ac:dyDescent="0.3">
      <c r="C597" s="432"/>
      <c r="D597" s="432"/>
    </row>
    <row r="598" spans="3:4" ht="15.75" customHeight="1" x14ac:dyDescent="0.3">
      <c r="C598" s="432"/>
      <c r="D598" s="432"/>
    </row>
    <row r="599" spans="3:4" ht="15.75" customHeight="1" x14ac:dyDescent="0.3">
      <c r="C599" s="432"/>
      <c r="D599" s="432"/>
    </row>
    <row r="600" spans="3:4" ht="15.75" customHeight="1" x14ac:dyDescent="0.3">
      <c r="C600" s="432"/>
      <c r="D600" s="432"/>
    </row>
    <row r="601" spans="3:4" ht="15.75" customHeight="1" x14ac:dyDescent="0.3">
      <c r="C601" s="432"/>
      <c r="D601" s="432"/>
    </row>
    <row r="602" spans="3:4" ht="15.75" customHeight="1" x14ac:dyDescent="0.3">
      <c r="C602" s="432"/>
      <c r="D602" s="432"/>
    </row>
    <row r="603" spans="3:4" ht="15.75" customHeight="1" x14ac:dyDescent="0.3">
      <c r="C603" s="432"/>
      <c r="D603" s="432"/>
    </row>
    <row r="604" spans="3:4" ht="15.75" customHeight="1" x14ac:dyDescent="0.3">
      <c r="C604" s="432"/>
      <c r="D604" s="432"/>
    </row>
    <row r="605" spans="3:4" ht="15.75" customHeight="1" x14ac:dyDescent="0.3">
      <c r="C605" s="432"/>
      <c r="D605" s="432"/>
    </row>
    <row r="606" spans="3:4" ht="15.75" customHeight="1" x14ac:dyDescent="0.3">
      <c r="C606" s="432"/>
      <c r="D606" s="432"/>
    </row>
    <row r="607" spans="3:4" ht="15.75" customHeight="1" x14ac:dyDescent="0.3">
      <c r="C607" s="432"/>
      <c r="D607" s="432"/>
    </row>
    <row r="608" spans="3:4" ht="15.75" customHeight="1" x14ac:dyDescent="0.3">
      <c r="C608" s="432"/>
      <c r="D608" s="432"/>
    </row>
    <row r="609" spans="3:4" ht="15.75" customHeight="1" x14ac:dyDescent="0.3">
      <c r="C609" s="432"/>
      <c r="D609" s="432"/>
    </row>
    <row r="610" spans="3:4" ht="15.75" customHeight="1" x14ac:dyDescent="0.3">
      <c r="C610" s="432"/>
      <c r="D610" s="432"/>
    </row>
    <row r="611" spans="3:4" ht="15.75" customHeight="1" x14ac:dyDescent="0.3">
      <c r="C611" s="432"/>
      <c r="D611" s="432"/>
    </row>
    <row r="612" spans="3:4" ht="15.75" customHeight="1" x14ac:dyDescent="0.3">
      <c r="C612" s="432"/>
      <c r="D612" s="432"/>
    </row>
    <row r="613" spans="3:4" ht="15.75" customHeight="1" x14ac:dyDescent="0.3">
      <c r="C613" s="432"/>
      <c r="D613" s="432"/>
    </row>
    <row r="614" spans="3:4" ht="15.75" customHeight="1" x14ac:dyDescent="0.3">
      <c r="C614" s="432"/>
      <c r="D614" s="432"/>
    </row>
    <row r="615" spans="3:4" ht="15.75" customHeight="1" x14ac:dyDescent="0.3">
      <c r="C615" s="432"/>
      <c r="D615" s="432"/>
    </row>
    <row r="616" spans="3:4" ht="15.75" customHeight="1" x14ac:dyDescent="0.3">
      <c r="C616" s="432"/>
      <c r="D616" s="432"/>
    </row>
    <row r="617" spans="3:4" ht="15.75" customHeight="1" x14ac:dyDescent="0.3">
      <c r="C617" s="432"/>
      <c r="D617" s="432"/>
    </row>
    <row r="618" spans="3:4" ht="15.75" customHeight="1" x14ac:dyDescent="0.3">
      <c r="C618" s="432"/>
      <c r="D618" s="432"/>
    </row>
    <row r="619" spans="3:4" ht="15.75" customHeight="1" x14ac:dyDescent="0.3">
      <c r="C619" s="432"/>
      <c r="D619" s="432"/>
    </row>
    <row r="620" spans="3:4" ht="15.75" customHeight="1" x14ac:dyDescent="0.3">
      <c r="C620" s="432"/>
      <c r="D620" s="432"/>
    </row>
    <row r="621" spans="3:4" ht="15.75" customHeight="1" x14ac:dyDescent="0.3">
      <c r="C621" s="432"/>
      <c r="D621" s="432"/>
    </row>
    <row r="622" spans="3:4" ht="15.75" customHeight="1" x14ac:dyDescent="0.3">
      <c r="C622" s="432"/>
      <c r="D622" s="432"/>
    </row>
    <row r="623" spans="3:4" ht="15.75" customHeight="1" x14ac:dyDescent="0.3">
      <c r="C623" s="432"/>
      <c r="D623" s="432"/>
    </row>
    <row r="624" spans="3:4" ht="15.75" customHeight="1" x14ac:dyDescent="0.3">
      <c r="C624" s="432"/>
      <c r="D624" s="432"/>
    </row>
    <row r="625" spans="3:4" ht="15.75" customHeight="1" x14ac:dyDescent="0.3">
      <c r="C625" s="432"/>
      <c r="D625" s="432"/>
    </row>
    <row r="626" spans="3:4" ht="15.75" customHeight="1" x14ac:dyDescent="0.3">
      <c r="C626" s="432"/>
      <c r="D626" s="432"/>
    </row>
    <row r="627" spans="3:4" ht="15.75" customHeight="1" x14ac:dyDescent="0.3">
      <c r="C627" s="432"/>
      <c r="D627" s="432"/>
    </row>
    <row r="628" spans="3:4" ht="15.75" customHeight="1" x14ac:dyDescent="0.3">
      <c r="C628" s="432"/>
      <c r="D628" s="432"/>
    </row>
    <row r="629" spans="3:4" ht="15.75" customHeight="1" x14ac:dyDescent="0.3">
      <c r="C629" s="432"/>
      <c r="D629" s="432"/>
    </row>
    <row r="630" spans="3:4" ht="15.75" customHeight="1" x14ac:dyDescent="0.3">
      <c r="C630" s="432"/>
      <c r="D630" s="432"/>
    </row>
    <row r="631" spans="3:4" ht="15.75" customHeight="1" x14ac:dyDescent="0.3">
      <c r="C631" s="432"/>
      <c r="D631" s="432"/>
    </row>
    <row r="632" spans="3:4" ht="15.75" customHeight="1" x14ac:dyDescent="0.3">
      <c r="C632" s="432"/>
      <c r="D632" s="432"/>
    </row>
    <row r="633" spans="3:4" ht="15.75" customHeight="1" x14ac:dyDescent="0.3">
      <c r="C633" s="432"/>
      <c r="D633" s="432"/>
    </row>
    <row r="634" spans="3:4" ht="15.75" customHeight="1" x14ac:dyDescent="0.3">
      <c r="C634" s="432"/>
      <c r="D634" s="432"/>
    </row>
    <row r="635" spans="3:4" ht="15.75" customHeight="1" x14ac:dyDescent="0.3">
      <c r="C635" s="432"/>
      <c r="D635" s="432"/>
    </row>
    <row r="636" spans="3:4" ht="15.75" customHeight="1" x14ac:dyDescent="0.3">
      <c r="C636" s="432"/>
      <c r="D636" s="432"/>
    </row>
    <row r="637" spans="3:4" ht="15.75" customHeight="1" x14ac:dyDescent="0.3">
      <c r="C637" s="432"/>
      <c r="D637" s="432"/>
    </row>
    <row r="638" spans="3:4" ht="15.75" customHeight="1" x14ac:dyDescent="0.3">
      <c r="C638" s="432"/>
      <c r="D638" s="432"/>
    </row>
    <row r="639" spans="3:4" ht="15.75" customHeight="1" x14ac:dyDescent="0.3">
      <c r="C639" s="432"/>
      <c r="D639" s="432"/>
    </row>
    <row r="640" spans="3:4" ht="15.75" customHeight="1" x14ac:dyDescent="0.3">
      <c r="C640" s="432"/>
      <c r="D640" s="432"/>
    </row>
    <row r="641" spans="3:4" ht="15.75" customHeight="1" x14ac:dyDescent="0.3">
      <c r="C641" s="432"/>
      <c r="D641" s="432"/>
    </row>
    <row r="642" spans="3:4" ht="15.75" customHeight="1" x14ac:dyDescent="0.3">
      <c r="C642" s="432"/>
      <c r="D642" s="432"/>
    </row>
    <row r="643" spans="3:4" ht="15.75" customHeight="1" x14ac:dyDescent="0.3">
      <c r="C643" s="432"/>
      <c r="D643" s="432"/>
    </row>
    <row r="644" spans="3:4" ht="15.75" customHeight="1" x14ac:dyDescent="0.3">
      <c r="C644" s="432"/>
      <c r="D644" s="432"/>
    </row>
    <row r="645" spans="3:4" ht="15.75" customHeight="1" x14ac:dyDescent="0.3">
      <c r="C645" s="432"/>
      <c r="D645" s="432"/>
    </row>
    <row r="646" spans="3:4" ht="15.75" customHeight="1" x14ac:dyDescent="0.3">
      <c r="C646" s="432"/>
      <c r="D646" s="432"/>
    </row>
    <row r="647" spans="3:4" ht="15.75" customHeight="1" x14ac:dyDescent="0.3">
      <c r="C647" s="432"/>
      <c r="D647" s="432"/>
    </row>
    <row r="648" spans="3:4" ht="15.75" customHeight="1" x14ac:dyDescent="0.3">
      <c r="C648" s="432"/>
      <c r="D648" s="432"/>
    </row>
    <row r="649" spans="3:4" ht="15.75" customHeight="1" x14ac:dyDescent="0.3">
      <c r="C649" s="432"/>
      <c r="D649" s="432"/>
    </row>
    <row r="650" spans="3:4" ht="15.75" customHeight="1" x14ac:dyDescent="0.3">
      <c r="C650" s="432"/>
      <c r="D650" s="432"/>
    </row>
    <row r="651" spans="3:4" ht="15.75" customHeight="1" x14ac:dyDescent="0.3">
      <c r="C651" s="432"/>
      <c r="D651" s="432"/>
    </row>
    <row r="652" spans="3:4" ht="15.75" customHeight="1" x14ac:dyDescent="0.3">
      <c r="C652" s="432"/>
      <c r="D652" s="432"/>
    </row>
    <row r="653" spans="3:4" ht="15.75" customHeight="1" x14ac:dyDescent="0.3">
      <c r="C653" s="432"/>
      <c r="D653" s="432"/>
    </row>
    <row r="654" spans="3:4" ht="15.75" customHeight="1" x14ac:dyDescent="0.3">
      <c r="C654" s="432"/>
      <c r="D654" s="432"/>
    </row>
    <row r="655" spans="3:4" ht="15.75" customHeight="1" x14ac:dyDescent="0.3">
      <c r="C655" s="432"/>
      <c r="D655" s="432"/>
    </row>
    <row r="656" spans="3:4" ht="15.75" customHeight="1" x14ac:dyDescent="0.3">
      <c r="C656" s="432"/>
      <c r="D656" s="432"/>
    </row>
    <row r="657" spans="3:4" ht="15.75" customHeight="1" x14ac:dyDescent="0.3">
      <c r="C657" s="432"/>
      <c r="D657" s="432"/>
    </row>
    <row r="658" spans="3:4" ht="15.75" customHeight="1" x14ac:dyDescent="0.3">
      <c r="C658" s="432"/>
      <c r="D658" s="432"/>
    </row>
    <row r="659" spans="3:4" ht="15.75" customHeight="1" x14ac:dyDescent="0.3">
      <c r="C659" s="432"/>
      <c r="D659" s="432"/>
    </row>
    <row r="660" spans="3:4" ht="15.75" customHeight="1" x14ac:dyDescent="0.3">
      <c r="C660" s="432"/>
      <c r="D660" s="432"/>
    </row>
    <row r="661" spans="3:4" ht="15.75" customHeight="1" x14ac:dyDescent="0.3">
      <c r="C661" s="432"/>
      <c r="D661" s="432"/>
    </row>
    <row r="662" spans="3:4" ht="15.75" customHeight="1" x14ac:dyDescent="0.3">
      <c r="C662" s="432"/>
      <c r="D662" s="432"/>
    </row>
    <row r="663" spans="3:4" ht="15.75" customHeight="1" x14ac:dyDescent="0.3">
      <c r="C663" s="432"/>
      <c r="D663" s="432"/>
    </row>
    <row r="664" spans="3:4" ht="15.75" customHeight="1" x14ac:dyDescent="0.3">
      <c r="C664" s="432"/>
      <c r="D664" s="432"/>
    </row>
    <row r="665" spans="3:4" ht="15.75" customHeight="1" x14ac:dyDescent="0.3">
      <c r="C665" s="432"/>
      <c r="D665" s="432"/>
    </row>
    <row r="666" spans="3:4" ht="15.75" customHeight="1" x14ac:dyDescent="0.3">
      <c r="C666" s="432"/>
      <c r="D666" s="432"/>
    </row>
    <row r="667" spans="3:4" ht="15.75" customHeight="1" x14ac:dyDescent="0.3">
      <c r="C667" s="432"/>
      <c r="D667" s="432"/>
    </row>
    <row r="668" spans="3:4" ht="15.75" customHeight="1" x14ac:dyDescent="0.3">
      <c r="C668" s="432"/>
      <c r="D668" s="432"/>
    </row>
    <row r="669" spans="3:4" ht="15.75" customHeight="1" x14ac:dyDescent="0.3">
      <c r="C669" s="432"/>
      <c r="D669" s="432"/>
    </row>
    <row r="670" spans="3:4" ht="15.75" customHeight="1" x14ac:dyDescent="0.3">
      <c r="C670" s="432"/>
      <c r="D670" s="432"/>
    </row>
    <row r="671" spans="3:4" ht="15.75" customHeight="1" x14ac:dyDescent="0.3">
      <c r="C671" s="432"/>
      <c r="D671" s="432"/>
    </row>
    <row r="672" spans="3:4" ht="15.75" customHeight="1" x14ac:dyDescent="0.3">
      <c r="C672" s="432"/>
      <c r="D672" s="432"/>
    </row>
    <row r="673" spans="3:4" ht="15.75" customHeight="1" x14ac:dyDescent="0.3">
      <c r="C673" s="432"/>
      <c r="D673" s="432"/>
    </row>
    <row r="674" spans="3:4" ht="15.75" customHeight="1" x14ac:dyDescent="0.3">
      <c r="C674" s="432"/>
      <c r="D674" s="432"/>
    </row>
    <row r="675" spans="3:4" ht="15.75" customHeight="1" x14ac:dyDescent="0.3">
      <c r="C675" s="432"/>
      <c r="D675" s="432"/>
    </row>
    <row r="676" spans="3:4" ht="15.75" customHeight="1" x14ac:dyDescent="0.3">
      <c r="C676" s="432"/>
      <c r="D676" s="432"/>
    </row>
    <row r="677" spans="3:4" ht="15.75" customHeight="1" x14ac:dyDescent="0.3">
      <c r="C677" s="432"/>
      <c r="D677" s="432"/>
    </row>
    <row r="678" spans="3:4" ht="15.75" customHeight="1" x14ac:dyDescent="0.3">
      <c r="C678" s="432"/>
      <c r="D678" s="432"/>
    </row>
    <row r="679" spans="3:4" ht="15.75" customHeight="1" x14ac:dyDescent="0.3">
      <c r="C679" s="432"/>
      <c r="D679" s="432"/>
    </row>
    <row r="680" spans="3:4" ht="15.75" customHeight="1" x14ac:dyDescent="0.3">
      <c r="C680" s="432"/>
      <c r="D680" s="432"/>
    </row>
    <row r="681" spans="3:4" ht="15.75" customHeight="1" x14ac:dyDescent="0.3">
      <c r="C681" s="432"/>
      <c r="D681" s="432"/>
    </row>
    <row r="682" spans="3:4" ht="15.75" customHeight="1" x14ac:dyDescent="0.3">
      <c r="C682" s="432"/>
      <c r="D682" s="432"/>
    </row>
    <row r="683" spans="3:4" ht="15.75" customHeight="1" x14ac:dyDescent="0.3">
      <c r="C683" s="432"/>
      <c r="D683" s="432"/>
    </row>
    <row r="684" spans="3:4" ht="15.75" customHeight="1" x14ac:dyDescent="0.3">
      <c r="C684" s="432"/>
      <c r="D684" s="432"/>
    </row>
    <row r="685" spans="3:4" ht="15.75" customHeight="1" x14ac:dyDescent="0.3">
      <c r="C685" s="432"/>
      <c r="D685" s="432"/>
    </row>
    <row r="686" spans="3:4" ht="15.75" customHeight="1" x14ac:dyDescent="0.3">
      <c r="C686" s="432"/>
      <c r="D686" s="432"/>
    </row>
    <row r="687" spans="3:4" ht="15.75" customHeight="1" x14ac:dyDescent="0.3">
      <c r="C687" s="432"/>
      <c r="D687" s="432"/>
    </row>
    <row r="688" spans="3:4" ht="15.75" customHeight="1" x14ac:dyDescent="0.3">
      <c r="C688" s="432"/>
      <c r="D688" s="432"/>
    </row>
    <row r="689" spans="3:4" ht="15.75" customHeight="1" x14ac:dyDescent="0.3">
      <c r="C689" s="432"/>
      <c r="D689" s="432"/>
    </row>
    <row r="690" spans="3:4" ht="15.75" customHeight="1" x14ac:dyDescent="0.3">
      <c r="C690" s="432"/>
      <c r="D690" s="432"/>
    </row>
    <row r="691" spans="3:4" ht="15.75" customHeight="1" x14ac:dyDescent="0.3">
      <c r="C691" s="432"/>
      <c r="D691" s="432"/>
    </row>
    <row r="692" spans="3:4" ht="15.75" customHeight="1" x14ac:dyDescent="0.3">
      <c r="C692" s="432"/>
      <c r="D692" s="432"/>
    </row>
    <row r="693" spans="3:4" ht="15.75" customHeight="1" x14ac:dyDescent="0.3">
      <c r="C693" s="432"/>
      <c r="D693" s="432"/>
    </row>
    <row r="694" spans="3:4" ht="15.75" customHeight="1" x14ac:dyDescent="0.3">
      <c r="C694" s="432"/>
      <c r="D694" s="432"/>
    </row>
    <row r="695" spans="3:4" ht="15.75" customHeight="1" x14ac:dyDescent="0.3">
      <c r="C695" s="432"/>
      <c r="D695" s="432"/>
    </row>
    <row r="696" spans="3:4" ht="15.75" customHeight="1" x14ac:dyDescent="0.3">
      <c r="C696" s="432"/>
      <c r="D696" s="432"/>
    </row>
    <row r="697" spans="3:4" ht="15.75" customHeight="1" x14ac:dyDescent="0.3">
      <c r="C697" s="432"/>
      <c r="D697" s="432"/>
    </row>
    <row r="698" spans="3:4" ht="15.75" customHeight="1" x14ac:dyDescent="0.3">
      <c r="C698" s="432"/>
      <c r="D698" s="432"/>
    </row>
    <row r="699" spans="3:4" ht="15.75" customHeight="1" x14ac:dyDescent="0.3">
      <c r="C699" s="432"/>
      <c r="D699" s="432"/>
    </row>
    <row r="700" spans="3:4" ht="15.75" customHeight="1" x14ac:dyDescent="0.3">
      <c r="C700" s="432"/>
      <c r="D700" s="432"/>
    </row>
    <row r="701" spans="3:4" ht="15.75" customHeight="1" x14ac:dyDescent="0.3">
      <c r="C701" s="432"/>
      <c r="D701" s="432"/>
    </row>
    <row r="702" spans="3:4" ht="15.75" customHeight="1" x14ac:dyDescent="0.3">
      <c r="C702" s="432"/>
      <c r="D702" s="432"/>
    </row>
    <row r="703" spans="3:4" ht="15.75" customHeight="1" x14ac:dyDescent="0.3">
      <c r="C703" s="432"/>
      <c r="D703" s="432"/>
    </row>
    <row r="704" spans="3:4" ht="15.75" customHeight="1" x14ac:dyDescent="0.3">
      <c r="C704" s="432"/>
      <c r="D704" s="432"/>
    </row>
    <row r="705" spans="3:4" ht="15.75" customHeight="1" x14ac:dyDescent="0.3">
      <c r="C705" s="432"/>
      <c r="D705" s="432"/>
    </row>
    <row r="706" spans="3:4" ht="15.75" customHeight="1" x14ac:dyDescent="0.3">
      <c r="C706" s="432"/>
      <c r="D706" s="432"/>
    </row>
    <row r="707" spans="3:4" ht="15.75" customHeight="1" x14ac:dyDescent="0.3">
      <c r="C707" s="432"/>
      <c r="D707" s="432"/>
    </row>
    <row r="708" spans="3:4" ht="15.75" customHeight="1" x14ac:dyDescent="0.3">
      <c r="C708" s="432"/>
      <c r="D708" s="432"/>
    </row>
    <row r="709" spans="3:4" ht="15.75" customHeight="1" x14ac:dyDescent="0.3">
      <c r="C709" s="432"/>
      <c r="D709" s="432"/>
    </row>
    <row r="710" spans="3:4" ht="15.75" customHeight="1" x14ac:dyDescent="0.3">
      <c r="C710" s="432"/>
      <c r="D710" s="432"/>
    </row>
    <row r="711" spans="3:4" ht="15.75" customHeight="1" x14ac:dyDescent="0.3">
      <c r="C711" s="432"/>
      <c r="D711" s="432"/>
    </row>
    <row r="712" spans="3:4" ht="15.75" customHeight="1" x14ac:dyDescent="0.3">
      <c r="C712" s="432"/>
      <c r="D712" s="432"/>
    </row>
    <row r="713" spans="3:4" ht="15.75" customHeight="1" x14ac:dyDescent="0.3">
      <c r="C713" s="432"/>
      <c r="D713" s="432"/>
    </row>
    <row r="714" spans="3:4" ht="15.75" customHeight="1" x14ac:dyDescent="0.3">
      <c r="C714" s="432"/>
      <c r="D714" s="432"/>
    </row>
    <row r="715" spans="3:4" ht="15.75" customHeight="1" x14ac:dyDescent="0.3">
      <c r="C715" s="432"/>
      <c r="D715" s="432"/>
    </row>
    <row r="716" spans="3:4" ht="15.75" customHeight="1" x14ac:dyDescent="0.3">
      <c r="C716" s="432"/>
      <c r="D716" s="432"/>
    </row>
    <row r="717" spans="3:4" ht="15.75" customHeight="1" x14ac:dyDescent="0.3">
      <c r="C717" s="432"/>
      <c r="D717" s="432"/>
    </row>
    <row r="718" spans="3:4" ht="15.75" customHeight="1" x14ac:dyDescent="0.3">
      <c r="C718" s="432"/>
      <c r="D718" s="432"/>
    </row>
    <row r="719" spans="3:4" ht="15.75" customHeight="1" x14ac:dyDescent="0.3">
      <c r="C719" s="432"/>
      <c r="D719" s="432"/>
    </row>
    <row r="720" spans="3:4" ht="15.75" customHeight="1" x14ac:dyDescent="0.3">
      <c r="C720" s="432"/>
      <c r="D720" s="432"/>
    </row>
    <row r="721" spans="3:4" ht="15.75" customHeight="1" x14ac:dyDescent="0.3">
      <c r="C721" s="432"/>
      <c r="D721" s="432"/>
    </row>
    <row r="722" spans="3:4" ht="15.75" customHeight="1" x14ac:dyDescent="0.3">
      <c r="C722" s="432"/>
      <c r="D722" s="432"/>
    </row>
    <row r="723" spans="3:4" ht="15.75" customHeight="1" x14ac:dyDescent="0.3">
      <c r="C723" s="432"/>
      <c r="D723" s="432"/>
    </row>
    <row r="724" spans="3:4" ht="15.75" customHeight="1" x14ac:dyDescent="0.3">
      <c r="C724" s="432"/>
      <c r="D724" s="432"/>
    </row>
    <row r="725" spans="3:4" ht="15.75" customHeight="1" x14ac:dyDescent="0.3">
      <c r="C725" s="432"/>
      <c r="D725" s="432"/>
    </row>
    <row r="726" spans="3:4" ht="15.75" customHeight="1" x14ac:dyDescent="0.3">
      <c r="C726" s="432"/>
      <c r="D726" s="432"/>
    </row>
    <row r="727" spans="3:4" ht="15.75" customHeight="1" x14ac:dyDescent="0.3">
      <c r="C727" s="432"/>
      <c r="D727" s="432"/>
    </row>
    <row r="728" spans="3:4" ht="15.75" customHeight="1" x14ac:dyDescent="0.3">
      <c r="C728" s="432"/>
      <c r="D728" s="432"/>
    </row>
    <row r="729" spans="3:4" ht="15.75" customHeight="1" x14ac:dyDescent="0.3">
      <c r="C729" s="432"/>
      <c r="D729" s="432"/>
    </row>
    <row r="730" spans="3:4" ht="15.75" customHeight="1" x14ac:dyDescent="0.3">
      <c r="C730" s="432"/>
      <c r="D730" s="432"/>
    </row>
    <row r="731" spans="3:4" ht="15.75" customHeight="1" x14ac:dyDescent="0.3">
      <c r="C731" s="432"/>
      <c r="D731" s="432"/>
    </row>
    <row r="732" spans="3:4" ht="15.75" customHeight="1" x14ac:dyDescent="0.3">
      <c r="C732" s="432"/>
      <c r="D732" s="432"/>
    </row>
    <row r="733" spans="3:4" ht="15.75" customHeight="1" x14ac:dyDescent="0.3">
      <c r="C733" s="432"/>
      <c r="D733" s="432"/>
    </row>
    <row r="734" spans="3:4" ht="15.75" customHeight="1" x14ac:dyDescent="0.3">
      <c r="C734" s="432"/>
      <c r="D734" s="432"/>
    </row>
    <row r="735" spans="3:4" ht="15.75" customHeight="1" x14ac:dyDescent="0.3">
      <c r="C735" s="432"/>
      <c r="D735" s="432"/>
    </row>
    <row r="736" spans="3:4" ht="15.75" customHeight="1" x14ac:dyDescent="0.3">
      <c r="C736" s="432"/>
      <c r="D736" s="432"/>
    </row>
    <row r="737" spans="3:4" ht="15.75" customHeight="1" x14ac:dyDescent="0.3">
      <c r="C737" s="432"/>
      <c r="D737" s="432"/>
    </row>
    <row r="738" spans="3:4" ht="15.75" customHeight="1" x14ac:dyDescent="0.3">
      <c r="C738" s="432"/>
      <c r="D738" s="432"/>
    </row>
    <row r="739" spans="3:4" ht="15.75" customHeight="1" x14ac:dyDescent="0.3">
      <c r="C739" s="432"/>
      <c r="D739" s="432"/>
    </row>
    <row r="740" spans="3:4" ht="15.75" customHeight="1" x14ac:dyDescent="0.3">
      <c r="C740" s="432"/>
      <c r="D740" s="432"/>
    </row>
    <row r="741" spans="3:4" ht="15.75" customHeight="1" x14ac:dyDescent="0.3">
      <c r="C741" s="432"/>
      <c r="D741" s="432"/>
    </row>
    <row r="742" spans="3:4" ht="15.75" customHeight="1" x14ac:dyDescent="0.3">
      <c r="C742" s="432"/>
      <c r="D742" s="432"/>
    </row>
    <row r="743" spans="3:4" ht="15.75" customHeight="1" x14ac:dyDescent="0.3">
      <c r="C743" s="432"/>
      <c r="D743" s="432"/>
    </row>
    <row r="744" spans="3:4" ht="15.75" customHeight="1" x14ac:dyDescent="0.3">
      <c r="C744" s="432"/>
      <c r="D744" s="432"/>
    </row>
    <row r="745" spans="3:4" ht="15.75" customHeight="1" x14ac:dyDescent="0.3">
      <c r="C745" s="432"/>
      <c r="D745" s="432"/>
    </row>
    <row r="746" spans="3:4" ht="15.75" customHeight="1" x14ac:dyDescent="0.3">
      <c r="C746" s="432"/>
      <c r="D746" s="432"/>
    </row>
    <row r="747" spans="3:4" ht="15.75" customHeight="1" x14ac:dyDescent="0.3">
      <c r="C747" s="432"/>
      <c r="D747" s="432"/>
    </row>
    <row r="748" spans="3:4" ht="15.75" customHeight="1" x14ac:dyDescent="0.3">
      <c r="C748" s="432"/>
      <c r="D748" s="432"/>
    </row>
    <row r="749" spans="3:4" ht="15.75" customHeight="1" x14ac:dyDescent="0.3">
      <c r="C749" s="432"/>
      <c r="D749" s="432"/>
    </row>
    <row r="750" spans="3:4" ht="15.75" customHeight="1" x14ac:dyDescent="0.3">
      <c r="C750" s="432"/>
      <c r="D750" s="432"/>
    </row>
    <row r="751" spans="3:4" ht="15.75" customHeight="1" x14ac:dyDescent="0.3">
      <c r="C751" s="432"/>
      <c r="D751" s="432"/>
    </row>
    <row r="752" spans="3:4" ht="15.75" customHeight="1" x14ac:dyDescent="0.3">
      <c r="C752" s="432"/>
      <c r="D752" s="432"/>
    </row>
    <row r="753" spans="3:4" ht="15.75" customHeight="1" x14ac:dyDescent="0.3">
      <c r="C753" s="432"/>
      <c r="D753" s="432"/>
    </row>
    <row r="754" spans="3:4" ht="15.75" customHeight="1" x14ac:dyDescent="0.3">
      <c r="C754" s="432"/>
      <c r="D754" s="432"/>
    </row>
    <row r="755" spans="3:4" ht="15.75" customHeight="1" x14ac:dyDescent="0.3">
      <c r="C755" s="432"/>
      <c r="D755" s="432"/>
    </row>
    <row r="756" spans="3:4" ht="15.75" customHeight="1" x14ac:dyDescent="0.3">
      <c r="C756" s="432"/>
      <c r="D756" s="432"/>
    </row>
    <row r="757" spans="3:4" ht="15.75" customHeight="1" x14ac:dyDescent="0.3">
      <c r="C757" s="432"/>
      <c r="D757" s="432"/>
    </row>
    <row r="758" spans="3:4" ht="15.75" customHeight="1" x14ac:dyDescent="0.3">
      <c r="C758" s="432"/>
      <c r="D758" s="432"/>
    </row>
    <row r="759" spans="3:4" ht="15.75" customHeight="1" x14ac:dyDescent="0.3">
      <c r="C759" s="432"/>
      <c r="D759" s="432"/>
    </row>
    <row r="760" spans="3:4" ht="15.75" customHeight="1" x14ac:dyDescent="0.3">
      <c r="C760" s="432"/>
      <c r="D760" s="432"/>
    </row>
    <row r="761" spans="3:4" ht="15.75" customHeight="1" x14ac:dyDescent="0.3">
      <c r="C761" s="432"/>
      <c r="D761" s="432"/>
    </row>
    <row r="762" spans="3:4" ht="15.75" customHeight="1" x14ac:dyDescent="0.3">
      <c r="C762" s="432"/>
      <c r="D762" s="432"/>
    </row>
    <row r="763" spans="3:4" ht="15.75" customHeight="1" x14ac:dyDescent="0.3">
      <c r="C763" s="432"/>
      <c r="D763" s="432"/>
    </row>
    <row r="764" spans="3:4" ht="15.75" customHeight="1" x14ac:dyDescent="0.3">
      <c r="C764" s="432"/>
      <c r="D764" s="432"/>
    </row>
    <row r="765" spans="3:4" ht="15.75" customHeight="1" x14ac:dyDescent="0.3">
      <c r="C765" s="432"/>
      <c r="D765" s="432"/>
    </row>
    <row r="766" spans="3:4" ht="15.75" customHeight="1" x14ac:dyDescent="0.3">
      <c r="C766" s="432"/>
      <c r="D766" s="432"/>
    </row>
    <row r="767" spans="3:4" ht="15.75" customHeight="1" x14ac:dyDescent="0.3">
      <c r="C767" s="432"/>
      <c r="D767" s="432"/>
    </row>
    <row r="768" spans="3:4" ht="15.75" customHeight="1" x14ac:dyDescent="0.3">
      <c r="C768" s="432"/>
      <c r="D768" s="432"/>
    </row>
    <row r="769" spans="3:4" ht="15.75" customHeight="1" x14ac:dyDescent="0.3">
      <c r="C769" s="432"/>
      <c r="D769" s="432"/>
    </row>
    <row r="770" spans="3:4" ht="15.75" customHeight="1" x14ac:dyDescent="0.3">
      <c r="C770" s="432"/>
      <c r="D770" s="432"/>
    </row>
    <row r="771" spans="3:4" ht="15.75" customHeight="1" x14ac:dyDescent="0.3">
      <c r="C771" s="432"/>
      <c r="D771" s="432"/>
    </row>
    <row r="772" spans="3:4" ht="15.75" customHeight="1" x14ac:dyDescent="0.3">
      <c r="C772" s="432"/>
      <c r="D772" s="432"/>
    </row>
    <row r="773" spans="3:4" ht="15.75" customHeight="1" x14ac:dyDescent="0.3">
      <c r="C773" s="432"/>
      <c r="D773" s="432"/>
    </row>
    <row r="774" spans="3:4" ht="15.75" customHeight="1" x14ac:dyDescent="0.3">
      <c r="C774" s="432"/>
      <c r="D774" s="432"/>
    </row>
    <row r="775" spans="3:4" ht="15.75" customHeight="1" x14ac:dyDescent="0.3">
      <c r="C775" s="432"/>
      <c r="D775" s="432"/>
    </row>
    <row r="776" spans="3:4" ht="15.75" customHeight="1" x14ac:dyDescent="0.3">
      <c r="C776" s="432"/>
      <c r="D776" s="432"/>
    </row>
    <row r="777" spans="3:4" ht="15.75" customHeight="1" x14ac:dyDescent="0.3">
      <c r="C777" s="432"/>
      <c r="D777" s="432"/>
    </row>
    <row r="778" spans="3:4" ht="15.75" customHeight="1" x14ac:dyDescent="0.3">
      <c r="C778" s="432"/>
      <c r="D778" s="432"/>
    </row>
    <row r="779" spans="3:4" ht="15.75" customHeight="1" x14ac:dyDescent="0.3">
      <c r="C779" s="432"/>
      <c r="D779" s="432"/>
    </row>
    <row r="780" spans="3:4" ht="15.75" customHeight="1" x14ac:dyDescent="0.3">
      <c r="C780" s="432"/>
      <c r="D780" s="432"/>
    </row>
    <row r="781" spans="3:4" ht="15.75" customHeight="1" x14ac:dyDescent="0.3">
      <c r="C781" s="432"/>
      <c r="D781" s="432"/>
    </row>
    <row r="782" spans="3:4" ht="15.75" customHeight="1" x14ac:dyDescent="0.3">
      <c r="C782" s="432"/>
      <c r="D782" s="432"/>
    </row>
    <row r="783" spans="3:4" ht="15.75" customHeight="1" x14ac:dyDescent="0.3">
      <c r="C783" s="432"/>
      <c r="D783" s="432"/>
    </row>
    <row r="784" spans="3:4" ht="15.75" customHeight="1" x14ac:dyDescent="0.3">
      <c r="C784" s="432"/>
      <c r="D784" s="432"/>
    </row>
    <row r="785" spans="3:4" ht="15.75" customHeight="1" x14ac:dyDescent="0.3">
      <c r="C785" s="432"/>
      <c r="D785" s="432"/>
    </row>
    <row r="786" spans="3:4" ht="15.75" customHeight="1" x14ac:dyDescent="0.3">
      <c r="C786" s="432"/>
      <c r="D786" s="432"/>
    </row>
    <row r="787" spans="3:4" ht="15.75" customHeight="1" x14ac:dyDescent="0.3">
      <c r="C787" s="432"/>
      <c r="D787" s="432"/>
    </row>
    <row r="788" spans="3:4" ht="15.75" customHeight="1" x14ac:dyDescent="0.3">
      <c r="C788" s="432"/>
      <c r="D788" s="432"/>
    </row>
    <row r="789" spans="3:4" ht="15.75" customHeight="1" x14ac:dyDescent="0.3">
      <c r="C789" s="432"/>
      <c r="D789" s="432"/>
    </row>
    <row r="790" spans="3:4" ht="15.75" customHeight="1" x14ac:dyDescent="0.3">
      <c r="C790" s="432"/>
      <c r="D790" s="432"/>
    </row>
    <row r="791" spans="3:4" ht="15.75" customHeight="1" x14ac:dyDescent="0.3">
      <c r="C791" s="432"/>
      <c r="D791" s="432"/>
    </row>
    <row r="792" spans="3:4" ht="15.75" customHeight="1" x14ac:dyDescent="0.3">
      <c r="C792" s="432"/>
      <c r="D792" s="432"/>
    </row>
    <row r="793" spans="3:4" ht="15.75" customHeight="1" x14ac:dyDescent="0.3">
      <c r="C793" s="432"/>
      <c r="D793" s="432"/>
    </row>
    <row r="794" spans="3:4" ht="15.75" customHeight="1" x14ac:dyDescent="0.3">
      <c r="C794" s="432"/>
      <c r="D794" s="432"/>
    </row>
    <row r="795" spans="3:4" ht="15.75" customHeight="1" x14ac:dyDescent="0.3">
      <c r="C795" s="432"/>
      <c r="D795" s="432"/>
    </row>
    <row r="796" spans="3:4" ht="15.75" customHeight="1" x14ac:dyDescent="0.3">
      <c r="C796" s="432"/>
      <c r="D796" s="432"/>
    </row>
    <row r="797" spans="3:4" ht="15.75" customHeight="1" x14ac:dyDescent="0.3">
      <c r="C797" s="432"/>
      <c r="D797" s="432"/>
    </row>
    <row r="798" spans="3:4" ht="15.75" customHeight="1" x14ac:dyDescent="0.3">
      <c r="C798" s="432"/>
      <c r="D798" s="432"/>
    </row>
    <row r="799" spans="3:4" ht="15.75" customHeight="1" x14ac:dyDescent="0.3">
      <c r="C799" s="432"/>
      <c r="D799" s="432"/>
    </row>
    <row r="800" spans="3:4" ht="15.75" customHeight="1" x14ac:dyDescent="0.3">
      <c r="C800" s="432"/>
      <c r="D800" s="432"/>
    </row>
    <row r="801" spans="3:4" ht="15.75" customHeight="1" x14ac:dyDescent="0.3">
      <c r="C801" s="432"/>
      <c r="D801" s="432"/>
    </row>
    <row r="802" spans="3:4" ht="15.75" customHeight="1" x14ac:dyDescent="0.3">
      <c r="C802" s="432"/>
      <c r="D802" s="432"/>
    </row>
    <row r="803" spans="3:4" ht="15.75" customHeight="1" x14ac:dyDescent="0.3">
      <c r="C803" s="432"/>
      <c r="D803" s="432"/>
    </row>
    <row r="804" spans="3:4" ht="15.75" customHeight="1" x14ac:dyDescent="0.3">
      <c r="C804" s="432"/>
      <c r="D804" s="432"/>
    </row>
    <row r="805" spans="3:4" ht="15.75" customHeight="1" x14ac:dyDescent="0.3">
      <c r="C805" s="432"/>
      <c r="D805" s="432"/>
    </row>
    <row r="806" spans="3:4" ht="15.75" customHeight="1" x14ac:dyDescent="0.3">
      <c r="C806" s="432"/>
      <c r="D806" s="432"/>
    </row>
    <row r="807" spans="3:4" ht="15.75" customHeight="1" x14ac:dyDescent="0.3">
      <c r="C807" s="432"/>
      <c r="D807" s="432"/>
    </row>
    <row r="808" spans="3:4" ht="15.75" customHeight="1" x14ac:dyDescent="0.3">
      <c r="C808" s="432"/>
      <c r="D808" s="432"/>
    </row>
    <row r="809" spans="3:4" ht="15.75" customHeight="1" x14ac:dyDescent="0.3">
      <c r="C809" s="432"/>
      <c r="D809" s="432"/>
    </row>
    <row r="810" spans="3:4" ht="15.75" customHeight="1" x14ac:dyDescent="0.3">
      <c r="C810" s="432"/>
      <c r="D810" s="432"/>
    </row>
    <row r="811" spans="3:4" ht="15.75" customHeight="1" x14ac:dyDescent="0.3">
      <c r="C811" s="432"/>
      <c r="D811" s="432"/>
    </row>
    <row r="812" spans="3:4" ht="15.75" customHeight="1" x14ac:dyDescent="0.3">
      <c r="C812" s="432"/>
      <c r="D812" s="432"/>
    </row>
    <row r="813" spans="3:4" ht="15.75" customHeight="1" x14ac:dyDescent="0.3">
      <c r="C813" s="432"/>
      <c r="D813" s="432"/>
    </row>
    <row r="814" spans="3:4" ht="15.75" customHeight="1" x14ac:dyDescent="0.3">
      <c r="C814" s="432"/>
      <c r="D814" s="432"/>
    </row>
    <row r="815" spans="3:4" ht="15.75" customHeight="1" x14ac:dyDescent="0.3">
      <c r="C815" s="432"/>
      <c r="D815" s="432"/>
    </row>
    <row r="816" spans="3:4" ht="15.75" customHeight="1" x14ac:dyDescent="0.3">
      <c r="C816" s="432"/>
      <c r="D816" s="432"/>
    </row>
    <row r="817" spans="3:4" ht="15.75" customHeight="1" x14ac:dyDescent="0.3">
      <c r="C817" s="432"/>
      <c r="D817" s="432"/>
    </row>
    <row r="818" spans="3:4" ht="15.75" customHeight="1" x14ac:dyDescent="0.3">
      <c r="C818" s="432"/>
      <c r="D818" s="432"/>
    </row>
    <row r="819" spans="3:4" ht="15.75" customHeight="1" x14ac:dyDescent="0.3">
      <c r="C819" s="432"/>
      <c r="D819" s="432"/>
    </row>
    <row r="820" spans="3:4" ht="15.75" customHeight="1" x14ac:dyDescent="0.3">
      <c r="C820" s="432"/>
      <c r="D820" s="432"/>
    </row>
    <row r="821" spans="3:4" ht="15.75" customHeight="1" x14ac:dyDescent="0.3">
      <c r="C821" s="432"/>
      <c r="D821" s="432"/>
    </row>
    <row r="822" spans="3:4" ht="15.75" customHeight="1" x14ac:dyDescent="0.3">
      <c r="C822" s="432"/>
      <c r="D822" s="432"/>
    </row>
    <row r="823" spans="3:4" ht="15.75" customHeight="1" x14ac:dyDescent="0.3">
      <c r="C823" s="432"/>
      <c r="D823" s="432"/>
    </row>
    <row r="824" spans="3:4" ht="15.75" customHeight="1" x14ac:dyDescent="0.3">
      <c r="C824" s="432"/>
      <c r="D824" s="432"/>
    </row>
    <row r="825" spans="3:4" ht="15.75" customHeight="1" x14ac:dyDescent="0.3">
      <c r="C825" s="432"/>
      <c r="D825" s="432"/>
    </row>
    <row r="826" spans="3:4" ht="15.75" customHeight="1" x14ac:dyDescent="0.3">
      <c r="C826" s="432"/>
      <c r="D826" s="432"/>
    </row>
    <row r="827" spans="3:4" ht="15.75" customHeight="1" x14ac:dyDescent="0.3">
      <c r="C827" s="432"/>
      <c r="D827" s="432"/>
    </row>
    <row r="828" spans="3:4" ht="15.75" customHeight="1" x14ac:dyDescent="0.3">
      <c r="C828" s="432"/>
      <c r="D828" s="432"/>
    </row>
    <row r="829" spans="3:4" ht="15.75" customHeight="1" x14ac:dyDescent="0.3">
      <c r="C829" s="432"/>
      <c r="D829" s="432"/>
    </row>
    <row r="830" spans="3:4" ht="15.75" customHeight="1" x14ac:dyDescent="0.3">
      <c r="C830" s="432"/>
      <c r="D830" s="432"/>
    </row>
    <row r="831" spans="3:4" ht="15.75" customHeight="1" x14ac:dyDescent="0.3">
      <c r="C831" s="432"/>
      <c r="D831" s="432"/>
    </row>
    <row r="832" spans="3:4" ht="15.75" customHeight="1" x14ac:dyDescent="0.3">
      <c r="C832" s="432"/>
      <c r="D832" s="432"/>
    </row>
    <row r="833" spans="3:4" ht="15.75" customHeight="1" x14ac:dyDescent="0.3">
      <c r="C833" s="432"/>
      <c r="D833" s="432"/>
    </row>
    <row r="834" spans="3:4" ht="15.75" customHeight="1" x14ac:dyDescent="0.3">
      <c r="C834" s="432"/>
      <c r="D834" s="432"/>
    </row>
    <row r="835" spans="3:4" ht="15.75" customHeight="1" x14ac:dyDescent="0.3">
      <c r="C835" s="432"/>
      <c r="D835" s="432"/>
    </row>
    <row r="836" spans="3:4" ht="15.75" customHeight="1" x14ac:dyDescent="0.3">
      <c r="C836" s="432"/>
      <c r="D836" s="432"/>
    </row>
    <row r="837" spans="3:4" ht="15.75" customHeight="1" x14ac:dyDescent="0.3">
      <c r="C837" s="432"/>
      <c r="D837" s="432"/>
    </row>
    <row r="838" spans="3:4" ht="15.75" customHeight="1" x14ac:dyDescent="0.3">
      <c r="C838" s="432"/>
      <c r="D838" s="432"/>
    </row>
    <row r="839" spans="3:4" ht="15.75" customHeight="1" x14ac:dyDescent="0.3">
      <c r="C839" s="432"/>
      <c r="D839" s="432"/>
    </row>
    <row r="840" spans="3:4" ht="15.75" customHeight="1" x14ac:dyDescent="0.3">
      <c r="C840" s="432"/>
      <c r="D840" s="432"/>
    </row>
    <row r="841" spans="3:4" ht="15.75" customHeight="1" x14ac:dyDescent="0.3">
      <c r="C841" s="432"/>
      <c r="D841" s="432"/>
    </row>
    <row r="842" spans="3:4" ht="15.75" customHeight="1" x14ac:dyDescent="0.3">
      <c r="C842" s="432"/>
      <c r="D842" s="432"/>
    </row>
    <row r="843" spans="3:4" ht="15.75" customHeight="1" x14ac:dyDescent="0.3">
      <c r="C843" s="432"/>
      <c r="D843" s="432"/>
    </row>
    <row r="844" spans="3:4" ht="15.75" customHeight="1" x14ac:dyDescent="0.3">
      <c r="C844" s="432"/>
      <c r="D844" s="432"/>
    </row>
    <row r="845" spans="3:4" ht="15.75" customHeight="1" x14ac:dyDescent="0.3">
      <c r="C845" s="432"/>
      <c r="D845" s="432"/>
    </row>
    <row r="846" spans="3:4" ht="15.75" customHeight="1" x14ac:dyDescent="0.3">
      <c r="C846" s="432"/>
      <c r="D846" s="432"/>
    </row>
    <row r="847" spans="3:4" ht="15.75" customHeight="1" x14ac:dyDescent="0.3">
      <c r="C847" s="432"/>
      <c r="D847" s="432"/>
    </row>
    <row r="848" spans="3:4" ht="15.75" customHeight="1" x14ac:dyDescent="0.3">
      <c r="C848" s="432"/>
      <c r="D848" s="432"/>
    </row>
    <row r="849" spans="3:4" ht="15.75" customHeight="1" x14ac:dyDescent="0.3">
      <c r="C849" s="432"/>
      <c r="D849" s="432"/>
    </row>
    <row r="850" spans="3:4" ht="15.75" customHeight="1" x14ac:dyDescent="0.3">
      <c r="C850" s="432"/>
      <c r="D850" s="432"/>
    </row>
    <row r="851" spans="3:4" ht="15.75" customHeight="1" x14ac:dyDescent="0.3">
      <c r="C851" s="432"/>
      <c r="D851" s="432"/>
    </row>
    <row r="852" spans="3:4" ht="15.75" customHeight="1" x14ac:dyDescent="0.3">
      <c r="C852" s="432"/>
      <c r="D852" s="432"/>
    </row>
    <row r="853" spans="3:4" ht="15.75" customHeight="1" x14ac:dyDescent="0.3">
      <c r="C853" s="432"/>
      <c r="D853" s="432"/>
    </row>
    <row r="854" spans="3:4" ht="15.75" customHeight="1" x14ac:dyDescent="0.3">
      <c r="C854" s="432"/>
      <c r="D854" s="432"/>
    </row>
    <row r="855" spans="3:4" ht="15.75" customHeight="1" x14ac:dyDescent="0.3">
      <c r="C855" s="432"/>
      <c r="D855" s="432"/>
    </row>
    <row r="856" spans="3:4" ht="15.75" customHeight="1" x14ac:dyDescent="0.3">
      <c r="C856" s="432"/>
      <c r="D856" s="432"/>
    </row>
    <row r="857" spans="3:4" ht="15.75" customHeight="1" x14ac:dyDescent="0.3">
      <c r="C857" s="432"/>
      <c r="D857" s="432"/>
    </row>
    <row r="858" spans="3:4" ht="15.75" customHeight="1" x14ac:dyDescent="0.3">
      <c r="C858" s="432"/>
      <c r="D858" s="432"/>
    </row>
    <row r="859" spans="3:4" ht="15.75" customHeight="1" x14ac:dyDescent="0.3">
      <c r="C859" s="432"/>
      <c r="D859" s="432"/>
    </row>
    <row r="860" spans="3:4" ht="15.75" customHeight="1" x14ac:dyDescent="0.3">
      <c r="C860" s="432"/>
      <c r="D860" s="432"/>
    </row>
    <row r="861" spans="3:4" ht="15.75" customHeight="1" x14ac:dyDescent="0.3">
      <c r="C861" s="432"/>
      <c r="D861" s="432"/>
    </row>
    <row r="862" spans="3:4" ht="15.75" customHeight="1" x14ac:dyDescent="0.3">
      <c r="C862" s="432"/>
      <c r="D862" s="432"/>
    </row>
    <row r="863" spans="3:4" ht="15.75" customHeight="1" x14ac:dyDescent="0.3">
      <c r="C863" s="432"/>
      <c r="D863" s="432"/>
    </row>
    <row r="864" spans="3:4" ht="15.75" customHeight="1" x14ac:dyDescent="0.3">
      <c r="C864" s="432"/>
      <c r="D864" s="432"/>
    </row>
    <row r="865" spans="3:4" ht="15.75" customHeight="1" x14ac:dyDescent="0.3">
      <c r="C865" s="432"/>
      <c r="D865" s="432"/>
    </row>
    <row r="866" spans="3:4" ht="15.75" customHeight="1" x14ac:dyDescent="0.3">
      <c r="C866" s="432"/>
      <c r="D866" s="432"/>
    </row>
    <row r="867" spans="3:4" ht="15.75" customHeight="1" x14ac:dyDescent="0.3">
      <c r="C867" s="432"/>
      <c r="D867" s="432"/>
    </row>
    <row r="868" spans="3:4" ht="15.75" customHeight="1" x14ac:dyDescent="0.3">
      <c r="C868" s="432"/>
      <c r="D868" s="432"/>
    </row>
    <row r="869" spans="3:4" ht="15.75" customHeight="1" x14ac:dyDescent="0.3">
      <c r="C869" s="432"/>
      <c r="D869" s="432"/>
    </row>
    <row r="870" spans="3:4" ht="15.75" customHeight="1" x14ac:dyDescent="0.3">
      <c r="C870" s="432"/>
      <c r="D870" s="432"/>
    </row>
    <row r="871" spans="3:4" ht="15.75" customHeight="1" x14ac:dyDescent="0.3">
      <c r="C871" s="432"/>
      <c r="D871" s="432"/>
    </row>
    <row r="872" spans="3:4" ht="15.75" customHeight="1" x14ac:dyDescent="0.3">
      <c r="C872" s="432"/>
      <c r="D872" s="432"/>
    </row>
    <row r="873" spans="3:4" ht="15.75" customHeight="1" x14ac:dyDescent="0.3">
      <c r="C873" s="432"/>
      <c r="D873" s="432"/>
    </row>
    <row r="874" spans="3:4" ht="15.75" customHeight="1" x14ac:dyDescent="0.3">
      <c r="C874" s="432"/>
      <c r="D874" s="432"/>
    </row>
    <row r="875" spans="3:4" ht="15.75" customHeight="1" x14ac:dyDescent="0.3">
      <c r="C875" s="432"/>
      <c r="D875" s="432"/>
    </row>
    <row r="876" spans="3:4" ht="15.75" customHeight="1" x14ac:dyDescent="0.3">
      <c r="C876" s="432"/>
      <c r="D876" s="432"/>
    </row>
    <row r="877" spans="3:4" ht="15.75" customHeight="1" x14ac:dyDescent="0.3">
      <c r="C877" s="432"/>
      <c r="D877" s="432"/>
    </row>
    <row r="878" spans="3:4" ht="15.75" customHeight="1" x14ac:dyDescent="0.3">
      <c r="C878" s="432"/>
      <c r="D878" s="432"/>
    </row>
    <row r="879" spans="3:4" ht="15.75" customHeight="1" x14ac:dyDescent="0.3">
      <c r="C879" s="432"/>
      <c r="D879" s="432"/>
    </row>
    <row r="880" spans="3:4" ht="15.75" customHeight="1" x14ac:dyDescent="0.3">
      <c r="C880" s="432"/>
      <c r="D880" s="432"/>
    </row>
    <row r="881" spans="3:4" ht="15.75" customHeight="1" x14ac:dyDescent="0.3">
      <c r="C881" s="432"/>
      <c r="D881" s="432"/>
    </row>
    <row r="882" spans="3:4" ht="15.75" customHeight="1" x14ac:dyDescent="0.3">
      <c r="C882" s="432"/>
      <c r="D882" s="432"/>
    </row>
    <row r="883" spans="3:4" ht="15.75" customHeight="1" x14ac:dyDescent="0.3">
      <c r="C883" s="432"/>
      <c r="D883" s="432"/>
    </row>
    <row r="884" spans="3:4" ht="15.75" customHeight="1" x14ac:dyDescent="0.3">
      <c r="C884" s="432"/>
      <c r="D884" s="432"/>
    </row>
    <row r="885" spans="3:4" ht="15.75" customHeight="1" x14ac:dyDescent="0.3">
      <c r="C885" s="432"/>
      <c r="D885" s="432"/>
    </row>
    <row r="886" spans="3:4" ht="15.75" customHeight="1" x14ac:dyDescent="0.3">
      <c r="C886" s="432"/>
      <c r="D886" s="432"/>
    </row>
    <row r="887" spans="3:4" ht="15.75" customHeight="1" x14ac:dyDescent="0.3">
      <c r="C887" s="432"/>
      <c r="D887" s="432"/>
    </row>
    <row r="888" spans="3:4" ht="15.75" customHeight="1" x14ac:dyDescent="0.3">
      <c r="C888" s="432"/>
      <c r="D888" s="432"/>
    </row>
    <row r="889" spans="3:4" ht="15.75" customHeight="1" x14ac:dyDescent="0.3">
      <c r="C889" s="432"/>
      <c r="D889" s="432"/>
    </row>
    <row r="890" spans="3:4" ht="15.75" customHeight="1" x14ac:dyDescent="0.3">
      <c r="C890" s="432"/>
      <c r="D890" s="432"/>
    </row>
    <row r="891" spans="3:4" ht="15.75" customHeight="1" x14ac:dyDescent="0.3">
      <c r="C891" s="432"/>
      <c r="D891" s="432"/>
    </row>
    <row r="892" spans="3:4" ht="15.75" customHeight="1" x14ac:dyDescent="0.3">
      <c r="C892" s="432"/>
      <c r="D892" s="432"/>
    </row>
    <row r="893" spans="3:4" ht="15.75" customHeight="1" x14ac:dyDescent="0.3">
      <c r="C893" s="432"/>
      <c r="D893" s="432"/>
    </row>
    <row r="894" spans="3:4" ht="15.75" customHeight="1" x14ac:dyDescent="0.3">
      <c r="C894" s="432"/>
      <c r="D894" s="432"/>
    </row>
    <row r="895" spans="3:4" ht="15.75" customHeight="1" x14ac:dyDescent="0.3">
      <c r="C895" s="432"/>
      <c r="D895" s="432"/>
    </row>
    <row r="896" spans="3:4" ht="15.75" customHeight="1" x14ac:dyDescent="0.3">
      <c r="C896" s="432"/>
      <c r="D896" s="432"/>
    </row>
    <row r="897" spans="3:4" ht="15.75" customHeight="1" x14ac:dyDescent="0.3">
      <c r="C897" s="432"/>
      <c r="D897" s="432"/>
    </row>
    <row r="898" spans="3:4" ht="15.75" customHeight="1" x14ac:dyDescent="0.3">
      <c r="C898" s="432"/>
      <c r="D898" s="432"/>
    </row>
    <row r="899" spans="3:4" ht="15.75" customHeight="1" x14ac:dyDescent="0.3">
      <c r="C899" s="432"/>
      <c r="D899" s="432"/>
    </row>
    <row r="900" spans="3:4" ht="15.75" customHeight="1" x14ac:dyDescent="0.3">
      <c r="C900" s="432"/>
      <c r="D900" s="432"/>
    </row>
    <row r="901" spans="3:4" ht="15.75" customHeight="1" x14ac:dyDescent="0.3">
      <c r="C901" s="432"/>
      <c r="D901" s="432"/>
    </row>
    <row r="902" spans="3:4" ht="15.75" customHeight="1" x14ac:dyDescent="0.3">
      <c r="C902" s="432"/>
      <c r="D902" s="432"/>
    </row>
    <row r="903" spans="3:4" ht="15.75" customHeight="1" x14ac:dyDescent="0.3">
      <c r="C903" s="432"/>
      <c r="D903" s="432"/>
    </row>
    <row r="904" spans="3:4" ht="15.75" customHeight="1" x14ac:dyDescent="0.3">
      <c r="C904" s="432"/>
      <c r="D904" s="432"/>
    </row>
    <row r="905" spans="3:4" ht="15.75" customHeight="1" x14ac:dyDescent="0.3">
      <c r="C905" s="432"/>
      <c r="D905" s="432"/>
    </row>
    <row r="906" spans="3:4" ht="15.75" customHeight="1" x14ac:dyDescent="0.3">
      <c r="C906" s="432"/>
      <c r="D906" s="432"/>
    </row>
    <row r="907" spans="3:4" ht="15.75" customHeight="1" x14ac:dyDescent="0.3">
      <c r="C907" s="432"/>
      <c r="D907" s="432"/>
    </row>
    <row r="908" spans="3:4" ht="15.75" customHeight="1" x14ac:dyDescent="0.3">
      <c r="C908" s="432"/>
      <c r="D908" s="432"/>
    </row>
    <row r="909" spans="3:4" ht="15.75" customHeight="1" x14ac:dyDescent="0.3">
      <c r="C909" s="432"/>
      <c r="D909" s="432"/>
    </row>
    <row r="910" spans="3:4" ht="15.75" customHeight="1" x14ac:dyDescent="0.3">
      <c r="C910" s="432"/>
      <c r="D910" s="432"/>
    </row>
    <row r="911" spans="3:4" ht="15.75" customHeight="1" x14ac:dyDescent="0.3">
      <c r="C911" s="432"/>
      <c r="D911" s="432"/>
    </row>
    <row r="912" spans="3:4" ht="15.75" customHeight="1" x14ac:dyDescent="0.3">
      <c r="C912" s="432"/>
      <c r="D912" s="432"/>
    </row>
    <row r="913" spans="3:4" ht="15.75" customHeight="1" x14ac:dyDescent="0.3">
      <c r="C913" s="432"/>
      <c r="D913" s="432"/>
    </row>
    <row r="914" spans="3:4" ht="15.75" customHeight="1" x14ac:dyDescent="0.3">
      <c r="C914" s="432"/>
      <c r="D914" s="432"/>
    </row>
    <row r="915" spans="3:4" ht="15.75" customHeight="1" x14ac:dyDescent="0.3">
      <c r="C915" s="432"/>
      <c r="D915" s="432"/>
    </row>
    <row r="916" spans="3:4" ht="15.75" customHeight="1" x14ac:dyDescent="0.3">
      <c r="C916" s="432"/>
      <c r="D916" s="432"/>
    </row>
    <row r="917" spans="3:4" ht="15.75" customHeight="1" x14ac:dyDescent="0.3">
      <c r="C917" s="432"/>
      <c r="D917" s="432"/>
    </row>
    <row r="918" spans="3:4" ht="15.75" customHeight="1" x14ac:dyDescent="0.3">
      <c r="C918" s="432"/>
      <c r="D918" s="432"/>
    </row>
    <row r="919" spans="3:4" ht="15.75" customHeight="1" x14ac:dyDescent="0.3">
      <c r="C919" s="432"/>
      <c r="D919" s="432"/>
    </row>
    <row r="920" spans="3:4" ht="15.75" customHeight="1" x14ac:dyDescent="0.3">
      <c r="C920" s="432"/>
      <c r="D920" s="432"/>
    </row>
    <row r="921" spans="3:4" ht="15.75" customHeight="1" x14ac:dyDescent="0.3">
      <c r="C921" s="432"/>
      <c r="D921" s="432"/>
    </row>
    <row r="922" spans="3:4" ht="15.75" customHeight="1" x14ac:dyDescent="0.3">
      <c r="C922" s="432"/>
      <c r="D922" s="432"/>
    </row>
    <row r="923" spans="3:4" ht="15.75" customHeight="1" x14ac:dyDescent="0.3">
      <c r="C923" s="432"/>
      <c r="D923" s="432"/>
    </row>
    <row r="924" spans="3:4" ht="15.75" customHeight="1" x14ac:dyDescent="0.3">
      <c r="C924" s="432"/>
      <c r="D924" s="432"/>
    </row>
    <row r="925" spans="3:4" ht="15.75" customHeight="1" x14ac:dyDescent="0.3">
      <c r="C925" s="432"/>
      <c r="D925" s="432"/>
    </row>
    <row r="926" spans="3:4" ht="15.75" customHeight="1" x14ac:dyDescent="0.3">
      <c r="C926" s="432"/>
      <c r="D926" s="432"/>
    </row>
    <row r="927" spans="3:4" ht="15.75" customHeight="1" x14ac:dyDescent="0.3">
      <c r="C927" s="432"/>
      <c r="D927" s="432"/>
    </row>
    <row r="928" spans="3:4" ht="15.75" customHeight="1" x14ac:dyDescent="0.3">
      <c r="C928" s="432"/>
      <c r="D928" s="432"/>
    </row>
    <row r="929" spans="3:4" ht="15.75" customHeight="1" x14ac:dyDescent="0.3">
      <c r="C929" s="432"/>
      <c r="D929" s="432"/>
    </row>
    <row r="930" spans="3:4" ht="15.75" customHeight="1" x14ac:dyDescent="0.3">
      <c r="C930" s="432"/>
      <c r="D930" s="432"/>
    </row>
    <row r="931" spans="3:4" ht="15.75" customHeight="1" x14ac:dyDescent="0.3">
      <c r="C931" s="432"/>
      <c r="D931" s="432"/>
    </row>
    <row r="932" spans="3:4" ht="15.75" customHeight="1" x14ac:dyDescent="0.3">
      <c r="C932" s="432"/>
      <c r="D932" s="432"/>
    </row>
    <row r="933" spans="3:4" ht="15.75" customHeight="1" x14ac:dyDescent="0.3">
      <c r="C933" s="432"/>
      <c r="D933" s="432"/>
    </row>
    <row r="934" spans="3:4" ht="15.75" customHeight="1" x14ac:dyDescent="0.3">
      <c r="C934" s="432"/>
      <c r="D934" s="432"/>
    </row>
    <row r="935" spans="3:4" ht="15.75" customHeight="1" x14ac:dyDescent="0.3">
      <c r="C935" s="432"/>
      <c r="D935" s="432"/>
    </row>
    <row r="936" spans="3:4" ht="15.75" customHeight="1" x14ac:dyDescent="0.3">
      <c r="C936" s="432"/>
      <c r="D936" s="432"/>
    </row>
    <row r="937" spans="3:4" ht="15.75" customHeight="1" x14ac:dyDescent="0.3">
      <c r="C937" s="432"/>
      <c r="D937" s="432"/>
    </row>
    <row r="938" spans="3:4" ht="15.75" customHeight="1" x14ac:dyDescent="0.3">
      <c r="C938" s="432"/>
      <c r="D938" s="432"/>
    </row>
    <row r="939" spans="3:4" ht="15.75" customHeight="1" x14ac:dyDescent="0.3">
      <c r="C939" s="432"/>
      <c r="D939" s="432"/>
    </row>
    <row r="940" spans="3:4" ht="15.75" customHeight="1" x14ac:dyDescent="0.3">
      <c r="C940" s="432"/>
      <c r="D940" s="432"/>
    </row>
    <row r="941" spans="3:4" ht="15.75" customHeight="1" x14ac:dyDescent="0.3">
      <c r="C941" s="432"/>
      <c r="D941" s="432"/>
    </row>
    <row r="942" spans="3:4" ht="15.75" customHeight="1" x14ac:dyDescent="0.3">
      <c r="C942" s="432"/>
      <c r="D942" s="432"/>
    </row>
    <row r="943" spans="3:4" ht="15.75" customHeight="1" x14ac:dyDescent="0.3">
      <c r="C943" s="432"/>
      <c r="D943" s="432"/>
    </row>
    <row r="944" spans="3:4" ht="15.75" customHeight="1" x14ac:dyDescent="0.3">
      <c r="C944" s="432"/>
      <c r="D944" s="432"/>
    </row>
    <row r="945" spans="3:4" ht="15.75" customHeight="1" x14ac:dyDescent="0.3">
      <c r="C945" s="432"/>
      <c r="D945" s="432"/>
    </row>
    <row r="946" spans="3:4" ht="15.75" customHeight="1" x14ac:dyDescent="0.3">
      <c r="C946" s="432"/>
      <c r="D946" s="432"/>
    </row>
    <row r="947" spans="3:4" ht="15.75" customHeight="1" x14ac:dyDescent="0.3">
      <c r="C947" s="432"/>
      <c r="D947" s="432"/>
    </row>
    <row r="948" spans="3:4" ht="15.75" customHeight="1" x14ac:dyDescent="0.3">
      <c r="C948" s="432"/>
      <c r="D948" s="432"/>
    </row>
    <row r="949" spans="3:4" ht="15.75" customHeight="1" x14ac:dyDescent="0.3">
      <c r="C949" s="432"/>
      <c r="D949" s="432"/>
    </row>
    <row r="950" spans="3:4" ht="15.75" customHeight="1" x14ac:dyDescent="0.3">
      <c r="C950" s="432"/>
      <c r="D950" s="432"/>
    </row>
    <row r="951" spans="3:4" ht="15.75" customHeight="1" x14ac:dyDescent="0.3">
      <c r="C951" s="432"/>
      <c r="D951" s="432"/>
    </row>
    <row r="952" spans="3:4" ht="15.75" customHeight="1" x14ac:dyDescent="0.3">
      <c r="C952" s="432"/>
      <c r="D952" s="432"/>
    </row>
    <row r="953" spans="3:4" ht="15.75" customHeight="1" x14ac:dyDescent="0.3">
      <c r="C953" s="432"/>
      <c r="D953" s="432"/>
    </row>
    <row r="954" spans="3:4" ht="15.75" customHeight="1" x14ac:dyDescent="0.3">
      <c r="C954" s="432"/>
      <c r="D954" s="432"/>
    </row>
    <row r="955" spans="3:4" ht="15.75" customHeight="1" x14ac:dyDescent="0.3">
      <c r="C955" s="432"/>
      <c r="D955" s="432"/>
    </row>
    <row r="956" spans="3:4" ht="15.75" customHeight="1" x14ac:dyDescent="0.3">
      <c r="C956" s="432"/>
      <c r="D956" s="432"/>
    </row>
    <row r="957" spans="3:4" ht="15.75" customHeight="1" x14ac:dyDescent="0.3">
      <c r="C957" s="432"/>
      <c r="D957" s="432"/>
    </row>
    <row r="958" spans="3:4" ht="15.75" customHeight="1" x14ac:dyDescent="0.3">
      <c r="C958" s="432"/>
      <c r="D958" s="432"/>
    </row>
    <row r="959" spans="3:4" ht="15.75" customHeight="1" x14ac:dyDescent="0.3">
      <c r="C959" s="432"/>
      <c r="D959" s="432"/>
    </row>
    <row r="960" spans="3:4" ht="15.75" customHeight="1" x14ac:dyDescent="0.3">
      <c r="C960" s="432"/>
      <c r="D960" s="432"/>
    </row>
    <row r="961" spans="3:4" ht="15.75" customHeight="1" x14ac:dyDescent="0.3">
      <c r="C961" s="432"/>
      <c r="D961" s="432"/>
    </row>
    <row r="962" spans="3:4" ht="15.75" customHeight="1" x14ac:dyDescent="0.3">
      <c r="C962" s="432"/>
      <c r="D962" s="432"/>
    </row>
    <row r="963" spans="3:4" ht="15.75" customHeight="1" x14ac:dyDescent="0.3">
      <c r="C963" s="432"/>
      <c r="D963" s="432"/>
    </row>
    <row r="964" spans="3:4" ht="15.75" customHeight="1" x14ac:dyDescent="0.3">
      <c r="C964" s="432"/>
      <c r="D964" s="432"/>
    </row>
    <row r="965" spans="3:4" ht="15.75" customHeight="1" x14ac:dyDescent="0.3">
      <c r="C965" s="432"/>
      <c r="D965" s="432"/>
    </row>
    <row r="966" spans="3:4" ht="15.75" customHeight="1" x14ac:dyDescent="0.3">
      <c r="C966" s="432"/>
      <c r="D966" s="432"/>
    </row>
    <row r="967" spans="3:4" ht="15.75" customHeight="1" x14ac:dyDescent="0.3">
      <c r="C967" s="432"/>
      <c r="D967" s="432"/>
    </row>
    <row r="968" spans="3:4" ht="15.75" customHeight="1" x14ac:dyDescent="0.3">
      <c r="C968" s="432"/>
      <c r="D968" s="432"/>
    </row>
    <row r="969" spans="3:4" ht="15.75" customHeight="1" x14ac:dyDescent="0.3">
      <c r="C969" s="432"/>
      <c r="D969" s="432"/>
    </row>
    <row r="970" spans="3:4" ht="15.75" customHeight="1" x14ac:dyDescent="0.3">
      <c r="C970" s="432"/>
      <c r="D970" s="432"/>
    </row>
    <row r="971" spans="3:4" ht="15.75" customHeight="1" x14ac:dyDescent="0.3">
      <c r="C971" s="432"/>
      <c r="D971" s="432"/>
    </row>
    <row r="972" spans="3:4" ht="15.75" customHeight="1" x14ac:dyDescent="0.3">
      <c r="C972" s="432"/>
      <c r="D972" s="432"/>
    </row>
    <row r="973" spans="3:4" ht="15.75" customHeight="1" x14ac:dyDescent="0.3">
      <c r="C973" s="432"/>
      <c r="D973" s="432"/>
    </row>
    <row r="974" spans="3:4" ht="15.75" customHeight="1" x14ac:dyDescent="0.3">
      <c r="C974" s="432"/>
      <c r="D974" s="432"/>
    </row>
    <row r="975" spans="3:4" ht="15.75" customHeight="1" x14ac:dyDescent="0.3">
      <c r="C975" s="432"/>
      <c r="D975" s="432"/>
    </row>
    <row r="976" spans="3:4" ht="15.75" customHeight="1" x14ac:dyDescent="0.3">
      <c r="C976" s="432"/>
      <c r="D976" s="432"/>
    </row>
    <row r="977" spans="3:4" ht="15.75" customHeight="1" x14ac:dyDescent="0.3">
      <c r="C977" s="432"/>
      <c r="D977" s="432"/>
    </row>
    <row r="978" spans="3:4" ht="15.75" customHeight="1" x14ac:dyDescent="0.3">
      <c r="C978" s="432"/>
      <c r="D978" s="432"/>
    </row>
    <row r="979" spans="3:4" ht="15.75" customHeight="1" x14ac:dyDescent="0.3">
      <c r="C979" s="432"/>
      <c r="D979" s="432"/>
    </row>
    <row r="980" spans="3:4" ht="15.75" customHeight="1" x14ac:dyDescent="0.3">
      <c r="C980" s="432"/>
      <c r="D980" s="432"/>
    </row>
    <row r="981" spans="3:4" ht="15.75" customHeight="1" x14ac:dyDescent="0.3">
      <c r="C981" s="432"/>
      <c r="D981" s="432"/>
    </row>
    <row r="982" spans="3:4" ht="15.75" customHeight="1" x14ac:dyDescent="0.3">
      <c r="C982" s="432"/>
      <c r="D982" s="432"/>
    </row>
    <row r="983" spans="3:4" ht="15.75" customHeight="1" x14ac:dyDescent="0.3">
      <c r="C983" s="432"/>
      <c r="D983" s="432"/>
    </row>
    <row r="984" spans="3:4" ht="15.75" customHeight="1" x14ac:dyDescent="0.3">
      <c r="C984" s="432"/>
      <c r="D984" s="432"/>
    </row>
    <row r="985" spans="3:4" ht="15.75" customHeight="1" x14ac:dyDescent="0.3">
      <c r="C985" s="432"/>
      <c r="D985" s="432"/>
    </row>
    <row r="986" spans="3:4" ht="15.75" customHeight="1" x14ac:dyDescent="0.3">
      <c r="C986" s="432"/>
      <c r="D986" s="432"/>
    </row>
    <row r="987" spans="3:4" ht="15.75" customHeight="1" x14ac:dyDescent="0.3">
      <c r="C987" s="432"/>
      <c r="D987" s="432"/>
    </row>
    <row r="988" spans="3:4" ht="15.75" customHeight="1" x14ac:dyDescent="0.3">
      <c r="C988" s="432"/>
      <c r="D988" s="432"/>
    </row>
    <row r="989" spans="3:4" ht="15.75" customHeight="1" x14ac:dyDescent="0.3">
      <c r="C989" s="432"/>
      <c r="D989" s="432"/>
    </row>
    <row r="990" spans="3:4" ht="15.75" customHeight="1" x14ac:dyDescent="0.3">
      <c r="C990" s="432"/>
      <c r="D990" s="432"/>
    </row>
    <row r="991" spans="3:4" ht="15.75" customHeight="1" x14ac:dyDescent="0.3">
      <c r="C991" s="432"/>
      <c r="D991" s="432"/>
    </row>
    <row r="992" spans="3:4" ht="15.75" customHeight="1" x14ac:dyDescent="0.3">
      <c r="C992" s="432"/>
      <c r="D992" s="432"/>
    </row>
    <row r="993" spans="3:4" ht="15.75" customHeight="1" x14ac:dyDescent="0.3">
      <c r="C993" s="432"/>
      <c r="D993" s="432"/>
    </row>
    <row r="994" spans="3:4" ht="15.75" customHeight="1" x14ac:dyDescent="0.3">
      <c r="C994" s="432"/>
      <c r="D994" s="432"/>
    </row>
    <row r="995" spans="3:4" ht="15.75" customHeight="1" x14ac:dyDescent="0.3">
      <c r="C995" s="432"/>
      <c r="D995" s="432"/>
    </row>
    <row r="996" spans="3:4" ht="15.75" customHeight="1" x14ac:dyDescent="0.3">
      <c r="C996" s="432"/>
      <c r="D996" s="432"/>
    </row>
    <row r="997" spans="3:4" ht="15.75" customHeight="1" x14ac:dyDescent="0.3">
      <c r="C997" s="432"/>
      <c r="D997" s="432"/>
    </row>
    <row r="998" spans="3:4" ht="15.75" customHeight="1" x14ac:dyDescent="0.3">
      <c r="C998" s="432"/>
      <c r="D998" s="432"/>
    </row>
    <row r="999" spans="3:4" ht="15.75" customHeight="1" x14ac:dyDescent="0.3">
      <c r="C999" s="432"/>
      <c r="D999" s="432"/>
    </row>
    <row r="1000" spans="3:4" ht="15.75" customHeight="1" x14ac:dyDescent="0.3">
      <c r="C1000" s="432"/>
      <c r="D1000" s="432"/>
    </row>
  </sheetData>
  <pageMargins left="0.7" right="0.7" top="0.75" bottom="0.75" header="0" footer="0"/>
  <pageSetup orientation="landscape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rgb="FFFF0000"/>
  </sheetPr>
  <dimension ref="A1:I998"/>
  <sheetViews>
    <sheetView workbookViewId="0">
      <selection activeCell="K15" sqref="K15"/>
    </sheetView>
  </sheetViews>
  <sheetFormatPr defaultColWidth="14.44140625" defaultRowHeight="15" customHeight="1" x14ac:dyDescent="0.3"/>
  <cols>
    <col min="1" max="1" width="6.33203125" style="431" customWidth="1"/>
    <col min="2" max="2" width="7.6640625" style="431" customWidth="1"/>
    <col min="3" max="3" width="14.33203125" style="431" customWidth="1"/>
    <col min="4" max="5" width="14" style="431" customWidth="1"/>
    <col min="6" max="6" width="17.44140625" style="431" customWidth="1"/>
    <col min="7" max="7" width="20.109375" style="431" customWidth="1"/>
    <col min="8" max="8" width="9.6640625" style="431" customWidth="1"/>
    <col min="9" max="26" width="8" style="431" customWidth="1"/>
    <col min="27" max="16384" width="14.44140625" style="431"/>
  </cols>
  <sheetData>
    <row r="1" spans="1:9" ht="15.75" customHeight="1" x14ac:dyDescent="0.3">
      <c r="A1" s="480" t="s">
        <v>0</v>
      </c>
      <c r="B1" s="480"/>
      <c r="C1" s="450"/>
      <c r="D1" s="450"/>
      <c r="E1" s="448"/>
      <c r="F1" s="457"/>
      <c r="G1" s="448"/>
      <c r="H1" s="448"/>
      <c r="I1" s="448"/>
    </row>
    <row r="2" spans="1:9" ht="15.75" customHeight="1" x14ac:dyDescent="0.3">
      <c r="A2" s="480" t="s">
        <v>877</v>
      </c>
      <c r="B2" s="480"/>
      <c r="C2" s="483"/>
      <c r="D2" s="450"/>
      <c r="E2" s="448"/>
      <c r="G2" s="482" t="s">
        <v>2</v>
      </c>
      <c r="I2" s="448"/>
    </row>
    <row r="3" spans="1:9" ht="14.4" x14ac:dyDescent="0.3">
      <c r="A3" s="481"/>
      <c r="B3" s="481"/>
      <c r="C3" s="481"/>
      <c r="D3" s="481"/>
      <c r="E3" s="481"/>
      <c r="F3" s="481"/>
      <c r="G3" s="481"/>
      <c r="H3" s="481"/>
      <c r="I3" s="481"/>
    </row>
    <row r="4" spans="1:9" ht="15.75" customHeight="1" x14ac:dyDescent="0.3">
      <c r="A4" s="450"/>
      <c r="B4" s="450"/>
      <c r="C4" s="480" t="s">
        <v>956</v>
      </c>
      <c r="D4" s="448"/>
      <c r="E4" s="448"/>
      <c r="F4" s="447"/>
      <c r="G4" s="446"/>
      <c r="I4" s="448"/>
    </row>
    <row r="5" spans="1:9" ht="15.75" customHeight="1" thickBot="1" x14ac:dyDescent="0.35">
      <c r="A5" s="478"/>
      <c r="B5" s="478"/>
      <c r="C5" s="479"/>
      <c r="D5" s="478"/>
      <c r="E5" s="478"/>
      <c r="F5" s="447"/>
      <c r="G5" s="446"/>
      <c r="H5" s="478"/>
      <c r="I5" s="478"/>
    </row>
    <row r="6" spans="1:9" ht="15.75" customHeight="1" thickBot="1" x14ac:dyDescent="0.35">
      <c r="A6" s="526" t="s">
        <v>102</v>
      </c>
      <c r="B6" s="525" t="s">
        <v>495</v>
      </c>
      <c r="C6" s="524" t="s">
        <v>5</v>
      </c>
      <c r="D6" s="523" t="s">
        <v>6</v>
      </c>
      <c r="E6" s="522" t="s">
        <v>7</v>
      </c>
      <c r="F6" s="522" t="s">
        <v>8</v>
      </c>
      <c r="G6" s="522" t="s">
        <v>9</v>
      </c>
      <c r="H6" s="521" t="s">
        <v>10</v>
      </c>
      <c r="I6" s="530" t="s">
        <v>11</v>
      </c>
    </row>
    <row r="7" spans="1:9" ht="19.5" customHeight="1" x14ac:dyDescent="0.3">
      <c r="A7" s="485" t="s">
        <v>12</v>
      </c>
      <c r="B7" s="520">
        <v>223</v>
      </c>
      <c r="C7" s="517" t="s">
        <v>499</v>
      </c>
      <c r="D7" s="464" t="s">
        <v>500</v>
      </c>
      <c r="E7" s="494" t="s">
        <v>501</v>
      </c>
      <c r="F7" s="493" t="s">
        <v>36</v>
      </c>
      <c r="G7" s="492" t="s">
        <v>72</v>
      </c>
      <c r="H7" s="514" t="s">
        <v>940</v>
      </c>
      <c r="I7" s="490" t="s">
        <v>308</v>
      </c>
    </row>
    <row r="8" spans="1:9" ht="19.5" customHeight="1" x14ac:dyDescent="0.3">
      <c r="A8" s="438" t="s">
        <v>15</v>
      </c>
      <c r="B8" s="515">
        <v>253</v>
      </c>
      <c r="C8" s="452" t="s">
        <v>525</v>
      </c>
      <c r="D8" s="436" t="s">
        <v>526</v>
      </c>
      <c r="E8" s="441" t="s">
        <v>527</v>
      </c>
      <c r="F8" s="454" t="s">
        <v>50</v>
      </c>
      <c r="G8" s="472" t="s">
        <v>528</v>
      </c>
      <c r="H8" s="514" t="s">
        <v>939</v>
      </c>
      <c r="I8" s="484" t="s">
        <v>308</v>
      </c>
    </row>
    <row r="9" spans="1:9" ht="19.5" customHeight="1" x14ac:dyDescent="0.3">
      <c r="A9" s="438" t="s">
        <v>18</v>
      </c>
      <c r="B9" s="515">
        <v>280</v>
      </c>
      <c r="C9" s="452" t="s">
        <v>533</v>
      </c>
      <c r="D9" s="436" t="s">
        <v>534</v>
      </c>
      <c r="E9" s="441" t="s">
        <v>535</v>
      </c>
      <c r="F9" s="434" t="s">
        <v>23</v>
      </c>
      <c r="G9" s="434" t="s">
        <v>496</v>
      </c>
      <c r="H9" s="514" t="s">
        <v>938</v>
      </c>
      <c r="I9" s="484" t="s">
        <v>308</v>
      </c>
    </row>
    <row r="10" spans="1:9" ht="19.5" customHeight="1" x14ac:dyDescent="0.3">
      <c r="A10" s="438" t="s">
        <v>22</v>
      </c>
      <c r="B10" s="515">
        <v>252</v>
      </c>
      <c r="C10" s="452" t="s">
        <v>539</v>
      </c>
      <c r="D10" s="436" t="s">
        <v>540</v>
      </c>
      <c r="E10" s="441" t="s">
        <v>541</v>
      </c>
      <c r="F10" s="454" t="s">
        <v>50</v>
      </c>
      <c r="G10" s="434" t="s">
        <v>198</v>
      </c>
      <c r="H10" s="514" t="s">
        <v>937</v>
      </c>
      <c r="I10" s="484" t="s">
        <v>309</v>
      </c>
    </row>
    <row r="11" spans="1:9" ht="19.5" customHeight="1" x14ac:dyDescent="0.3">
      <c r="A11" s="485" t="s">
        <v>24</v>
      </c>
      <c r="B11" s="515">
        <v>287</v>
      </c>
      <c r="C11" s="452" t="s">
        <v>936</v>
      </c>
      <c r="D11" s="436" t="s">
        <v>935</v>
      </c>
      <c r="E11" s="441">
        <v>39960</v>
      </c>
      <c r="F11" s="434" t="s">
        <v>84</v>
      </c>
      <c r="G11" s="434" t="s">
        <v>85</v>
      </c>
      <c r="H11" s="514" t="s">
        <v>934</v>
      </c>
      <c r="I11" s="484" t="s">
        <v>309</v>
      </c>
    </row>
    <row r="12" spans="1:9" ht="19.5" customHeight="1" x14ac:dyDescent="0.3">
      <c r="A12" s="438" t="s">
        <v>26</v>
      </c>
      <c r="B12" s="515">
        <v>254</v>
      </c>
      <c r="C12" s="452" t="s">
        <v>955</v>
      </c>
      <c r="D12" s="436" t="s">
        <v>954</v>
      </c>
      <c r="E12" s="441" t="s">
        <v>953</v>
      </c>
      <c r="F12" s="454" t="s">
        <v>50</v>
      </c>
      <c r="G12" s="434" t="s">
        <v>952</v>
      </c>
      <c r="H12" s="514" t="s">
        <v>951</v>
      </c>
      <c r="I12" s="484" t="s">
        <v>309</v>
      </c>
    </row>
    <row r="13" spans="1:9" ht="19.5" customHeight="1" x14ac:dyDescent="0.3">
      <c r="A13" s="438" t="s">
        <v>60</v>
      </c>
      <c r="B13" s="515">
        <v>202</v>
      </c>
      <c r="C13" s="452" t="s">
        <v>632</v>
      </c>
      <c r="D13" s="436" t="s">
        <v>633</v>
      </c>
      <c r="E13" s="435" t="s">
        <v>634</v>
      </c>
      <c r="F13" s="528" t="s">
        <v>39</v>
      </c>
      <c r="G13" s="434" t="s">
        <v>40</v>
      </c>
      <c r="H13" s="514" t="s">
        <v>950</v>
      </c>
      <c r="I13" s="484" t="s">
        <v>309</v>
      </c>
    </row>
    <row r="14" spans="1:9" ht="19.5" customHeight="1" x14ac:dyDescent="0.3">
      <c r="A14" s="438" t="s">
        <v>67</v>
      </c>
      <c r="B14" s="520">
        <v>288</v>
      </c>
      <c r="C14" s="518" t="s">
        <v>949</v>
      </c>
      <c r="D14" s="466" t="s">
        <v>948</v>
      </c>
      <c r="E14" s="473">
        <v>40033</v>
      </c>
      <c r="F14" s="472" t="s">
        <v>84</v>
      </c>
      <c r="G14" s="472" t="s">
        <v>85</v>
      </c>
      <c r="H14" s="514" t="s">
        <v>947</v>
      </c>
      <c r="I14" s="484" t="s">
        <v>309</v>
      </c>
    </row>
    <row r="15" spans="1:9" ht="19.5" customHeight="1" x14ac:dyDescent="0.3">
      <c r="A15" s="485" t="s">
        <v>73</v>
      </c>
      <c r="B15" s="515">
        <v>285</v>
      </c>
      <c r="C15" s="518" t="s">
        <v>946</v>
      </c>
      <c r="D15" s="466" t="s">
        <v>945</v>
      </c>
      <c r="E15" s="441">
        <v>39826</v>
      </c>
      <c r="F15" s="434" t="s">
        <v>84</v>
      </c>
      <c r="G15" s="434" t="s">
        <v>85</v>
      </c>
      <c r="H15" s="514" t="s">
        <v>944</v>
      </c>
      <c r="I15" s="484" t="s">
        <v>497</v>
      </c>
    </row>
    <row r="16" spans="1:9" ht="19.5" customHeight="1" x14ac:dyDescent="0.3">
      <c r="A16" s="438" t="s">
        <v>76</v>
      </c>
      <c r="B16" s="515">
        <v>240</v>
      </c>
      <c r="C16" s="452" t="s">
        <v>648</v>
      </c>
      <c r="D16" s="436" t="s">
        <v>649</v>
      </c>
      <c r="E16" s="435" t="s">
        <v>459</v>
      </c>
      <c r="F16" s="440" t="s">
        <v>77</v>
      </c>
      <c r="G16" s="434" t="s">
        <v>253</v>
      </c>
      <c r="H16" s="514" t="s">
        <v>943</v>
      </c>
      <c r="I16" s="484" t="s">
        <v>497</v>
      </c>
    </row>
    <row r="17" spans="1:9" ht="19.5" customHeight="1" x14ac:dyDescent="0.3">
      <c r="A17" s="438" t="s">
        <v>81</v>
      </c>
      <c r="B17" s="515">
        <v>286</v>
      </c>
      <c r="C17" s="452" t="s">
        <v>636</v>
      </c>
      <c r="D17" s="436" t="s">
        <v>637</v>
      </c>
      <c r="E17" s="441">
        <v>39780</v>
      </c>
      <c r="F17" s="434" t="s">
        <v>84</v>
      </c>
      <c r="G17" s="434" t="s">
        <v>85</v>
      </c>
      <c r="H17" s="514" t="s">
        <v>933</v>
      </c>
      <c r="I17" s="484" t="s">
        <v>497</v>
      </c>
    </row>
    <row r="18" spans="1:9" ht="19.5" customHeight="1" x14ac:dyDescent="0.3">
      <c r="A18" s="438" t="s">
        <v>86</v>
      </c>
      <c r="B18" s="515">
        <v>201</v>
      </c>
      <c r="C18" s="452" t="s">
        <v>652</v>
      </c>
      <c r="D18" s="436" t="s">
        <v>653</v>
      </c>
      <c r="E18" s="435" t="s">
        <v>654</v>
      </c>
      <c r="F18" s="434" t="s">
        <v>39</v>
      </c>
      <c r="G18" s="434" t="s">
        <v>942</v>
      </c>
      <c r="H18" s="514" t="s">
        <v>941</v>
      </c>
      <c r="I18" s="484" t="s">
        <v>497</v>
      </c>
    </row>
    <row r="19" spans="1:9" ht="19.5" customHeight="1" x14ac:dyDescent="0.3">
      <c r="A19" s="438"/>
      <c r="B19" s="515">
        <v>277</v>
      </c>
      <c r="C19" s="452" t="s">
        <v>644</v>
      </c>
      <c r="D19" s="436" t="s">
        <v>645</v>
      </c>
      <c r="E19" s="441" t="s">
        <v>646</v>
      </c>
      <c r="F19" s="434" t="s">
        <v>23</v>
      </c>
      <c r="G19" s="434" t="s">
        <v>222</v>
      </c>
      <c r="H19" s="514" t="s">
        <v>63</v>
      </c>
      <c r="I19" s="484"/>
    </row>
    <row r="20" spans="1:9" ht="19.5" customHeight="1" x14ac:dyDescent="0.3">
      <c r="A20" s="438"/>
      <c r="B20" s="515">
        <v>214</v>
      </c>
      <c r="C20" s="517" t="s">
        <v>98</v>
      </c>
      <c r="D20" s="464" t="s">
        <v>530</v>
      </c>
      <c r="E20" s="441" t="s">
        <v>531</v>
      </c>
      <c r="F20" s="434" t="s">
        <v>20</v>
      </c>
      <c r="G20" s="516" t="s">
        <v>287</v>
      </c>
      <c r="H20" s="514" t="s">
        <v>63</v>
      </c>
      <c r="I20" s="484"/>
    </row>
    <row r="21" spans="1:9" ht="19.5" customHeight="1" x14ac:dyDescent="0.3">
      <c r="A21" s="453"/>
      <c r="B21" s="515">
        <v>297</v>
      </c>
      <c r="C21" s="452" t="s">
        <v>49</v>
      </c>
      <c r="D21" s="436" t="s">
        <v>522</v>
      </c>
      <c r="E21" s="441" t="s">
        <v>523</v>
      </c>
      <c r="F21" s="501" t="s">
        <v>28</v>
      </c>
      <c r="G21" s="434" t="s">
        <v>627</v>
      </c>
      <c r="H21" s="514" t="s">
        <v>63</v>
      </c>
      <c r="I21" s="484"/>
    </row>
    <row r="22" spans="1:9" ht="15.75" customHeight="1" x14ac:dyDescent="0.3">
      <c r="C22" s="432"/>
      <c r="D22" s="432"/>
    </row>
    <row r="23" spans="1:9" ht="15.75" customHeight="1" x14ac:dyDescent="0.3">
      <c r="C23" s="432"/>
      <c r="D23" s="432"/>
    </row>
    <row r="24" spans="1:9" ht="15.75" customHeight="1" x14ac:dyDescent="0.3">
      <c r="C24" s="432"/>
      <c r="D24" s="432"/>
    </row>
    <row r="25" spans="1:9" ht="15.75" customHeight="1" x14ac:dyDescent="0.3">
      <c r="C25" s="432"/>
      <c r="D25" s="432"/>
    </row>
    <row r="26" spans="1:9" ht="15.75" customHeight="1" x14ac:dyDescent="0.3">
      <c r="C26" s="432"/>
      <c r="D26" s="432"/>
    </row>
    <row r="27" spans="1:9" ht="15.75" customHeight="1" x14ac:dyDescent="0.3">
      <c r="C27" s="432"/>
      <c r="D27" s="432"/>
    </row>
    <row r="28" spans="1:9" ht="15.75" customHeight="1" x14ac:dyDescent="0.3">
      <c r="C28" s="432"/>
      <c r="D28" s="432"/>
    </row>
    <row r="29" spans="1:9" ht="15.75" customHeight="1" x14ac:dyDescent="0.3">
      <c r="C29" s="432"/>
      <c r="D29" s="432"/>
    </row>
    <row r="30" spans="1:9" ht="15.75" customHeight="1" x14ac:dyDescent="0.3">
      <c r="C30" s="432"/>
      <c r="D30" s="432"/>
    </row>
    <row r="31" spans="1:9" ht="15.75" customHeight="1" x14ac:dyDescent="0.3">
      <c r="C31" s="432"/>
      <c r="D31" s="432"/>
    </row>
    <row r="32" spans="1:9" ht="15.75" customHeight="1" x14ac:dyDescent="0.3">
      <c r="C32" s="432"/>
      <c r="D32" s="432"/>
    </row>
    <row r="33" spans="3:4" ht="15.75" customHeight="1" x14ac:dyDescent="0.3">
      <c r="C33" s="432"/>
      <c r="D33" s="432"/>
    </row>
    <row r="34" spans="3:4" ht="15.75" customHeight="1" x14ac:dyDescent="0.3">
      <c r="C34" s="432"/>
      <c r="D34" s="432"/>
    </row>
    <row r="35" spans="3:4" ht="15.75" customHeight="1" x14ac:dyDescent="0.3">
      <c r="C35" s="432"/>
      <c r="D35" s="432"/>
    </row>
    <row r="36" spans="3:4" ht="15.75" customHeight="1" x14ac:dyDescent="0.3">
      <c r="C36" s="432"/>
      <c r="D36" s="432"/>
    </row>
    <row r="37" spans="3:4" ht="15.75" customHeight="1" x14ac:dyDescent="0.3">
      <c r="C37" s="432"/>
      <c r="D37" s="432"/>
    </row>
    <row r="38" spans="3:4" ht="15.75" customHeight="1" x14ac:dyDescent="0.3">
      <c r="C38" s="432"/>
      <c r="D38" s="432"/>
    </row>
    <row r="39" spans="3:4" ht="15.75" customHeight="1" x14ac:dyDescent="0.3">
      <c r="C39" s="432"/>
      <c r="D39" s="432"/>
    </row>
    <row r="40" spans="3:4" ht="15.75" customHeight="1" x14ac:dyDescent="0.3">
      <c r="C40" s="432"/>
      <c r="D40" s="432"/>
    </row>
    <row r="41" spans="3:4" ht="15.75" customHeight="1" x14ac:dyDescent="0.3">
      <c r="C41" s="432"/>
      <c r="D41" s="432"/>
    </row>
    <row r="42" spans="3:4" ht="15.75" customHeight="1" x14ac:dyDescent="0.3">
      <c r="C42" s="432"/>
      <c r="D42" s="432"/>
    </row>
    <row r="43" spans="3:4" ht="15.75" customHeight="1" x14ac:dyDescent="0.3">
      <c r="C43" s="432"/>
      <c r="D43" s="432"/>
    </row>
    <row r="44" spans="3:4" ht="15.75" customHeight="1" x14ac:dyDescent="0.3">
      <c r="C44" s="432"/>
      <c r="D44" s="432"/>
    </row>
    <row r="45" spans="3:4" ht="15.75" customHeight="1" x14ac:dyDescent="0.3">
      <c r="C45" s="432"/>
      <c r="D45" s="432"/>
    </row>
    <row r="46" spans="3:4" ht="15.75" customHeight="1" x14ac:dyDescent="0.3">
      <c r="C46" s="432"/>
      <c r="D46" s="432"/>
    </row>
    <row r="47" spans="3:4" ht="15.75" customHeight="1" x14ac:dyDescent="0.3">
      <c r="C47" s="432"/>
      <c r="D47" s="432"/>
    </row>
    <row r="48" spans="3:4" ht="15.75" customHeight="1" x14ac:dyDescent="0.3">
      <c r="C48" s="432"/>
      <c r="D48" s="432"/>
    </row>
    <row r="49" spans="3:4" ht="15.75" customHeight="1" x14ac:dyDescent="0.3">
      <c r="C49" s="432"/>
      <c r="D49" s="432"/>
    </row>
    <row r="50" spans="3:4" ht="15.75" customHeight="1" x14ac:dyDescent="0.3">
      <c r="C50" s="432"/>
      <c r="D50" s="432"/>
    </row>
    <row r="51" spans="3:4" ht="15.75" customHeight="1" x14ac:dyDescent="0.3">
      <c r="C51" s="432"/>
      <c r="D51" s="432"/>
    </row>
    <row r="52" spans="3:4" ht="15.75" customHeight="1" x14ac:dyDescent="0.3">
      <c r="C52" s="432"/>
      <c r="D52" s="432"/>
    </row>
    <row r="53" spans="3:4" ht="15.75" customHeight="1" x14ac:dyDescent="0.3">
      <c r="C53" s="432"/>
      <c r="D53" s="432"/>
    </row>
    <row r="54" spans="3:4" ht="15.75" customHeight="1" x14ac:dyDescent="0.3">
      <c r="C54" s="432"/>
      <c r="D54" s="432"/>
    </row>
    <row r="55" spans="3:4" ht="15.75" customHeight="1" x14ac:dyDescent="0.3">
      <c r="C55" s="432"/>
      <c r="D55" s="432"/>
    </row>
    <row r="56" spans="3:4" ht="15.75" customHeight="1" x14ac:dyDescent="0.3">
      <c r="C56" s="432"/>
      <c r="D56" s="432"/>
    </row>
    <row r="57" spans="3:4" ht="15.75" customHeight="1" x14ac:dyDescent="0.3">
      <c r="C57" s="432"/>
      <c r="D57" s="432"/>
    </row>
    <row r="58" spans="3:4" ht="15.75" customHeight="1" x14ac:dyDescent="0.3">
      <c r="C58" s="432"/>
      <c r="D58" s="432"/>
    </row>
    <row r="59" spans="3:4" ht="15.75" customHeight="1" x14ac:dyDescent="0.3">
      <c r="C59" s="432"/>
      <c r="D59" s="432"/>
    </row>
    <row r="60" spans="3:4" ht="15.75" customHeight="1" x14ac:dyDescent="0.3">
      <c r="C60" s="432"/>
      <c r="D60" s="432"/>
    </row>
    <row r="61" spans="3:4" ht="15.75" customHeight="1" x14ac:dyDescent="0.3">
      <c r="C61" s="432"/>
      <c r="D61" s="432"/>
    </row>
    <row r="62" spans="3:4" ht="15.75" customHeight="1" x14ac:dyDescent="0.3">
      <c r="C62" s="432"/>
      <c r="D62" s="432"/>
    </row>
    <row r="63" spans="3:4" ht="15.75" customHeight="1" x14ac:dyDescent="0.3">
      <c r="C63" s="432"/>
      <c r="D63" s="432"/>
    </row>
    <row r="64" spans="3:4" ht="15.75" customHeight="1" x14ac:dyDescent="0.3">
      <c r="C64" s="432"/>
      <c r="D64" s="432"/>
    </row>
    <row r="65" spans="3:4" ht="15.75" customHeight="1" x14ac:dyDescent="0.3">
      <c r="C65" s="432"/>
      <c r="D65" s="432"/>
    </row>
    <row r="66" spans="3:4" ht="15.75" customHeight="1" x14ac:dyDescent="0.3">
      <c r="C66" s="432"/>
      <c r="D66" s="432"/>
    </row>
    <row r="67" spans="3:4" ht="15.75" customHeight="1" x14ac:dyDescent="0.3">
      <c r="C67" s="432"/>
      <c r="D67" s="432"/>
    </row>
    <row r="68" spans="3:4" ht="15.75" customHeight="1" x14ac:dyDescent="0.3">
      <c r="C68" s="432"/>
      <c r="D68" s="432"/>
    </row>
    <row r="69" spans="3:4" ht="15.75" customHeight="1" x14ac:dyDescent="0.3">
      <c r="C69" s="432"/>
      <c r="D69" s="432"/>
    </row>
    <row r="70" spans="3:4" ht="15.75" customHeight="1" x14ac:dyDescent="0.3">
      <c r="C70" s="432"/>
      <c r="D70" s="432"/>
    </row>
    <row r="71" spans="3:4" ht="15.75" customHeight="1" x14ac:dyDescent="0.3">
      <c r="C71" s="432"/>
      <c r="D71" s="432"/>
    </row>
    <row r="72" spans="3:4" ht="15.75" customHeight="1" x14ac:dyDescent="0.3">
      <c r="C72" s="432"/>
      <c r="D72" s="432"/>
    </row>
    <row r="73" spans="3:4" ht="15.75" customHeight="1" x14ac:dyDescent="0.3">
      <c r="C73" s="432"/>
      <c r="D73" s="432"/>
    </row>
    <row r="74" spans="3:4" ht="15.75" customHeight="1" x14ac:dyDescent="0.3">
      <c r="C74" s="432"/>
      <c r="D74" s="432"/>
    </row>
    <row r="75" spans="3:4" ht="15.75" customHeight="1" x14ac:dyDescent="0.3">
      <c r="C75" s="432"/>
      <c r="D75" s="432"/>
    </row>
    <row r="76" spans="3:4" ht="15.75" customHeight="1" x14ac:dyDescent="0.3">
      <c r="C76" s="432"/>
      <c r="D76" s="432"/>
    </row>
    <row r="77" spans="3:4" ht="15.75" customHeight="1" x14ac:dyDescent="0.3">
      <c r="C77" s="432"/>
      <c r="D77" s="432"/>
    </row>
    <row r="78" spans="3:4" ht="15.75" customHeight="1" x14ac:dyDescent="0.3">
      <c r="C78" s="432"/>
      <c r="D78" s="432"/>
    </row>
    <row r="79" spans="3:4" ht="15.75" customHeight="1" x14ac:dyDescent="0.3">
      <c r="C79" s="432"/>
      <c r="D79" s="432"/>
    </row>
    <row r="80" spans="3:4" ht="15.75" customHeight="1" x14ac:dyDescent="0.3">
      <c r="C80" s="432"/>
      <c r="D80" s="432"/>
    </row>
    <row r="81" spans="3:4" ht="15.75" customHeight="1" x14ac:dyDescent="0.3">
      <c r="C81" s="432"/>
      <c r="D81" s="432"/>
    </row>
    <row r="82" spans="3:4" ht="15.75" customHeight="1" x14ac:dyDescent="0.3">
      <c r="C82" s="432"/>
      <c r="D82" s="432"/>
    </row>
    <row r="83" spans="3:4" ht="15.75" customHeight="1" x14ac:dyDescent="0.3">
      <c r="C83" s="432"/>
      <c r="D83" s="432"/>
    </row>
    <row r="84" spans="3:4" ht="15.75" customHeight="1" x14ac:dyDescent="0.3">
      <c r="C84" s="432"/>
      <c r="D84" s="432"/>
    </row>
    <row r="85" spans="3:4" ht="15.75" customHeight="1" x14ac:dyDescent="0.3">
      <c r="C85" s="432"/>
      <c r="D85" s="432"/>
    </row>
    <row r="86" spans="3:4" ht="15.75" customHeight="1" x14ac:dyDescent="0.3">
      <c r="C86" s="432"/>
      <c r="D86" s="432"/>
    </row>
    <row r="87" spans="3:4" ht="15.75" customHeight="1" x14ac:dyDescent="0.3">
      <c r="C87" s="432"/>
      <c r="D87" s="432"/>
    </row>
    <row r="88" spans="3:4" ht="15.75" customHeight="1" x14ac:dyDescent="0.3">
      <c r="C88" s="432"/>
      <c r="D88" s="432"/>
    </row>
    <row r="89" spans="3:4" ht="15.75" customHeight="1" x14ac:dyDescent="0.3">
      <c r="C89" s="432"/>
      <c r="D89" s="432"/>
    </row>
    <row r="90" spans="3:4" ht="15.75" customHeight="1" x14ac:dyDescent="0.3">
      <c r="C90" s="432"/>
      <c r="D90" s="432"/>
    </row>
    <row r="91" spans="3:4" ht="15.75" customHeight="1" x14ac:dyDescent="0.3">
      <c r="C91" s="432"/>
      <c r="D91" s="432"/>
    </row>
    <row r="92" spans="3:4" ht="15.75" customHeight="1" x14ac:dyDescent="0.3">
      <c r="C92" s="432"/>
      <c r="D92" s="432"/>
    </row>
    <row r="93" spans="3:4" ht="15.75" customHeight="1" x14ac:dyDescent="0.3">
      <c r="C93" s="432"/>
      <c r="D93" s="432"/>
    </row>
    <row r="94" spans="3:4" ht="15.75" customHeight="1" x14ac:dyDescent="0.3">
      <c r="C94" s="432"/>
      <c r="D94" s="432"/>
    </row>
    <row r="95" spans="3:4" ht="15.75" customHeight="1" x14ac:dyDescent="0.3">
      <c r="C95" s="432"/>
      <c r="D95" s="432"/>
    </row>
    <row r="96" spans="3:4" ht="15.75" customHeight="1" x14ac:dyDescent="0.3">
      <c r="C96" s="432"/>
      <c r="D96" s="432"/>
    </row>
    <row r="97" spans="3:4" ht="15.75" customHeight="1" x14ac:dyDescent="0.3">
      <c r="C97" s="432"/>
      <c r="D97" s="432"/>
    </row>
    <row r="98" spans="3:4" ht="15.75" customHeight="1" x14ac:dyDescent="0.3">
      <c r="C98" s="432"/>
      <c r="D98" s="432"/>
    </row>
    <row r="99" spans="3:4" ht="15.75" customHeight="1" x14ac:dyDescent="0.3">
      <c r="C99" s="432"/>
      <c r="D99" s="432"/>
    </row>
    <row r="100" spans="3:4" ht="15.75" customHeight="1" x14ac:dyDescent="0.3">
      <c r="C100" s="432"/>
      <c r="D100" s="432"/>
    </row>
    <row r="101" spans="3:4" ht="15.75" customHeight="1" x14ac:dyDescent="0.3">
      <c r="C101" s="432"/>
      <c r="D101" s="432"/>
    </row>
    <row r="102" spans="3:4" ht="15.75" customHeight="1" x14ac:dyDescent="0.3">
      <c r="C102" s="432"/>
      <c r="D102" s="432"/>
    </row>
    <row r="103" spans="3:4" ht="15.75" customHeight="1" x14ac:dyDescent="0.3">
      <c r="C103" s="432"/>
      <c r="D103" s="432"/>
    </row>
    <row r="104" spans="3:4" ht="15.75" customHeight="1" x14ac:dyDescent="0.3">
      <c r="C104" s="432"/>
      <c r="D104" s="432"/>
    </row>
    <row r="105" spans="3:4" ht="15.75" customHeight="1" x14ac:dyDescent="0.3">
      <c r="C105" s="432"/>
      <c r="D105" s="432"/>
    </row>
    <row r="106" spans="3:4" ht="15.75" customHeight="1" x14ac:dyDescent="0.3">
      <c r="C106" s="432"/>
      <c r="D106" s="432"/>
    </row>
    <row r="107" spans="3:4" ht="15.75" customHeight="1" x14ac:dyDescent="0.3">
      <c r="C107" s="432"/>
      <c r="D107" s="432"/>
    </row>
    <row r="108" spans="3:4" ht="15.75" customHeight="1" x14ac:dyDescent="0.3">
      <c r="C108" s="432"/>
      <c r="D108" s="432"/>
    </row>
    <row r="109" spans="3:4" ht="15.75" customHeight="1" x14ac:dyDescent="0.3">
      <c r="C109" s="432"/>
      <c r="D109" s="432"/>
    </row>
    <row r="110" spans="3:4" ht="15.75" customHeight="1" x14ac:dyDescent="0.3">
      <c r="C110" s="432"/>
      <c r="D110" s="432"/>
    </row>
    <row r="111" spans="3:4" ht="15.75" customHeight="1" x14ac:dyDescent="0.3">
      <c r="C111" s="432"/>
      <c r="D111" s="432"/>
    </row>
    <row r="112" spans="3:4" ht="15.75" customHeight="1" x14ac:dyDescent="0.3">
      <c r="C112" s="432"/>
      <c r="D112" s="432"/>
    </row>
    <row r="113" spans="3:4" ht="15.75" customHeight="1" x14ac:dyDescent="0.3">
      <c r="C113" s="432"/>
      <c r="D113" s="432"/>
    </row>
    <row r="114" spans="3:4" ht="15.75" customHeight="1" x14ac:dyDescent="0.3">
      <c r="C114" s="432"/>
      <c r="D114" s="432"/>
    </row>
    <row r="115" spans="3:4" ht="15.75" customHeight="1" x14ac:dyDescent="0.3">
      <c r="C115" s="432"/>
      <c r="D115" s="432"/>
    </row>
    <row r="116" spans="3:4" ht="15.75" customHeight="1" x14ac:dyDescent="0.3">
      <c r="C116" s="432"/>
      <c r="D116" s="432"/>
    </row>
    <row r="117" spans="3:4" ht="15.75" customHeight="1" x14ac:dyDescent="0.3">
      <c r="C117" s="432"/>
      <c r="D117" s="432"/>
    </row>
    <row r="118" spans="3:4" ht="15.75" customHeight="1" x14ac:dyDescent="0.3">
      <c r="C118" s="432"/>
      <c r="D118" s="432"/>
    </row>
    <row r="119" spans="3:4" ht="15.75" customHeight="1" x14ac:dyDescent="0.3">
      <c r="C119" s="432"/>
      <c r="D119" s="432"/>
    </row>
    <row r="120" spans="3:4" ht="15.75" customHeight="1" x14ac:dyDescent="0.3">
      <c r="C120" s="432"/>
      <c r="D120" s="432"/>
    </row>
    <row r="121" spans="3:4" ht="15.75" customHeight="1" x14ac:dyDescent="0.3">
      <c r="C121" s="432"/>
      <c r="D121" s="432"/>
    </row>
    <row r="122" spans="3:4" ht="15.75" customHeight="1" x14ac:dyDescent="0.3">
      <c r="C122" s="432"/>
      <c r="D122" s="432"/>
    </row>
    <row r="123" spans="3:4" ht="15.75" customHeight="1" x14ac:dyDescent="0.3">
      <c r="C123" s="432"/>
      <c r="D123" s="432"/>
    </row>
    <row r="124" spans="3:4" ht="15.75" customHeight="1" x14ac:dyDescent="0.3">
      <c r="C124" s="432"/>
      <c r="D124" s="432"/>
    </row>
    <row r="125" spans="3:4" ht="15.75" customHeight="1" x14ac:dyDescent="0.3">
      <c r="C125" s="432"/>
      <c r="D125" s="432"/>
    </row>
    <row r="126" spans="3:4" ht="15.75" customHeight="1" x14ac:dyDescent="0.3">
      <c r="C126" s="432"/>
      <c r="D126" s="432"/>
    </row>
    <row r="127" spans="3:4" ht="15.75" customHeight="1" x14ac:dyDescent="0.3">
      <c r="C127" s="432"/>
      <c r="D127" s="432"/>
    </row>
    <row r="128" spans="3:4" ht="15.75" customHeight="1" x14ac:dyDescent="0.3">
      <c r="C128" s="432"/>
      <c r="D128" s="432"/>
    </row>
    <row r="129" spans="3:4" ht="15.75" customHeight="1" x14ac:dyDescent="0.3">
      <c r="C129" s="432"/>
      <c r="D129" s="432"/>
    </row>
    <row r="130" spans="3:4" ht="15.75" customHeight="1" x14ac:dyDescent="0.3">
      <c r="C130" s="432"/>
      <c r="D130" s="432"/>
    </row>
    <row r="131" spans="3:4" ht="15.75" customHeight="1" x14ac:dyDescent="0.3">
      <c r="C131" s="432"/>
      <c r="D131" s="432"/>
    </row>
    <row r="132" spans="3:4" ht="15.75" customHeight="1" x14ac:dyDescent="0.3">
      <c r="C132" s="432"/>
      <c r="D132" s="432"/>
    </row>
    <row r="133" spans="3:4" ht="15.75" customHeight="1" x14ac:dyDescent="0.3">
      <c r="C133" s="432"/>
      <c r="D133" s="432"/>
    </row>
    <row r="134" spans="3:4" ht="15.75" customHeight="1" x14ac:dyDescent="0.3">
      <c r="C134" s="432"/>
      <c r="D134" s="432"/>
    </row>
    <row r="135" spans="3:4" ht="15.75" customHeight="1" x14ac:dyDescent="0.3">
      <c r="C135" s="432"/>
      <c r="D135" s="432"/>
    </row>
    <row r="136" spans="3:4" ht="15.75" customHeight="1" x14ac:dyDescent="0.3">
      <c r="C136" s="432"/>
      <c r="D136" s="432"/>
    </row>
    <row r="137" spans="3:4" ht="15.75" customHeight="1" x14ac:dyDescent="0.3">
      <c r="C137" s="432"/>
      <c r="D137" s="432"/>
    </row>
    <row r="138" spans="3:4" ht="15.75" customHeight="1" x14ac:dyDescent="0.3">
      <c r="C138" s="432"/>
      <c r="D138" s="432"/>
    </row>
    <row r="139" spans="3:4" ht="15.75" customHeight="1" x14ac:dyDescent="0.3">
      <c r="C139" s="432"/>
      <c r="D139" s="432"/>
    </row>
    <row r="140" spans="3:4" ht="15.75" customHeight="1" x14ac:dyDescent="0.3">
      <c r="C140" s="432"/>
      <c r="D140" s="432"/>
    </row>
    <row r="141" spans="3:4" ht="15.75" customHeight="1" x14ac:dyDescent="0.3">
      <c r="C141" s="432"/>
      <c r="D141" s="432"/>
    </row>
    <row r="142" spans="3:4" ht="15.75" customHeight="1" x14ac:dyDescent="0.3">
      <c r="C142" s="432"/>
      <c r="D142" s="432"/>
    </row>
    <row r="143" spans="3:4" ht="15.75" customHeight="1" x14ac:dyDescent="0.3">
      <c r="C143" s="432"/>
      <c r="D143" s="432"/>
    </row>
    <row r="144" spans="3:4" ht="15.75" customHeight="1" x14ac:dyDescent="0.3">
      <c r="C144" s="432"/>
      <c r="D144" s="432"/>
    </row>
    <row r="145" spans="3:4" ht="15.75" customHeight="1" x14ac:dyDescent="0.3">
      <c r="C145" s="432"/>
      <c r="D145" s="432"/>
    </row>
    <row r="146" spans="3:4" ht="15.75" customHeight="1" x14ac:dyDescent="0.3">
      <c r="C146" s="432"/>
      <c r="D146" s="432"/>
    </row>
    <row r="147" spans="3:4" ht="15.75" customHeight="1" x14ac:dyDescent="0.3">
      <c r="C147" s="432"/>
      <c r="D147" s="432"/>
    </row>
    <row r="148" spans="3:4" ht="15.75" customHeight="1" x14ac:dyDescent="0.3">
      <c r="C148" s="432"/>
      <c r="D148" s="432"/>
    </row>
    <row r="149" spans="3:4" ht="15.75" customHeight="1" x14ac:dyDescent="0.3">
      <c r="C149" s="432"/>
      <c r="D149" s="432"/>
    </row>
    <row r="150" spans="3:4" ht="15.75" customHeight="1" x14ac:dyDescent="0.3">
      <c r="C150" s="432"/>
      <c r="D150" s="432"/>
    </row>
    <row r="151" spans="3:4" ht="15.75" customHeight="1" x14ac:dyDescent="0.3">
      <c r="C151" s="432"/>
      <c r="D151" s="432"/>
    </row>
    <row r="152" spans="3:4" ht="15.75" customHeight="1" x14ac:dyDescent="0.3">
      <c r="C152" s="432"/>
      <c r="D152" s="432"/>
    </row>
    <row r="153" spans="3:4" ht="15.75" customHeight="1" x14ac:dyDescent="0.3">
      <c r="C153" s="432"/>
      <c r="D153" s="432"/>
    </row>
    <row r="154" spans="3:4" ht="15.75" customHeight="1" x14ac:dyDescent="0.3">
      <c r="C154" s="432"/>
      <c r="D154" s="432"/>
    </row>
    <row r="155" spans="3:4" ht="15.75" customHeight="1" x14ac:dyDescent="0.3">
      <c r="C155" s="432"/>
      <c r="D155" s="432"/>
    </row>
    <row r="156" spans="3:4" ht="15.75" customHeight="1" x14ac:dyDescent="0.3">
      <c r="C156" s="432"/>
      <c r="D156" s="432"/>
    </row>
    <row r="157" spans="3:4" ht="15.75" customHeight="1" x14ac:dyDescent="0.3">
      <c r="C157" s="432"/>
      <c r="D157" s="432"/>
    </row>
    <row r="158" spans="3:4" ht="15.75" customHeight="1" x14ac:dyDescent="0.3">
      <c r="C158" s="432"/>
      <c r="D158" s="432"/>
    </row>
    <row r="159" spans="3:4" ht="15.75" customHeight="1" x14ac:dyDescent="0.3">
      <c r="C159" s="432"/>
      <c r="D159" s="432"/>
    </row>
    <row r="160" spans="3:4" ht="15.75" customHeight="1" x14ac:dyDescent="0.3">
      <c r="C160" s="432"/>
      <c r="D160" s="432"/>
    </row>
    <row r="161" spans="3:4" ht="15.75" customHeight="1" x14ac:dyDescent="0.3">
      <c r="C161" s="432"/>
      <c r="D161" s="432"/>
    </row>
    <row r="162" spans="3:4" ht="15.75" customHeight="1" x14ac:dyDescent="0.3">
      <c r="C162" s="432"/>
      <c r="D162" s="432"/>
    </row>
    <row r="163" spans="3:4" ht="15.75" customHeight="1" x14ac:dyDescent="0.3">
      <c r="C163" s="432"/>
      <c r="D163" s="432"/>
    </row>
    <row r="164" spans="3:4" ht="15.75" customHeight="1" x14ac:dyDescent="0.3">
      <c r="C164" s="432"/>
      <c r="D164" s="432"/>
    </row>
    <row r="165" spans="3:4" ht="15.75" customHeight="1" x14ac:dyDescent="0.3">
      <c r="C165" s="432"/>
      <c r="D165" s="432"/>
    </row>
    <row r="166" spans="3:4" ht="15.75" customHeight="1" x14ac:dyDescent="0.3">
      <c r="C166" s="432"/>
      <c r="D166" s="432"/>
    </row>
    <row r="167" spans="3:4" ht="15.75" customHeight="1" x14ac:dyDescent="0.3">
      <c r="C167" s="432"/>
      <c r="D167" s="432"/>
    </row>
    <row r="168" spans="3:4" ht="15.75" customHeight="1" x14ac:dyDescent="0.3">
      <c r="C168" s="432"/>
      <c r="D168" s="432"/>
    </row>
    <row r="169" spans="3:4" ht="15.75" customHeight="1" x14ac:dyDescent="0.3">
      <c r="C169" s="432"/>
      <c r="D169" s="432"/>
    </row>
    <row r="170" spans="3:4" ht="15.75" customHeight="1" x14ac:dyDescent="0.3">
      <c r="C170" s="432"/>
      <c r="D170" s="432"/>
    </row>
    <row r="171" spans="3:4" ht="15.75" customHeight="1" x14ac:dyDescent="0.3">
      <c r="C171" s="432"/>
      <c r="D171" s="432"/>
    </row>
    <row r="172" spans="3:4" ht="15.75" customHeight="1" x14ac:dyDescent="0.3">
      <c r="C172" s="432"/>
      <c r="D172" s="432"/>
    </row>
    <row r="173" spans="3:4" ht="15.75" customHeight="1" x14ac:dyDescent="0.3">
      <c r="C173" s="432"/>
      <c r="D173" s="432"/>
    </row>
    <row r="174" spans="3:4" ht="15.75" customHeight="1" x14ac:dyDescent="0.3">
      <c r="C174" s="432"/>
      <c r="D174" s="432"/>
    </row>
    <row r="175" spans="3:4" ht="15.75" customHeight="1" x14ac:dyDescent="0.3">
      <c r="C175" s="432"/>
      <c r="D175" s="432"/>
    </row>
    <row r="176" spans="3:4" ht="15.75" customHeight="1" x14ac:dyDescent="0.3">
      <c r="C176" s="432"/>
      <c r="D176" s="432"/>
    </row>
    <row r="177" spans="3:4" ht="15.75" customHeight="1" x14ac:dyDescent="0.3">
      <c r="C177" s="432"/>
      <c r="D177" s="432"/>
    </row>
    <row r="178" spans="3:4" ht="15.75" customHeight="1" x14ac:dyDescent="0.3">
      <c r="C178" s="432"/>
      <c r="D178" s="432"/>
    </row>
    <row r="179" spans="3:4" ht="15.75" customHeight="1" x14ac:dyDescent="0.3">
      <c r="C179" s="432"/>
      <c r="D179" s="432"/>
    </row>
    <row r="180" spans="3:4" ht="15.75" customHeight="1" x14ac:dyDescent="0.3">
      <c r="C180" s="432"/>
      <c r="D180" s="432"/>
    </row>
    <row r="181" spans="3:4" ht="15.75" customHeight="1" x14ac:dyDescent="0.3">
      <c r="C181" s="432"/>
      <c r="D181" s="432"/>
    </row>
    <row r="182" spans="3:4" ht="15.75" customHeight="1" x14ac:dyDescent="0.3">
      <c r="C182" s="432"/>
      <c r="D182" s="432"/>
    </row>
    <row r="183" spans="3:4" ht="15.75" customHeight="1" x14ac:dyDescent="0.3">
      <c r="C183" s="432"/>
      <c r="D183" s="432"/>
    </row>
    <row r="184" spans="3:4" ht="15.75" customHeight="1" x14ac:dyDescent="0.3">
      <c r="C184" s="432"/>
      <c r="D184" s="432"/>
    </row>
    <row r="185" spans="3:4" ht="15.75" customHeight="1" x14ac:dyDescent="0.3">
      <c r="C185" s="432"/>
      <c r="D185" s="432"/>
    </row>
    <row r="186" spans="3:4" ht="15.75" customHeight="1" x14ac:dyDescent="0.3">
      <c r="C186" s="432"/>
      <c r="D186" s="432"/>
    </row>
    <row r="187" spans="3:4" ht="15.75" customHeight="1" x14ac:dyDescent="0.3">
      <c r="C187" s="432"/>
      <c r="D187" s="432"/>
    </row>
    <row r="188" spans="3:4" ht="15.75" customHeight="1" x14ac:dyDescent="0.3">
      <c r="C188" s="432"/>
      <c r="D188" s="432"/>
    </row>
    <row r="189" spans="3:4" ht="15.75" customHeight="1" x14ac:dyDescent="0.3">
      <c r="C189" s="432"/>
      <c r="D189" s="432"/>
    </row>
    <row r="190" spans="3:4" ht="15.75" customHeight="1" x14ac:dyDescent="0.3">
      <c r="C190" s="432"/>
      <c r="D190" s="432"/>
    </row>
    <row r="191" spans="3:4" ht="15.75" customHeight="1" x14ac:dyDescent="0.3">
      <c r="C191" s="432"/>
      <c r="D191" s="432"/>
    </row>
    <row r="192" spans="3:4" ht="15.75" customHeight="1" x14ac:dyDescent="0.3">
      <c r="C192" s="432"/>
      <c r="D192" s="432"/>
    </row>
    <row r="193" spans="3:4" ht="15.75" customHeight="1" x14ac:dyDescent="0.3">
      <c r="C193" s="432"/>
      <c r="D193" s="432"/>
    </row>
    <row r="194" spans="3:4" ht="15.75" customHeight="1" x14ac:dyDescent="0.3">
      <c r="C194" s="432"/>
      <c r="D194" s="432"/>
    </row>
    <row r="195" spans="3:4" ht="15.75" customHeight="1" x14ac:dyDescent="0.3">
      <c r="C195" s="432"/>
      <c r="D195" s="432"/>
    </row>
    <row r="196" spans="3:4" ht="15.75" customHeight="1" x14ac:dyDescent="0.3">
      <c r="C196" s="432"/>
      <c r="D196" s="432"/>
    </row>
    <row r="197" spans="3:4" ht="15.75" customHeight="1" x14ac:dyDescent="0.3">
      <c r="C197" s="432"/>
      <c r="D197" s="432"/>
    </row>
    <row r="198" spans="3:4" ht="15.75" customHeight="1" x14ac:dyDescent="0.3">
      <c r="C198" s="432"/>
      <c r="D198" s="432"/>
    </row>
    <row r="199" spans="3:4" ht="15.75" customHeight="1" x14ac:dyDescent="0.3">
      <c r="C199" s="432"/>
      <c r="D199" s="432"/>
    </row>
    <row r="200" spans="3:4" ht="15.75" customHeight="1" x14ac:dyDescent="0.3">
      <c r="C200" s="432"/>
      <c r="D200" s="432"/>
    </row>
    <row r="201" spans="3:4" ht="15.75" customHeight="1" x14ac:dyDescent="0.3">
      <c r="C201" s="432"/>
      <c r="D201" s="432"/>
    </row>
    <row r="202" spans="3:4" ht="15.75" customHeight="1" x14ac:dyDescent="0.3">
      <c r="C202" s="432"/>
      <c r="D202" s="432"/>
    </row>
    <row r="203" spans="3:4" ht="15.75" customHeight="1" x14ac:dyDescent="0.3">
      <c r="C203" s="432"/>
      <c r="D203" s="432"/>
    </row>
    <row r="204" spans="3:4" ht="15.75" customHeight="1" x14ac:dyDescent="0.3">
      <c r="C204" s="432"/>
      <c r="D204" s="432"/>
    </row>
    <row r="205" spans="3:4" ht="15.75" customHeight="1" x14ac:dyDescent="0.3">
      <c r="C205" s="432"/>
      <c r="D205" s="432"/>
    </row>
    <row r="206" spans="3:4" ht="15.75" customHeight="1" x14ac:dyDescent="0.3">
      <c r="C206" s="432"/>
      <c r="D206" s="432"/>
    </row>
    <row r="207" spans="3:4" ht="15.75" customHeight="1" x14ac:dyDescent="0.3">
      <c r="C207" s="432"/>
      <c r="D207" s="432"/>
    </row>
    <row r="208" spans="3:4" ht="15.75" customHeight="1" x14ac:dyDescent="0.3">
      <c r="C208" s="432"/>
      <c r="D208" s="432"/>
    </row>
    <row r="209" spans="3:4" ht="15.75" customHeight="1" x14ac:dyDescent="0.3">
      <c r="C209" s="432"/>
      <c r="D209" s="432"/>
    </row>
    <row r="210" spans="3:4" ht="15.75" customHeight="1" x14ac:dyDescent="0.3">
      <c r="C210" s="432"/>
      <c r="D210" s="432"/>
    </row>
    <row r="211" spans="3:4" ht="15.75" customHeight="1" x14ac:dyDescent="0.3">
      <c r="C211" s="432"/>
      <c r="D211" s="432"/>
    </row>
    <row r="212" spans="3:4" ht="15.75" customHeight="1" x14ac:dyDescent="0.3">
      <c r="C212" s="432"/>
      <c r="D212" s="432"/>
    </row>
    <row r="213" spans="3:4" ht="15.75" customHeight="1" x14ac:dyDescent="0.3">
      <c r="C213" s="432"/>
      <c r="D213" s="432"/>
    </row>
    <row r="214" spans="3:4" ht="15.75" customHeight="1" x14ac:dyDescent="0.3">
      <c r="C214" s="432"/>
      <c r="D214" s="432"/>
    </row>
    <row r="215" spans="3:4" ht="15.75" customHeight="1" x14ac:dyDescent="0.3">
      <c r="C215" s="432"/>
      <c r="D215" s="432"/>
    </row>
    <row r="216" spans="3:4" ht="15.75" customHeight="1" x14ac:dyDescent="0.3">
      <c r="C216" s="432"/>
      <c r="D216" s="432"/>
    </row>
    <row r="217" spans="3:4" ht="15.75" customHeight="1" x14ac:dyDescent="0.3">
      <c r="C217" s="432"/>
      <c r="D217" s="432"/>
    </row>
    <row r="218" spans="3:4" ht="15.75" customHeight="1" x14ac:dyDescent="0.3">
      <c r="C218" s="432"/>
      <c r="D218" s="432"/>
    </row>
    <row r="219" spans="3:4" ht="15.75" customHeight="1" x14ac:dyDescent="0.3">
      <c r="C219" s="432"/>
      <c r="D219" s="432"/>
    </row>
    <row r="220" spans="3:4" ht="15.75" customHeight="1" x14ac:dyDescent="0.3">
      <c r="C220" s="432"/>
      <c r="D220" s="432"/>
    </row>
    <row r="221" spans="3:4" ht="15.75" customHeight="1" x14ac:dyDescent="0.3">
      <c r="C221" s="432"/>
      <c r="D221" s="432"/>
    </row>
    <row r="222" spans="3:4" ht="15.75" customHeight="1" x14ac:dyDescent="0.3">
      <c r="C222" s="432"/>
      <c r="D222" s="432"/>
    </row>
    <row r="223" spans="3:4" ht="15.75" customHeight="1" x14ac:dyDescent="0.3">
      <c r="C223" s="432"/>
      <c r="D223" s="432"/>
    </row>
    <row r="224" spans="3:4" ht="15.75" customHeight="1" x14ac:dyDescent="0.3">
      <c r="C224" s="432"/>
      <c r="D224" s="432"/>
    </row>
    <row r="225" spans="3:4" ht="15.75" customHeight="1" x14ac:dyDescent="0.3">
      <c r="C225" s="432"/>
      <c r="D225" s="432"/>
    </row>
    <row r="226" spans="3:4" ht="15.75" customHeight="1" x14ac:dyDescent="0.3">
      <c r="C226" s="432"/>
      <c r="D226" s="432"/>
    </row>
    <row r="227" spans="3:4" ht="15.75" customHeight="1" x14ac:dyDescent="0.3">
      <c r="C227" s="432"/>
      <c r="D227" s="432"/>
    </row>
    <row r="228" spans="3:4" ht="15.75" customHeight="1" x14ac:dyDescent="0.3">
      <c r="C228" s="432"/>
      <c r="D228" s="432"/>
    </row>
    <row r="229" spans="3:4" ht="15.75" customHeight="1" x14ac:dyDescent="0.3">
      <c r="C229" s="432"/>
      <c r="D229" s="432"/>
    </row>
    <row r="230" spans="3:4" ht="15.75" customHeight="1" x14ac:dyDescent="0.3">
      <c r="C230" s="432"/>
      <c r="D230" s="432"/>
    </row>
    <row r="231" spans="3:4" ht="15.75" customHeight="1" x14ac:dyDescent="0.3">
      <c r="C231" s="432"/>
      <c r="D231" s="432"/>
    </row>
    <row r="232" spans="3:4" ht="15.75" customHeight="1" x14ac:dyDescent="0.3">
      <c r="C232" s="432"/>
      <c r="D232" s="432"/>
    </row>
    <row r="233" spans="3:4" ht="15.75" customHeight="1" x14ac:dyDescent="0.3">
      <c r="C233" s="432"/>
      <c r="D233" s="432"/>
    </row>
    <row r="234" spans="3:4" ht="15.75" customHeight="1" x14ac:dyDescent="0.3">
      <c r="C234" s="432"/>
      <c r="D234" s="432"/>
    </row>
    <row r="235" spans="3:4" ht="15.75" customHeight="1" x14ac:dyDescent="0.3">
      <c r="C235" s="432"/>
      <c r="D235" s="432"/>
    </row>
    <row r="236" spans="3:4" ht="15.75" customHeight="1" x14ac:dyDescent="0.3">
      <c r="C236" s="432"/>
      <c r="D236" s="432"/>
    </row>
    <row r="237" spans="3:4" ht="15.75" customHeight="1" x14ac:dyDescent="0.3">
      <c r="C237" s="432"/>
      <c r="D237" s="432"/>
    </row>
    <row r="238" spans="3:4" ht="15.75" customHeight="1" x14ac:dyDescent="0.3">
      <c r="C238" s="432"/>
      <c r="D238" s="432"/>
    </row>
    <row r="239" spans="3:4" ht="15.75" customHeight="1" x14ac:dyDescent="0.3">
      <c r="C239" s="432"/>
      <c r="D239" s="432"/>
    </row>
    <row r="240" spans="3:4" ht="15.75" customHeight="1" x14ac:dyDescent="0.3">
      <c r="C240" s="432"/>
      <c r="D240" s="432"/>
    </row>
    <row r="241" spans="3:4" ht="15.75" customHeight="1" x14ac:dyDescent="0.3">
      <c r="C241" s="432"/>
      <c r="D241" s="432"/>
    </row>
    <row r="242" spans="3:4" ht="15.75" customHeight="1" x14ac:dyDescent="0.3">
      <c r="C242" s="432"/>
      <c r="D242" s="432"/>
    </row>
    <row r="243" spans="3:4" ht="15.75" customHeight="1" x14ac:dyDescent="0.3">
      <c r="C243" s="432"/>
      <c r="D243" s="432"/>
    </row>
    <row r="244" spans="3:4" ht="15.75" customHeight="1" x14ac:dyDescent="0.3">
      <c r="C244" s="432"/>
      <c r="D244" s="432"/>
    </row>
    <row r="245" spans="3:4" ht="15.75" customHeight="1" x14ac:dyDescent="0.3">
      <c r="C245" s="432"/>
      <c r="D245" s="432"/>
    </row>
    <row r="246" spans="3:4" ht="15.75" customHeight="1" x14ac:dyDescent="0.3">
      <c r="C246" s="432"/>
      <c r="D246" s="432"/>
    </row>
    <row r="247" spans="3:4" ht="15.75" customHeight="1" x14ac:dyDescent="0.3">
      <c r="C247" s="432"/>
      <c r="D247" s="432"/>
    </row>
    <row r="248" spans="3:4" ht="15.75" customHeight="1" x14ac:dyDescent="0.3">
      <c r="C248" s="432"/>
      <c r="D248" s="432"/>
    </row>
    <row r="249" spans="3:4" ht="15.75" customHeight="1" x14ac:dyDescent="0.3">
      <c r="C249" s="432"/>
      <c r="D249" s="432"/>
    </row>
    <row r="250" spans="3:4" ht="15.75" customHeight="1" x14ac:dyDescent="0.3">
      <c r="C250" s="432"/>
      <c r="D250" s="432"/>
    </row>
    <row r="251" spans="3:4" ht="15.75" customHeight="1" x14ac:dyDescent="0.3">
      <c r="C251" s="432"/>
      <c r="D251" s="432"/>
    </row>
    <row r="252" spans="3:4" ht="15.75" customHeight="1" x14ac:dyDescent="0.3">
      <c r="C252" s="432"/>
      <c r="D252" s="432"/>
    </row>
    <row r="253" spans="3:4" ht="15.75" customHeight="1" x14ac:dyDescent="0.3">
      <c r="C253" s="432"/>
      <c r="D253" s="432"/>
    </row>
    <row r="254" spans="3:4" ht="15.75" customHeight="1" x14ac:dyDescent="0.3">
      <c r="C254" s="432"/>
      <c r="D254" s="432"/>
    </row>
    <row r="255" spans="3:4" ht="15.75" customHeight="1" x14ac:dyDescent="0.3">
      <c r="C255" s="432"/>
      <c r="D255" s="432"/>
    </row>
    <row r="256" spans="3:4" ht="15.75" customHeight="1" x14ac:dyDescent="0.3">
      <c r="C256" s="432"/>
      <c r="D256" s="432"/>
    </row>
    <row r="257" spans="3:4" ht="15.75" customHeight="1" x14ac:dyDescent="0.3">
      <c r="C257" s="432"/>
      <c r="D257" s="432"/>
    </row>
    <row r="258" spans="3:4" ht="15.75" customHeight="1" x14ac:dyDescent="0.3">
      <c r="C258" s="432"/>
      <c r="D258" s="432"/>
    </row>
    <row r="259" spans="3:4" ht="15.75" customHeight="1" x14ac:dyDescent="0.3">
      <c r="C259" s="432"/>
      <c r="D259" s="432"/>
    </row>
    <row r="260" spans="3:4" ht="15.75" customHeight="1" x14ac:dyDescent="0.3">
      <c r="C260" s="432"/>
      <c r="D260" s="432"/>
    </row>
    <row r="261" spans="3:4" ht="15.75" customHeight="1" x14ac:dyDescent="0.3">
      <c r="C261" s="432"/>
      <c r="D261" s="432"/>
    </row>
    <row r="262" spans="3:4" ht="15.75" customHeight="1" x14ac:dyDescent="0.3">
      <c r="C262" s="432"/>
      <c r="D262" s="432"/>
    </row>
    <row r="263" spans="3:4" ht="15.75" customHeight="1" x14ac:dyDescent="0.3">
      <c r="C263" s="432"/>
      <c r="D263" s="432"/>
    </row>
    <row r="264" spans="3:4" ht="15.75" customHeight="1" x14ac:dyDescent="0.3">
      <c r="C264" s="432"/>
      <c r="D264" s="432"/>
    </row>
    <row r="265" spans="3:4" ht="15.75" customHeight="1" x14ac:dyDescent="0.3">
      <c r="C265" s="432"/>
      <c r="D265" s="432"/>
    </row>
    <row r="266" spans="3:4" ht="15.75" customHeight="1" x14ac:dyDescent="0.3">
      <c r="C266" s="432"/>
      <c r="D266" s="432"/>
    </row>
    <row r="267" spans="3:4" ht="15.75" customHeight="1" x14ac:dyDescent="0.3">
      <c r="C267" s="432"/>
      <c r="D267" s="432"/>
    </row>
    <row r="268" spans="3:4" ht="15.75" customHeight="1" x14ac:dyDescent="0.3">
      <c r="C268" s="432"/>
      <c r="D268" s="432"/>
    </row>
    <row r="269" spans="3:4" ht="15.75" customHeight="1" x14ac:dyDescent="0.3">
      <c r="C269" s="432"/>
      <c r="D269" s="432"/>
    </row>
    <row r="270" spans="3:4" ht="15.75" customHeight="1" x14ac:dyDescent="0.3">
      <c r="C270" s="432"/>
      <c r="D270" s="432"/>
    </row>
    <row r="271" spans="3:4" ht="15.75" customHeight="1" x14ac:dyDescent="0.3">
      <c r="C271" s="432"/>
      <c r="D271" s="432"/>
    </row>
    <row r="272" spans="3:4" ht="15.75" customHeight="1" x14ac:dyDescent="0.3">
      <c r="C272" s="432"/>
      <c r="D272" s="432"/>
    </row>
    <row r="273" spans="3:4" ht="15.75" customHeight="1" x14ac:dyDescent="0.3">
      <c r="C273" s="432"/>
      <c r="D273" s="432"/>
    </row>
    <row r="274" spans="3:4" ht="15.75" customHeight="1" x14ac:dyDescent="0.3">
      <c r="C274" s="432"/>
      <c r="D274" s="432"/>
    </row>
    <row r="275" spans="3:4" ht="15.75" customHeight="1" x14ac:dyDescent="0.3">
      <c r="C275" s="432"/>
      <c r="D275" s="432"/>
    </row>
    <row r="276" spans="3:4" ht="15.75" customHeight="1" x14ac:dyDescent="0.3">
      <c r="C276" s="432"/>
      <c r="D276" s="432"/>
    </row>
    <row r="277" spans="3:4" ht="15.75" customHeight="1" x14ac:dyDescent="0.3">
      <c r="C277" s="432"/>
      <c r="D277" s="432"/>
    </row>
    <row r="278" spans="3:4" ht="15.75" customHeight="1" x14ac:dyDescent="0.3">
      <c r="C278" s="432"/>
      <c r="D278" s="432"/>
    </row>
    <row r="279" spans="3:4" ht="15.75" customHeight="1" x14ac:dyDescent="0.3">
      <c r="C279" s="432"/>
      <c r="D279" s="432"/>
    </row>
    <row r="280" spans="3:4" ht="15.75" customHeight="1" x14ac:dyDescent="0.3">
      <c r="C280" s="432"/>
      <c r="D280" s="432"/>
    </row>
    <row r="281" spans="3:4" ht="15.75" customHeight="1" x14ac:dyDescent="0.3">
      <c r="C281" s="432"/>
      <c r="D281" s="432"/>
    </row>
    <row r="282" spans="3:4" ht="15.75" customHeight="1" x14ac:dyDescent="0.3">
      <c r="C282" s="432"/>
      <c r="D282" s="432"/>
    </row>
    <row r="283" spans="3:4" ht="15.75" customHeight="1" x14ac:dyDescent="0.3">
      <c r="C283" s="432"/>
      <c r="D283" s="432"/>
    </row>
    <row r="284" spans="3:4" ht="15.75" customHeight="1" x14ac:dyDescent="0.3">
      <c r="C284" s="432"/>
      <c r="D284" s="432"/>
    </row>
    <row r="285" spans="3:4" ht="15.75" customHeight="1" x14ac:dyDescent="0.3">
      <c r="C285" s="432"/>
      <c r="D285" s="432"/>
    </row>
    <row r="286" spans="3:4" ht="15.75" customHeight="1" x14ac:dyDescent="0.3">
      <c r="C286" s="432"/>
      <c r="D286" s="432"/>
    </row>
    <row r="287" spans="3:4" ht="15.75" customHeight="1" x14ac:dyDescent="0.3">
      <c r="C287" s="432"/>
      <c r="D287" s="432"/>
    </row>
    <row r="288" spans="3:4" ht="15.75" customHeight="1" x14ac:dyDescent="0.3">
      <c r="C288" s="432"/>
      <c r="D288" s="432"/>
    </row>
    <row r="289" spans="3:4" ht="15.75" customHeight="1" x14ac:dyDescent="0.3">
      <c r="C289" s="432"/>
      <c r="D289" s="432"/>
    </row>
    <row r="290" spans="3:4" ht="15.75" customHeight="1" x14ac:dyDescent="0.3">
      <c r="C290" s="432"/>
      <c r="D290" s="432"/>
    </row>
    <row r="291" spans="3:4" ht="15.75" customHeight="1" x14ac:dyDescent="0.3">
      <c r="C291" s="432"/>
      <c r="D291" s="432"/>
    </row>
    <row r="292" spans="3:4" ht="15.75" customHeight="1" x14ac:dyDescent="0.3">
      <c r="C292" s="432"/>
      <c r="D292" s="432"/>
    </row>
    <row r="293" spans="3:4" ht="15.75" customHeight="1" x14ac:dyDescent="0.3">
      <c r="C293" s="432"/>
      <c r="D293" s="432"/>
    </row>
    <row r="294" spans="3:4" ht="15.75" customHeight="1" x14ac:dyDescent="0.3">
      <c r="C294" s="432"/>
      <c r="D294" s="432"/>
    </row>
    <row r="295" spans="3:4" ht="15.75" customHeight="1" x14ac:dyDescent="0.3">
      <c r="C295" s="432"/>
      <c r="D295" s="432"/>
    </row>
    <row r="296" spans="3:4" ht="15.75" customHeight="1" x14ac:dyDescent="0.3">
      <c r="C296" s="432"/>
      <c r="D296" s="432"/>
    </row>
    <row r="297" spans="3:4" ht="15.75" customHeight="1" x14ac:dyDescent="0.3">
      <c r="C297" s="432"/>
      <c r="D297" s="432"/>
    </row>
    <row r="298" spans="3:4" ht="15.75" customHeight="1" x14ac:dyDescent="0.3">
      <c r="C298" s="432"/>
      <c r="D298" s="432"/>
    </row>
    <row r="299" spans="3:4" ht="15.75" customHeight="1" x14ac:dyDescent="0.3">
      <c r="C299" s="432"/>
      <c r="D299" s="432"/>
    </row>
    <row r="300" spans="3:4" ht="15.75" customHeight="1" x14ac:dyDescent="0.3">
      <c r="C300" s="432"/>
      <c r="D300" s="432"/>
    </row>
    <row r="301" spans="3:4" ht="15.75" customHeight="1" x14ac:dyDescent="0.3">
      <c r="C301" s="432"/>
      <c r="D301" s="432"/>
    </row>
    <row r="302" spans="3:4" ht="15.75" customHeight="1" x14ac:dyDescent="0.3">
      <c r="C302" s="432"/>
      <c r="D302" s="432"/>
    </row>
    <row r="303" spans="3:4" ht="15.75" customHeight="1" x14ac:dyDescent="0.3">
      <c r="C303" s="432"/>
      <c r="D303" s="432"/>
    </row>
    <row r="304" spans="3:4" ht="15.75" customHeight="1" x14ac:dyDescent="0.3">
      <c r="C304" s="432"/>
      <c r="D304" s="432"/>
    </row>
    <row r="305" spans="3:4" ht="15.75" customHeight="1" x14ac:dyDescent="0.3">
      <c r="C305" s="432"/>
      <c r="D305" s="432"/>
    </row>
    <row r="306" spans="3:4" ht="15.75" customHeight="1" x14ac:dyDescent="0.3">
      <c r="C306" s="432"/>
      <c r="D306" s="432"/>
    </row>
    <row r="307" spans="3:4" ht="15.75" customHeight="1" x14ac:dyDescent="0.3">
      <c r="C307" s="432"/>
      <c r="D307" s="432"/>
    </row>
    <row r="308" spans="3:4" ht="15.75" customHeight="1" x14ac:dyDescent="0.3">
      <c r="C308" s="432"/>
      <c r="D308" s="432"/>
    </row>
    <row r="309" spans="3:4" ht="15.75" customHeight="1" x14ac:dyDescent="0.3">
      <c r="C309" s="432"/>
      <c r="D309" s="432"/>
    </row>
    <row r="310" spans="3:4" ht="15.75" customHeight="1" x14ac:dyDescent="0.3">
      <c r="C310" s="432"/>
      <c r="D310" s="432"/>
    </row>
    <row r="311" spans="3:4" ht="15.75" customHeight="1" x14ac:dyDescent="0.3">
      <c r="C311" s="432"/>
      <c r="D311" s="432"/>
    </row>
    <row r="312" spans="3:4" ht="15.75" customHeight="1" x14ac:dyDescent="0.3">
      <c r="C312" s="432"/>
      <c r="D312" s="432"/>
    </row>
    <row r="313" spans="3:4" ht="15.75" customHeight="1" x14ac:dyDescent="0.3">
      <c r="C313" s="432"/>
      <c r="D313" s="432"/>
    </row>
    <row r="314" spans="3:4" ht="15.75" customHeight="1" x14ac:dyDescent="0.3">
      <c r="C314" s="432"/>
      <c r="D314" s="432"/>
    </row>
    <row r="315" spans="3:4" ht="15.75" customHeight="1" x14ac:dyDescent="0.3">
      <c r="C315" s="432"/>
      <c r="D315" s="432"/>
    </row>
    <row r="316" spans="3:4" ht="15.75" customHeight="1" x14ac:dyDescent="0.3">
      <c r="C316" s="432"/>
      <c r="D316" s="432"/>
    </row>
    <row r="317" spans="3:4" ht="15.75" customHeight="1" x14ac:dyDescent="0.3">
      <c r="C317" s="432"/>
      <c r="D317" s="432"/>
    </row>
    <row r="318" spans="3:4" ht="15.75" customHeight="1" x14ac:dyDescent="0.3">
      <c r="C318" s="432"/>
      <c r="D318" s="432"/>
    </row>
    <row r="319" spans="3:4" ht="15.75" customHeight="1" x14ac:dyDescent="0.3">
      <c r="C319" s="432"/>
      <c r="D319" s="432"/>
    </row>
    <row r="320" spans="3:4" ht="15.75" customHeight="1" x14ac:dyDescent="0.3">
      <c r="C320" s="432"/>
      <c r="D320" s="432"/>
    </row>
    <row r="321" spans="3:4" ht="15.75" customHeight="1" x14ac:dyDescent="0.3">
      <c r="C321" s="432"/>
      <c r="D321" s="432"/>
    </row>
    <row r="322" spans="3:4" ht="15.75" customHeight="1" x14ac:dyDescent="0.3">
      <c r="C322" s="432"/>
      <c r="D322" s="432"/>
    </row>
    <row r="323" spans="3:4" ht="15.75" customHeight="1" x14ac:dyDescent="0.3">
      <c r="C323" s="432"/>
      <c r="D323" s="432"/>
    </row>
    <row r="324" spans="3:4" ht="15.75" customHeight="1" x14ac:dyDescent="0.3">
      <c r="C324" s="432"/>
      <c r="D324" s="432"/>
    </row>
    <row r="325" spans="3:4" ht="15.75" customHeight="1" x14ac:dyDescent="0.3">
      <c r="C325" s="432"/>
      <c r="D325" s="432"/>
    </row>
    <row r="326" spans="3:4" ht="15.75" customHeight="1" x14ac:dyDescent="0.3">
      <c r="C326" s="432"/>
      <c r="D326" s="432"/>
    </row>
    <row r="327" spans="3:4" ht="15.75" customHeight="1" x14ac:dyDescent="0.3">
      <c r="C327" s="432"/>
      <c r="D327" s="432"/>
    </row>
    <row r="328" spans="3:4" ht="15.75" customHeight="1" x14ac:dyDescent="0.3">
      <c r="C328" s="432"/>
      <c r="D328" s="432"/>
    </row>
    <row r="329" spans="3:4" ht="15.75" customHeight="1" x14ac:dyDescent="0.3">
      <c r="C329" s="432"/>
      <c r="D329" s="432"/>
    </row>
    <row r="330" spans="3:4" ht="15.75" customHeight="1" x14ac:dyDescent="0.3">
      <c r="C330" s="432"/>
      <c r="D330" s="432"/>
    </row>
    <row r="331" spans="3:4" ht="15.75" customHeight="1" x14ac:dyDescent="0.3">
      <c r="C331" s="432"/>
      <c r="D331" s="432"/>
    </row>
    <row r="332" spans="3:4" ht="15.75" customHeight="1" x14ac:dyDescent="0.3">
      <c r="C332" s="432"/>
      <c r="D332" s="432"/>
    </row>
    <row r="333" spans="3:4" ht="15.75" customHeight="1" x14ac:dyDescent="0.3">
      <c r="C333" s="432"/>
      <c r="D333" s="432"/>
    </row>
    <row r="334" spans="3:4" ht="15.75" customHeight="1" x14ac:dyDescent="0.3">
      <c r="C334" s="432"/>
      <c r="D334" s="432"/>
    </row>
    <row r="335" spans="3:4" ht="15.75" customHeight="1" x14ac:dyDescent="0.3">
      <c r="C335" s="432"/>
      <c r="D335" s="432"/>
    </row>
    <row r="336" spans="3:4" ht="15.75" customHeight="1" x14ac:dyDescent="0.3">
      <c r="C336" s="432"/>
      <c r="D336" s="432"/>
    </row>
    <row r="337" spans="3:4" ht="15.75" customHeight="1" x14ac:dyDescent="0.3">
      <c r="C337" s="432"/>
      <c r="D337" s="432"/>
    </row>
    <row r="338" spans="3:4" ht="15.75" customHeight="1" x14ac:dyDescent="0.3">
      <c r="C338" s="432"/>
      <c r="D338" s="432"/>
    </row>
    <row r="339" spans="3:4" ht="15.75" customHeight="1" x14ac:dyDescent="0.3">
      <c r="C339" s="432"/>
      <c r="D339" s="432"/>
    </row>
    <row r="340" spans="3:4" ht="15.75" customHeight="1" x14ac:dyDescent="0.3">
      <c r="C340" s="432"/>
      <c r="D340" s="432"/>
    </row>
    <row r="341" spans="3:4" ht="15.75" customHeight="1" x14ac:dyDescent="0.3">
      <c r="C341" s="432"/>
      <c r="D341" s="432"/>
    </row>
    <row r="342" spans="3:4" ht="15.75" customHeight="1" x14ac:dyDescent="0.3">
      <c r="C342" s="432"/>
      <c r="D342" s="432"/>
    </row>
    <row r="343" spans="3:4" ht="15.75" customHeight="1" x14ac:dyDescent="0.3">
      <c r="C343" s="432"/>
      <c r="D343" s="432"/>
    </row>
    <row r="344" spans="3:4" ht="15.75" customHeight="1" x14ac:dyDescent="0.3">
      <c r="C344" s="432"/>
      <c r="D344" s="432"/>
    </row>
    <row r="345" spans="3:4" ht="15.75" customHeight="1" x14ac:dyDescent="0.3">
      <c r="C345" s="432"/>
      <c r="D345" s="432"/>
    </row>
    <row r="346" spans="3:4" ht="15.75" customHeight="1" x14ac:dyDescent="0.3">
      <c r="C346" s="432"/>
      <c r="D346" s="432"/>
    </row>
    <row r="347" spans="3:4" ht="15.75" customHeight="1" x14ac:dyDescent="0.3">
      <c r="C347" s="432"/>
      <c r="D347" s="432"/>
    </row>
    <row r="348" spans="3:4" ht="15.75" customHeight="1" x14ac:dyDescent="0.3">
      <c r="C348" s="432"/>
      <c r="D348" s="432"/>
    </row>
    <row r="349" spans="3:4" ht="15.75" customHeight="1" x14ac:dyDescent="0.3">
      <c r="C349" s="432"/>
      <c r="D349" s="432"/>
    </row>
    <row r="350" spans="3:4" ht="15.75" customHeight="1" x14ac:dyDescent="0.3">
      <c r="C350" s="432"/>
      <c r="D350" s="432"/>
    </row>
    <row r="351" spans="3:4" ht="15.75" customHeight="1" x14ac:dyDescent="0.3">
      <c r="C351" s="432"/>
      <c r="D351" s="432"/>
    </row>
    <row r="352" spans="3:4" ht="15.75" customHeight="1" x14ac:dyDescent="0.3">
      <c r="C352" s="432"/>
      <c r="D352" s="432"/>
    </row>
    <row r="353" spans="3:4" ht="15.75" customHeight="1" x14ac:dyDescent="0.3">
      <c r="C353" s="432"/>
      <c r="D353" s="432"/>
    </row>
    <row r="354" spans="3:4" ht="15.75" customHeight="1" x14ac:dyDescent="0.3">
      <c r="C354" s="432"/>
      <c r="D354" s="432"/>
    </row>
    <row r="355" spans="3:4" ht="15.75" customHeight="1" x14ac:dyDescent="0.3">
      <c r="C355" s="432"/>
      <c r="D355" s="432"/>
    </row>
    <row r="356" spans="3:4" ht="15.75" customHeight="1" x14ac:dyDescent="0.3">
      <c r="C356" s="432"/>
      <c r="D356" s="432"/>
    </row>
    <row r="357" spans="3:4" ht="15.75" customHeight="1" x14ac:dyDescent="0.3">
      <c r="C357" s="432"/>
      <c r="D357" s="432"/>
    </row>
    <row r="358" spans="3:4" ht="15.75" customHeight="1" x14ac:dyDescent="0.3">
      <c r="C358" s="432"/>
      <c r="D358" s="432"/>
    </row>
    <row r="359" spans="3:4" ht="15.75" customHeight="1" x14ac:dyDescent="0.3">
      <c r="C359" s="432"/>
      <c r="D359" s="432"/>
    </row>
    <row r="360" spans="3:4" ht="15.75" customHeight="1" x14ac:dyDescent="0.3">
      <c r="C360" s="432"/>
      <c r="D360" s="432"/>
    </row>
    <row r="361" spans="3:4" ht="15.75" customHeight="1" x14ac:dyDescent="0.3">
      <c r="C361" s="432"/>
      <c r="D361" s="432"/>
    </row>
    <row r="362" spans="3:4" ht="15.75" customHeight="1" x14ac:dyDescent="0.3">
      <c r="C362" s="432"/>
      <c r="D362" s="432"/>
    </row>
    <row r="363" spans="3:4" ht="15.75" customHeight="1" x14ac:dyDescent="0.3">
      <c r="C363" s="432"/>
      <c r="D363" s="432"/>
    </row>
    <row r="364" spans="3:4" ht="15.75" customHeight="1" x14ac:dyDescent="0.3">
      <c r="C364" s="432"/>
      <c r="D364" s="432"/>
    </row>
    <row r="365" spans="3:4" ht="15.75" customHeight="1" x14ac:dyDescent="0.3">
      <c r="C365" s="432"/>
      <c r="D365" s="432"/>
    </row>
    <row r="366" spans="3:4" ht="15.75" customHeight="1" x14ac:dyDescent="0.3">
      <c r="C366" s="432"/>
      <c r="D366" s="432"/>
    </row>
    <row r="367" spans="3:4" ht="15.75" customHeight="1" x14ac:dyDescent="0.3">
      <c r="C367" s="432"/>
      <c r="D367" s="432"/>
    </row>
    <row r="368" spans="3:4" ht="15.75" customHeight="1" x14ac:dyDescent="0.3">
      <c r="C368" s="432"/>
      <c r="D368" s="432"/>
    </row>
    <row r="369" spans="3:4" ht="15.75" customHeight="1" x14ac:dyDescent="0.3">
      <c r="C369" s="432"/>
      <c r="D369" s="432"/>
    </row>
    <row r="370" spans="3:4" ht="15.75" customHeight="1" x14ac:dyDescent="0.3">
      <c r="C370" s="432"/>
      <c r="D370" s="432"/>
    </row>
    <row r="371" spans="3:4" ht="15.75" customHeight="1" x14ac:dyDescent="0.3">
      <c r="C371" s="432"/>
      <c r="D371" s="432"/>
    </row>
    <row r="372" spans="3:4" ht="15.75" customHeight="1" x14ac:dyDescent="0.3">
      <c r="C372" s="432"/>
      <c r="D372" s="432"/>
    </row>
    <row r="373" spans="3:4" ht="15.75" customHeight="1" x14ac:dyDescent="0.3">
      <c r="C373" s="432"/>
      <c r="D373" s="432"/>
    </row>
    <row r="374" spans="3:4" ht="15.75" customHeight="1" x14ac:dyDescent="0.3">
      <c r="C374" s="432"/>
      <c r="D374" s="432"/>
    </row>
    <row r="375" spans="3:4" ht="15.75" customHeight="1" x14ac:dyDescent="0.3">
      <c r="C375" s="432"/>
      <c r="D375" s="432"/>
    </row>
    <row r="376" spans="3:4" ht="15.75" customHeight="1" x14ac:dyDescent="0.3">
      <c r="C376" s="432"/>
      <c r="D376" s="432"/>
    </row>
    <row r="377" spans="3:4" ht="15.75" customHeight="1" x14ac:dyDescent="0.3">
      <c r="C377" s="432"/>
      <c r="D377" s="432"/>
    </row>
    <row r="378" spans="3:4" ht="15.75" customHeight="1" x14ac:dyDescent="0.3">
      <c r="C378" s="432"/>
      <c r="D378" s="432"/>
    </row>
    <row r="379" spans="3:4" ht="15.75" customHeight="1" x14ac:dyDescent="0.3">
      <c r="C379" s="432"/>
      <c r="D379" s="432"/>
    </row>
    <row r="380" spans="3:4" ht="15.75" customHeight="1" x14ac:dyDescent="0.3">
      <c r="C380" s="432"/>
      <c r="D380" s="432"/>
    </row>
    <row r="381" spans="3:4" ht="15.75" customHeight="1" x14ac:dyDescent="0.3">
      <c r="C381" s="432"/>
      <c r="D381" s="432"/>
    </row>
    <row r="382" spans="3:4" ht="15.75" customHeight="1" x14ac:dyDescent="0.3">
      <c r="C382" s="432"/>
      <c r="D382" s="432"/>
    </row>
    <row r="383" spans="3:4" ht="15.75" customHeight="1" x14ac:dyDescent="0.3">
      <c r="C383" s="432"/>
      <c r="D383" s="432"/>
    </row>
    <row r="384" spans="3:4" ht="15.75" customHeight="1" x14ac:dyDescent="0.3">
      <c r="C384" s="432"/>
      <c r="D384" s="432"/>
    </row>
    <row r="385" spans="3:4" ht="15.75" customHeight="1" x14ac:dyDescent="0.3">
      <c r="C385" s="432"/>
      <c r="D385" s="432"/>
    </row>
    <row r="386" spans="3:4" ht="15.75" customHeight="1" x14ac:dyDescent="0.3">
      <c r="C386" s="432"/>
      <c r="D386" s="432"/>
    </row>
    <row r="387" spans="3:4" ht="15.75" customHeight="1" x14ac:dyDescent="0.3">
      <c r="C387" s="432"/>
      <c r="D387" s="432"/>
    </row>
    <row r="388" spans="3:4" ht="15.75" customHeight="1" x14ac:dyDescent="0.3">
      <c r="C388" s="432"/>
      <c r="D388" s="432"/>
    </row>
    <row r="389" spans="3:4" ht="15.75" customHeight="1" x14ac:dyDescent="0.3">
      <c r="C389" s="432"/>
      <c r="D389" s="432"/>
    </row>
    <row r="390" spans="3:4" ht="15.75" customHeight="1" x14ac:dyDescent="0.3">
      <c r="C390" s="432"/>
      <c r="D390" s="432"/>
    </row>
    <row r="391" spans="3:4" ht="15.75" customHeight="1" x14ac:dyDescent="0.3">
      <c r="C391" s="432"/>
      <c r="D391" s="432"/>
    </row>
    <row r="392" spans="3:4" ht="15.75" customHeight="1" x14ac:dyDescent="0.3">
      <c r="C392" s="432"/>
      <c r="D392" s="432"/>
    </row>
    <row r="393" spans="3:4" ht="15.75" customHeight="1" x14ac:dyDescent="0.3">
      <c r="C393" s="432"/>
      <c r="D393" s="432"/>
    </row>
    <row r="394" spans="3:4" ht="15.75" customHeight="1" x14ac:dyDescent="0.3">
      <c r="C394" s="432"/>
      <c r="D394" s="432"/>
    </row>
    <row r="395" spans="3:4" ht="15.75" customHeight="1" x14ac:dyDescent="0.3">
      <c r="C395" s="432"/>
      <c r="D395" s="432"/>
    </row>
    <row r="396" spans="3:4" ht="15.75" customHeight="1" x14ac:dyDescent="0.3">
      <c r="C396" s="432"/>
      <c r="D396" s="432"/>
    </row>
    <row r="397" spans="3:4" ht="15.75" customHeight="1" x14ac:dyDescent="0.3">
      <c r="C397" s="432"/>
      <c r="D397" s="432"/>
    </row>
    <row r="398" spans="3:4" ht="15.75" customHeight="1" x14ac:dyDescent="0.3">
      <c r="C398" s="432"/>
      <c r="D398" s="432"/>
    </row>
    <row r="399" spans="3:4" ht="15.75" customHeight="1" x14ac:dyDescent="0.3">
      <c r="C399" s="432"/>
      <c r="D399" s="432"/>
    </row>
    <row r="400" spans="3:4" ht="15.75" customHeight="1" x14ac:dyDescent="0.3">
      <c r="C400" s="432"/>
      <c r="D400" s="432"/>
    </row>
    <row r="401" spans="3:4" ht="15.75" customHeight="1" x14ac:dyDescent="0.3">
      <c r="C401" s="432"/>
      <c r="D401" s="432"/>
    </row>
    <row r="402" spans="3:4" ht="15.75" customHeight="1" x14ac:dyDescent="0.3">
      <c r="C402" s="432"/>
      <c r="D402" s="432"/>
    </row>
    <row r="403" spans="3:4" ht="15.75" customHeight="1" x14ac:dyDescent="0.3">
      <c r="C403" s="432"/>
      <c r="D403" s="432"/>
    </row>
    <row r="404" spans="3:4" ht="15.75" customHeight="1" x14ac:dyDescent="0.3">
      <c r="C404" s="432"/>
      <c r="D404" s="432"/>
    </row>
    <row r="405" spans="3:4" ht="15.75" customHeight="1" x14ac:dyDescent="0.3">
      <c r="C405" s="432"/>
      <c r="D405" s="432"/>
    </row>
    <row r="406" spans="3:4" ht="15.75" customHeight="1" x14ac:dyDescent="0.3">
      <c r="C406" s="432"/>
      <c r="D406" s="432"/>
    </row>
    <row r="407" spans="3:4" ht="15.75" customHeight="1" x14ac:dyDescent="0.3">
      <c r="C407" s="432"/>
      <c r="D407" s="432"/>
    </row>
    <row r="408" spans="3:4" ht="15.75" customHeight="1" x14ac:dyDescent="0.3">
      <c r="C408" s="432"/>
      <c r="D408" s="432"/>
    </row>
    <row r="409" spans="3:4" ht="15.75" customHeight="1" x14ac:dyDescent="0.3">
      <c r="C409" s="432"/>
      <c r="D409" s="432"/>
    </row>
    <row r="410" spans="3:4" ht="15.75" customHeight="1" x14ac:dyDescent="0.3">
      <c r="C410" s="432"/>
      <c r="D410" s="432"/>
    </row>
    <row r="411" spans="3:4" ht="15.75" customHeight="1" x14ac:dyDescent="0.3">
      <c r="C411" s="432"/>
      <c r="D411" s="432"/>
    </row>
    <row r="412" spans="3:4" ht="15.75" customHeight="1" x14ac:dyDescent="0.3">
      <c r="C412" s="432"/>
      <c r="D412" s="432"/>
    </row>
    <row r="413" spans="3:4" ht="15.75" customHeight="1" x14ac:dyDescent="0.3">
      <c r="C413" s="432"/>
      <c r="D413" s="432"/>
    </row>
    <row r="414" spans="3:4" ht="15.75" customHeight="1" x14ac:dyDescent="0.3">
      <c r="C414" s="432"/>
      <c r="D414" s="432"/>
    </row>
    <row r="415" spans="3:4" ht="15.75" customHeight="1" x14ac:dyDescent="0.3">
      <c r="C415" s="432"/>
      <c r="D415" s="432"/>
    </row>
    <row r="416" spans="3:4" ht="15.75" customHeight="1" x14ac:dyDescent="0.3">
      <c r="C416" s="432"/>
      <c r="D416" s="432"/>
    </row>
    <row r="417" spans="3:4" ht="15.75" customHeight="1" x14ac:dyDescent="0.3">
      <c r="C417" s="432"/>
      <c r="D417" s="432"/>
    </row>
    <row r="418" spans="3:4" ht="15.75" customHeight="1" x14ac:dyDescent="0.3">
      <c r="C418" s="432"/>
      <c r="D418" s="432"/>
    </row>
    <row r="419" spans="3:4" ht="15.75" customHeight="1" x14ac:dyDescent="0.3">
      <c r="C419" s="432"/>
      <c r="D419" s="432"/>
    </row>
    <row r="420" spans="3:4" ht="15.75" customHeight="1" x14ac:dyDescent="0.3">
      <c r="C420" s="432"/>
      <c r="D420" s="432"/>
    </row>
    <row r="421" spans="3:4" ht="15.75" customHeight="1" x14ac:dyDescent="0.3">
      <c r="C421" s="432"/>
      <c r="D421" s="432"/>
    </row>
    <row r="422" spans="3:4" ht="15.75" customHeight="1" x14ac:dyDescent="0.3">
      <c r="C422" s="432"/>
      <c r="D422" s="432"/>
    </row>
    <row r="423" spans="3:4" ht="15.75" customHeight="1" x14ac:dyDescent="0.3">
      <c r="C423" s="432"/>
      <c r="D423" s="432"/>
    </row>
    <row r="424" spans="3:4" ht="15.75" customHeight="1" x14ac:dyDescent="0.3">
      <c r="C424" s="432"/>
      <c r="D424" s="432"/>
    </row>
    <row r="425" spans="3:4" ht="15.75" customHeight="1" x14ac:dyDescent="0.3">
      <c r="C425" s="432"/>
      <c r="D425" s="432"/>
    </row>
    <row r="426" spans="3:4" ht="15.75" customHeight="1" x14ac:dyDescent="0.3">
      <c r="C426" s="432"/>
      <c r="D426" s="432"/>
    </row>
    <row r="427" spans="3:4" ht="15.75" customHeight="1" x14ac:dyDescent="0.3">
      <c r="C427" s="432"/>
      <c r="D427" s="432"/>
    </row>
    <row r="428" spans="3:4" ht="15.75" customHeight="1" x14ac:dyDescent="0.3">
      <c r="C428" s="432"/>
      <c r="D428" s="432"/>
    </row>
    <row r="429" spans="3:4" ht="15.75" customHeight="1" x14ac:dyDescent="0.3">
      <c r="C429" s="432"/>
      <c r="D429" s="432"/>
    </row>
    <row r="430" spans="3:4" ht="15.75" customHeight="1" x14ac:dyDescent="0.3">
      <c r="C430" s="432"/>
      <c r="D430" s="432"/>
    </row>
    <row r="431" spans="3:4" ht="15.75" customHeight="1" x14ac:dyDescent="0.3">
      <c r="C431" s="432"/>
      <c r="D431" s="432"/>
    </row>
    <row r="432" spans="3:4" ht="15.75" customHeight="1" x14ac:dyDescent="0.3">
      <c r="C432" s="432"/>
      <c r="D432" s="432"/>
    </row>
    <row r="433" spans="3:4" ht="15.75" customHeight="1" x14ac:dyDescent="0.3">
      <c r="C433" s="432"/>
      <c r="D433" s="432"/>
    </row>
    <row r="434" spans="3:4" ht="15.75" customHeight="1" x14ac:dyDescent="0.3">
      <c r="C434" s="432"/>
      <c r="D434" s="432"/>
    </row>
    <row r="435" spans="3:4" ht="15.75" customHeight="1" x14ac:dyDescent="0.3">
      <c r="C435" s="432"/>
      <c r="D435" s="432"/>
    </row>
    <row r="436" spans="3:4" ht="15.75" customHeight="1" x14ac:dyDescent="0.3">
      <c r="C436" s="432"/>
      <c r="D436" s="432"/>
    </row>
    <row r="437" spans="3:4" ht="15.75" customHeight="1" x14ac:dyDescent="0.3">
      <c r="C437" s="432"/>
      <c r="D437" s="432"/>
    </row>
    <row r="438" spans="3:4" ht="15.75" customHeight="1" x14ac:dyDescent="0.3">
      <c r="C438" s="432"/>
      <c r="D438" s="432"/>
    </row>
    <row r="439" spans="3:4" ht="15.75" customHeight="1" x14ac:dyDescent="0.3">
      <c r="C439" s="432"/>
      <c r="D439" s="432"/>
    </row>
    <row r="440" spans="3:4" ht="15.75" customHeight="1" x14ac:dyDescent="0.3">
      <c r="C440" s="432"/>
      <c r="D440" s="432"/>
    </row>
    <row r="441" spans="3:4" ht="15.75" customHeight="1" x14ac:dyDescent="0.3">
      <c r="C441" s="432"/>
      <c r="D441" s="432"/>
    </row>
    <row r="442" spans="3:4" ht="15.75" customHeight="1" x14ac:dyDescent="0.3">
      <c r="C442" s="432"/>
      <c r="D442" s="432"/>
    </row>
    <row r="443" spans="3:4" ht="15.75" customHeight="1" x14ac:dyDescent="0.3">
      <c r="C443" s="432"/>
      <c r="D443" s="432"/>
    </row>
    <row r="444" spans="3:4" ht="15.75" customHeight="1" x14ac:dyDescent="0.3">
      <c r="C444" s="432"/>
      <c r="D444" s="432"/>
    </row>
    <row r="445" spans="3:4" ht="15.75" customHeight="1" x14ac:dyDescent="0.3">
      <c r="C445" s="432"/>
      <c r="D445" s="432"/>
    </row>
    <row r="446" spans="3:4" ht="15.75" customHeight="1" x14ac:dyDescent="0.3">
      <c r="C446" s="432"/>
      <c r="D446" s="432"/>
    </row>
    <row r="447" spans="3:4" ht="15.75" customHeight="1" x14ac:dyDescent="0.3">
      <c r="C447" s="432"/>
      <c r="D447" s="432"/>
    </row>
    <row r="448" spans="3:4" ht="15.75" customHeight="1" x14ac:dyDescent="0.3">
      <c r="C448" s="432"/>
      <c r="D448" s="432"/>
    </row>
    <row r="449" spans="3:4" ht="15.75" customHeight="1" x14ac:dyDescent="0.3">
      <c r="C449" s="432"/>
      <c r="D449" s="432"/>
    </row>
    <row r="450" spans="3:4" ht="15.75" customHeight="1" x14ac:dyDescent="0.3">
      <c r="C450" s="432"/>
      <c r="D450" s="432"/>
    </row>
    <row r="451" spans="3:4" ht="15.75" customHeight="1" x14ac:dyDescent="0.3">
      <c r="C451" s="432"/>
      <c r="D451" s="432"/>
    </row>
    <row r="452" spans="3:4" ht="15.75" customHeight="1" x14ac:dyDescent="0.3">
      <c r="C452" s="432"/>
      <c r="D452" s="432"/>
    </row>
    <row r="453" spans="3:4" ht="15.75" customHeight="1" x14ac:dyDescent="0.3">
      <c r="C453" s="432"/>
      <c r="D453" s="432"/>
    </row>
    <row r="454" spans="3:4" ht="15.75" customHeight="1" x14ac:dyDescent="0.3">
      <c r="C454" s="432"/>
      <c r="D454" s="432"/>
    </row>
    <row r="455" spans="3:4" ht="15.75" customHeight="1" x14ac:dyDescent="0.3">
      <c r="C455" s="432"/>
      <c r="D455" s="432"/>
    </row>
    <row r="456" spans="3:4" ht="15.75" customHeight="1" x14ac:dyDescent="0.3">
      <c r="C456" s="432"/>
      <c r="D456" s="432"/>
    </row>
    <row r="457" spans="3:4" ht="15.75" customHeight="1" x14ac:dyDescent="0.3">
      <c r="C457" s="432"/>
      <c r="D457" s="432"/>
    </row>
    <row r="458" spans="3:4" ht="15.75" customHeight="1" x14ac:dyDescent="0.3">
      <c r="C458" s="432"/>
      <c r="D458" s="432"/>
    </row>
    <row r="459" spans="3:4" ht="15.75" customHeight="1" x14ac:dyDescent="0.3">
      <c r="C459" s="432"/>
      <c r="D459" s="432"/>
    </row>
    <row r="460" spans="3:4" ht="15.75" customHeight="1" x14ac:dyDescent="0.3">
      <c r="C460" s="432"/>
      <c r="D460" s="432"/>
    </row>
    <row r="461" spans="3:4" ht="15.75" customHeight="1" x14ac:dyDescent="0.3">
      <c r="C461" s="432"/>
      <c r="D461" s="432"/>
    </row>
    <row r="462" spans="3:4" ht="15.75" customHeight="1" x14ac:dyDescent="0.3">
      <c r="C462" s="432"/>
      <c r="D462" s="432"/>
    </row>
    <row r="463" spans="3:4" ht="15.75" customHeight="1" x14ac:dyDescent="0.3">
      <c r="C463" s="432"/>
      <c r="D463" s="432"/>
    </row>
    <row r="464" spans="3:4" ht="15.75" customHeight="1" x14ac:dyDescent="0.3">
      <c r="C464" s="432"/>
      <c r="D464" s="432"/>
    </row>
    <row r="465" spans="3:4" ht="15.75" customHeight="1" x14ac:dyDescent="0.3">
      <c r="C465" s="432"/>
      <c r="D465" s="432"/>
    </row>
    <row r="466" spans="3:4" ht="15.75" customHeight="1" x14ac:dyDescent="0.3">
      <c r="C466" s="432"/>
      <c r="D466" s="432"/>
    </row>
    <row r="467" spans="3:4" ht="15.75" customHeight="1" x14ac:dyDescent="0.3">
      <c r="C467" s="432"/>
      <c r="D467" s="432"/>
    </row>
    <row r="468" spans="3:4" ht="15.75" customHeight="1" x14ac:dyDescent="0.3">
      <c r="C468" s="432"/>
      <c r="D468" s="432"/>
    </row>
    <row r="469" spans="3:4" ht="15.75" customHeight="1" x14ac:dyDescent="0.3">
      <c r="C469" s="432"/>
      <c r="D469" s="432"/>
    </row>
    <row r="470" spans="3:4" ht="15.75" customHeight="1" x14ac:dyDescent="0.3">
      <c r="C470" s="432"/>
      <c r="D470" s="432"/>
    </row>
    <row r="471" spans="3:4" ht="15.75" customHeight="1" x14ac:dyDescent="0.3">
      <c r="C471" s="432"/>
      <c r="D471" s="432"/>
    </row>
    <row r="472" spans="3:4" ht="15.75" customHeight="1" x14ac:dyDescent="0.3">
      <c r="C472" s="432"/>
      <c r="D472" s="432"/>
    </row>
    <row r="473" spans="3:4" ht="15.75" customHeight="1" x14ac:dyDescent="0.3">
      <c r="C473" s="432"/>
      <c r="D473" s="432"/>
    </row>
    <row r="474" spans="3:4" ht="15.75" customHeight="1" x14ac:dyDescent="0.3">
      <c r="C474" s="432"/>
      <c r="D474" s="432"/>
    </row>
    <row r="475" spans="3:4" ht="15.75" customHeight="1" x14ac:dyDescent="0.3">
      <c r="C475" s="432"/>
      <c r="D475" s="432"/>
    </row>
    <row r="476" spans="3:4" ht="15.75" customHeight="1" x14ac:dyDescent="0.3">
      <c r="C476" s="432"/>
      <c r="D476" s="432"/>
    </row>
    <row r="477" spans="3:4" ht="15.75" customHeight="1" x14ac:dyDescent="0.3">
      <c r="C477" s="432"/>
      <c r="D477" s="432"/>
    </row>
    <row r="478" spans="3:4" ht="15.75" customHeight="1" x14ac:dyDescent="0.3">
      <c r="C478" s="432"/>
      <c r="D478" s="432"/>
    </row>
    <row r="479" spans="3:4" ht="15.75" customHeight="1" x14ac:dyDescent="0.3">
      <c r="C479" s="432"/>
      <c r="D479" s="432"/>
    </row>
    <row r="480" spans="3:4" ht="15.75" customHeight="1" x14ac:dyDescent="0.3">
      <c r="C480" s="432"/>
      <c r="D480" s="432"/>
    </row>
    <row r="481" spans="3:4" ht="15.75" customHeight="1" x14ac:dyDescent="0.3">
      <c r="C481" s="432"/>
      <c r="D481" s="432"/>
    </row>
    <row r="482" spans="3:4" ht="15.75" customHeight="1" x14ac:dyDescent="0.3">
      <c r="C482" s="432"/>
      <c r="D482" s="432"/>
    </row>
    <row r="483" spans="3:4" ht="15.75" customHeight="1" x14ac:dyDescent="0.3">
      <c r="C483" s="432"/>
      <c r="D483" s="432"/>
    </row>
    <row r="484" spans="3:4" ht="15.75" customHeight="1" x14ac:dyDescent="0.3">
      <c r="C484" s="432"/>
      <c r="D484" s="432"/>
    </row>
    <row r="485" spans="3:4" ht="15.75" customHeight="1" x14ac:dyDescent="0.3">
      <c r="C485" s="432"/>
      <c r="D485" s="432"/>
    </row>
    <row r="486" spans="3:4" ht="15.75" customHeight="1" x14ac:dyDescent="0.3">
      <c r="C486" s="432"/>
      <c r="D486" s="432"/>
    </row>
    <row r="487" spans="3:4" ht="15.75" customHeight="1" x14ac:dyDescent="0.3">
      <c r="C487" s="432"/>
      <c r="D487" s="432"/>
    </row>
    <row r="488" spans="3:4" ht="15.75" customHeight="1" x14ac:dyDescent="0.3">
      <c r="C488" s="432"/>
      <c r="D488" s="432"/>
    </row>
    <row r="489" spans="3:4" ht="15.75" customHeight="1" x14ac:dyDescent="0.3">
      <c r="C489" s="432"/>
      <c r="D489" s="432"/>
    </row>
    <row r="490" spans="3:4" ht="15.75" customHeight="1" x14ac:dyDescent="0.3">
      <c r="C490" s="432"/>
      <c r="D490" s="432"/>
    </row>
    <row r="491" spans="3:4" ht="15.75" customHeight="1" x14ac:dyDescent="0.3">
      <c r="C491" s="432"/>
      <c r="D491" s="432"/>
    </row>
    <row r="492" spans="3:4" ht="15.75" customHeight="1" x14ac:dyDescent="0.3">
      <c r="C492" s="432"/>
      <c r="D492" s="432"/>
    </row>
    <row r="493" spans="3:4" ht="15.75" customHeight="1" x14ac:dyDescent="0.3">
      <c r="C493" s="432"/>
      <c r="D493" s="432"/>
    </row>
    <row r="494" spans="3:4" ht="15.75" customHeight="1" x14ac:dyDescent="0.3">
      <c r="C494" s="432"/>
      <c r="D494" s="432"/>
    </row>
    <row r="495" spans="3:4" ht="15.75" customHeight="1" x14ac:dyDescent="0.3">
      <c r="C495" s="432"/>
      <c r="D495" s="432"/>
    </row>
    <row r="496" spans="3:4" ht="15.75" customHeight="1" x14ac:dyDescent="0.3">
      <c r="C496" s="432"/>
      <c r="D496" s="432"/>
    </row>
    <row r="497" spans="3:4" ht="15.75" customHeight="1" x14ac:dyDescent="0.3">
      <c r="C497" s="432"/>
      <c r="D497" s="432"/>
    </row>
    <row r="498" spans="3:4" ht="15.75" customHeight="1" x14ac:dyDescent="0.3">
      <c r="C498" s="432"/>
      <c r="D498" s="432"/>
    </row>
    <row r="499" spans="3:4" ht="15.75" customHeight="1" x14ac:dyDescent="0.3">
      <c r="C499" s="432"/>
      <c r="D499" s="432"/>
    </row>
    <row r="500" spans="3:4" ht="15.75" customHeight="1" x14ac:dyDescent="0.3">
      <c r="C500" s="432"/>
      <c r="D500" s="432"/>
    </row>
    <row r="501" spans="3:4" ht="15.75" customHeight="1" x14ac:dyDescent="0.3">
      <c r="C501" s="432"/>
      <c r="D501" s="432"/>
    </row>
    <row r="502" spans="3:4" ht="15.75" customHeight="1" x14ac:dyDescent="0.3">
      <c r="C502" s="432"/>
      <c r="D502" s="432"/>
    </row>
    <row r="503" spans="3:4" ht="15.75" customHeight="1" x14ac:dyDescent="0.3">
      <c r="C503" s="432"/>
      <c r="D503" s="432"/>
    </row>
    <row r="504" spans="3:4" ht="15.75" customHeight="1" x14ac:dyDescent="0.3">
      <c r="C504" s="432"/>
      <c r="D504" s="432"/>
    </row>
    <row r="505" spans="3:4" ht="15.75" customHeight="1" x14ac:dyDescent="0.3">
      <c r="C505" s="432"/>
      <c r="D505" s="432"/>
    </row>
    <row r="506" spans="3:4" ht="15.75" customHeight="1" x14ac:dyDescent="0.3">
      <c r="C506" s="432"/>
      <c r="D506" s="432"/>
    </row>
    <row r="507" spans="3:4" ht="15.75" customHeight="1" x14ac:dyDescent="0.3">
      <c r="C507" s="432"/>
      <c r="D507" s="432"/>
    </row>
    <row r="508" spans="3:4" ht="15.75" customHeight="1" x14ac:dyDescent="0.3">
      <c r="C508" s="432"/>
      <c r="D508" s="432"/>
    </row>
    <row r="509" spans="3:4" ht="15.75" customHeight="1" x14ac:dyDescent="0.3">
      <c r="C509" s="432"/>
      <c r="D509" s="432"/>
    </row>
    <row r="510" spans="3:4" ht="15.75" customHeight="1" x14ac:dyDescent="0.3">
      <c r="C510" s="432"/>
      <c r="D510" s="432"/>
    </row>
    <row r="511" spans="3:4" ht="15.75" customHeight="1" x14ac:dyDescent="0.3">
      <c r="C511" s="432"/>
      <c r="D511" s="432"/>
    </row>
    <row r="512" spans="3:4" ht="15.75" customHeight="1" x14ac:dyDescent="0.3">
      <c r="C512" s="432"/>
      <c r="D512" s="432"/>
    </row>
    <row r="513" spans="3:4" ht="15.75" customHeight="1" x14ac:dyDescent="0.3">
      <c r="C513" s="432"/>
      <c r="D513" s="432"/>
    </row>
    <row r="514" spans="3:4" ht="15.75" customHeight="1" x14ac:dyDescent="0.3">
      <c r="C514" s="432"/>
      <c r="D514" s="432"/>
    </row>
    <row r="515" spans="3:4" ht="15.75" customHeight="1" x14ac:dyDescent="0.3">
      <c r="C515" s="432"/>
      <c r="D515" s="432"/>
    </row>
    <row r="516" spans="3:4" ht="15.75" customHeight="1" x14ac:dyDescent="0.3">
      <c r="C516" s="432"/>
      <c r="D516" s="432"/>
    </row>
    <row r="517" spans="3:4" ht="15.75" customHeight="1" x14ac:dyDescent="0.3">
      <c r="C517" s="432"/>
      <c r="D517" s="432"/>
    </row>
    <row r="518" spans="3:4" ht="15.75" customHeight="1" x14ac:dyDescent="0.3">
      <c r="C518" s="432"/>
      <c r="D518" s="432"/>
    </row>
    <row r="519" spans="3:4" ht="15.75" customHeight="1" x14ac:dyDescent="0.3">
      <c r="C519" s="432"/>
      <c r="D519" s="432"/>
    </row>
    <row r="520" spans="3:4" ht="15.75" customHeight="1" x14ac:dyDescent="0.3">
      <c r="C520" s="432"/>
      <c r="D520" s="432"/>
    </row>
    <row r="521" spans="3:4" ht="15.75" customHeight="1" x14ac:dyDescent="0.3">
      <c r="C521" s="432"/>
      <c r="D521" s="432"/>
    </row>
    <row r="522" spans="3:4" ht="15.75" customHeight="1" x14ac:dyDescent="0.3">
      <c r="C522" s="432"/>
      <c r="D522" s="432"/>
    </row>
    <row r="523" spans="3:4" ht="15.75" customHeight="1" x14ac:dyDescent="0.3">
      <c r="C523" s="432"/>
      <c r="D523" s="432"/>
    </row>
    <row r="524" spans="3:4" ht="15.75" customHeight="1" x14ac:dyDescent="0.3">
      <c r="C524" s="432"/>
      <c r="D524" s="432"/>
    </row>
    <row r="525" spans="3:4" ht="15.75" customHeight="1" x14ac:dyDescent="0.3">
      <c r="C525" s="432"/>
      <c r="D525" s="432"/>
    </row>
    <row r="526" spans="3:4" ht="15.75" customHeight="1" x14ac:dyDescent="0.3">
      <c r="C526" s="432"/>
      <c r="D526" s="432"/>
    </row>
    <row r="527" spans="3:4" ht="15.75" customHeight="1" x14ac:dyDescent="0.3">
      <c r="C527" s="432"/>
      <c r="D527" s="432"/>
    </row>
    <row r="528" spans="3:4" ht="15.75" customHeight="1" x14ac:dyDescent="0.3">
      <c r="C528" s="432"/>
      <c r="D528" s="432"/>
    </row>
    <row r="529" spans="3:4" ht="15.75" customHeight="1" x14ac:dyDescent="0.3">
      <c r="C529" s="432"/>
      <c r="D529" s="432"/>
    </row>
    <row r="530" spans="3:4" ht="15.75" customHeight="1" x14ac:dyDescent="0.3">
      <c r="C530" s="432"/>
      <c r="D530" s="432"/>
    </row>
    <row r="531" spans="3:4" ht="15.75" customHeight="1" x14ac:dyDescent="0.3">
      <c r="C531" s="432"/>
      <c r="D531" s="432"/>
    </row>
    <row r="532" spans="3:4" ht="15.75" customHeight="1" x14ac:dyDescent="0.3">
      <c r="C532" s="432"/>
      <c r="D532" s="432"/>
    </row>
    <row r="533" spans="3:4" ht="15.75" customHeight="1" x14ac:dyDescent="0.3">
      <c r="C533" s="432"/>
      <c r="D533" s="432"/>
    </row>
    <row r="534" spans="3:4" ht="15.75" customHeight="1" x14ac:dyDescent="0.3">
      <c r="C534" s="432"/>
      <c r="D534" s="432"/>
    </row>
    <row r="535" spans="3:4" ht="15.75" customHeight="1" x14ac:dyDescent="0.3">
      <c r="C535" s="432"/>
      <c r="D535" s="432"/>
    </row>
    <row r="536" spans="3:4" ht="15.75" customHeight="1" x14ac:dyDescent="0.3">
      <c r="C536" s="432"/>
      <c r="D536" s="432"/>
    </row>
    <row r="537" spans="3:4" ht="15.75" customHeight="1" x14ac:dyDescent="0.3">
      <c r="C537" s="432"/>
      <c r="D537" s="432"/>
    </row>
    <row r="538" spans="3:4" ht="15.75" customHeight="1" x14ac:dyDescent="0.3">
      <c r="C538" s="432"/>
      <c r="D538" s="432"/>
    </row>
    <row r="539" spans="3:4" ht="15.75" customHeight="1" x14ac:dyDescent="0.3">
      <c r="C539" s="432"/>
      <c r="D539" s="432"/>
    </row>
    <row r="540" spans="3:4" ht="15.75" customHeight="1" x14ac:dyDescent="0.3">
      <c r="C540" s="432"/>
      <c r="D540" s="432"/>
    </row>
    <row r="541" spans="3:4" ht="15.75" customHeight="1" x14ac:dyDescent="0.3">
      <c r="C541" s="432"/>
      <c r="D541" s="432"/>
    </row>
    <row r="542" spans="3:4" ht="15.75" customHeight="1" x14ac:dyDescent="0.3">
      <c r="C542" s="432"/>
      <c r="D542" s="432"/>
    </row>
    <row r="543" spans="3:4" ht="15.75" customHeight="1" x14ac:dyDescent="0.3">
      <c r="C543" s="432"/>
      <c r="D543" s="432"/>
    </row>
    <row r="544" spans="3:4" ht="15.75" customHeight="1" x14ac:dyDescent="0.3">
      <c r="C544" s="432"/>
      <c r="D544" s="432"/>
    </row>
    <row r="545" spans="3:4" ht="15.75" customHeight="1" x14ac:dyDescent="0.3">
      <c r="C545" s="432"/>
      <c r="D545" s="432"/>
    </row>
    <row r="546" spans="3:4" ht="15.75" customHeight="1" x14ac:dyDescent="0.3">
      <c r="C546" s="432"/>
      <c r="D546" s="432"/>
    </row>
    <row r="547" spans="3:4" ht="15.75" customHeight="1" x14ac:dyDescent="0.3">
      <c r="C547" s="432"/>
      <c r="D547" s="432"/>
    </row>
    <row r="548" spans="3:4" ht="15.75" customHeight="1" x14ac:dyDescent="0.3">
      <c r="C548" s="432"/>
      <c r="D548" s="432"/>
    </row>
    <row r="549" spans="3:4" ht="15.75" customHeight="1" x14ac:dyDescent="0.3">
      <c r="C549" s="432"/>
      <c r="D549" s="432"/>
    </row>
    <row r="550" spans="3:4" ht="15.75" customHeight="1" x14ac:dyDescent="0.3">
      <c r="C550" s="432"/>
      <c r="D550" s="432"/>
    </row>
    <row r="551" spans="3:4" ht="15.75" customHeight="1" x14ac:dyDescent="0.3">
      <c r="C551" s="432"/>
      <c r="D551" s="432"/>
    </row>
    <row r="552" spans="3:4" ht="15.75" customHeight="1" x14ac:dyDescent="0.3">
      <c r="C552" s="432"/>
      <c r="D552" s="432"/>
    </row>
    <row r="553" spans="3:4" ht="15.75" customHeight="1" x14ac:dyDescent="0.3">
      <c r="C553" s="432"/>
      <c r="D553" s="432"/>
    </row>
    <row r="554" spans="3:4" ht="15.75" customHeight="1" x14ac:dyDescent="0.3">
      <c r="C554" s="432"/>
      <c r="D554" s="432"/>
    </row>
    <row r="555" spans="3:4" ht="15.75" customHeight="1" x14ac:dyDescent="0.3">
      <c r="C555" s="432"/>
      <c r="D555" s="432"/>
    </row>
    <row r="556" spans="3:4" ht="15.75" customHeight="1" x14ac:dyDescent="0.3">
      <c r="C556" s="432"/>
      <c r="D556" s="432"/>
    </row>
    <row r="557" spans="3:4" ht="15.75" customHeight="1" x14ac:dyDescent="0.3">
      <c r="C557" s="432"/>
      <c r="D557" s="432"/>
    </row>
    <row r="558" spans="3:4" ht="15.75" customHeight="1" x14ac:dyDescent="0.3">
      <c r="C558" s="432"/>
      <c r="D558" s="432"/>
    </row>
    <row r="559" spans="3:4" ht="15.75" customHeight="1" x14ac:dyDescent="0.3">
      <c r="C559" s="432"/>
      <c r="D559" s="432"/>
    </row>
    <row r="560" spans="3:4" ht="15.75" customHeight="1" x14ac:dyDescent="0.3">
      <c r="C560" s="432"/>
      <c r="D560" s="432"/>
    </row>
    <row r="561" spans="3:4" ht="15.75" customHeight="1" x14ac:dyDescent="0.3">
      <c r="C561" s="432"/>
      <c r="D561" s="432"/>
    </row>
    <row r="562" spans="3:4" ht="15.75" customHeight="1" x14ac:dyDescent="0.3">
      <c r="C562" s="432"/>
      <c r="D562" s="432"/>
    </row>
    <row r="563" spans="3:4" ht="15.75" customHeight="1" x14ac:dyDescent="0.3">
      <c r="C563" s="432"/>
      <c r="D563" s="432"/>
    </row>
    <row r="564" spans="3:4" ht="15.75" customHeight="1" x14ac:dyDescent="0.3">
      <c r="C564" s="432"/>
      <c r="D564" s="432"/>
    </row>
    <row r="565" spans="3:4" ht="15.75" customHeight="1" x14ac:dyDescent="0.3">
      <c r="C565" s="432"/>
      <c r="D565" s="432"/>
    </row>
    <row r="566" spans="3:4" ht="15.75" customHeight="1" x14ac:dyDescent="0.3">
      <c r="C566" s="432"/>
      <c r="D566" s="432"/>
    </row>
    <row r="567" spans="3:4" ht="15.75" customHeight="1" x14ac:dyDescent="0.3">
      <c r="C567" s="432"/>
      <c r="D567" s="432"/>
    </row>
    <row r="568" spans="3:4" ht="15.75" customHeight="1" x14ac:dyDescent="0.3">
      <c r="C568" s="432"/>
      <c r="D568" s="432"/>
    </row>
    <row r="569" spans="3:4" ht="15.75" customHeight="1" x14ac:dyDescent="0.3">
      <c r="C569" s="432"/>
      <c r="D569" s="432"/>
    </row>
    <row r="570" spans="3:4" ht="15.75" customHeight="1" x14ac:dyDescent="0.3">
      <c r="C570" s="432"/>
      <c r="D570" s="432"/>
    </row>
    <row r="571" spans="3:4" ht="15.75" customHeight="1" x14ac:dyDescent="0.3">
      <c r="C571" s="432"/>
      <c r="D571" s="432"/>
    </row>
    <row r="572" spans="3:4" ht="15.75" customHeight="1" x14ac:dyDescent="0.3">
      <c r="C572" s="432"/>
      <c r="D572" s="432"/>
    </row>
    <row r="573" spans="3:4" ht="15.75" customHeight="1" x14ac:dyDescent="0.3">
      <c r="C573" s="432"/>
      <c r="D573" s="432"/>
    </row>
    <row r="574" spans="3:4" ht="15.75" customHeight="1" x14ac:dyDescent="0.3">
      <c r="C574" s="432"/>
      <c r="D574" s="432"/>
    </row>
    <row r="575" spans="3:4" ht="15.75" customHeight="1" x14ac:dyDescent="0.3">
      <c r="C575" s="432"/>
      <c r="D575" s="432"/>
    </row>
    <row r="576" spans="3:4" ht="15.75" customHeight="1" x14ac:dyDescent="0.3">
      <c r="C576" s="432"/>
      <c r="D576" s="432"/>
    </row>
    <row r="577" spans="3:4" ht="15.75" customHeight="1" x14ac:dyDescent="0.3">
      <c r="C577" s="432"/>
      <c r="D577" s="432"/>
    </row>
    <row r="578" spans="3:4" ht="15.75" customHeight="1" x14ac:dyDescent="0.3">
      <c r="C578" s="432"/>
      <c r="D578" s="432"/>
    </row>
    <row r="579" spans="3:4" ht="15.75" customHeight="1" x14ac:dyDescent="0.3">
      <c r="C579" s="432"/>
      <c r="D579" s="432"/>
    </row>
    <row r="580" spans="3:4" ht="15.75" customHeight="1" x14ac:dyDescent="0.3">
      <c r="C580" s="432"/>
      <c r="D580" s="432"/>
    </row>
    <row r="581" spans="3:4" ht="15.75" customHeight="1" x14ac:dyDescent="0.3">
      <c r="C581" s="432"/>
      <c r="D581" s="432"/>
    </row>
    <row r="582" spans="3:4" ht="15.75" customHeight="1" x14ac:dyDescent="0.3">
      <c r="C582" s="432"/>
      <c r="D582" s="432"/>
    </row>
    <row r="583" spans="3:4" ht="15.75" customHeight="1" x14ac:dyDescent="0.3">
      <c r="C583" s="432"/>
      <c r="D583" s="432"/>
    </row>
    <row r="584" spans="3:4" ht="15.75" customHeight="1" x14ac:dyDescent="0.3">
      <c r="C584" s="432"/>
      <c r="D584" s="432"/>
    </row>
    <row r="585" spans="3:4" ht="15.75" customHeight="1" x14ac:dyDescent="0.3">
      <c r="C585" s="432"/>
      <c r="D585" s="432"/>
    </row>
    <row r="586" spans="3:4" ht="15.75" customHeight="1" x14ac:dyDescent="0.3">
      <c r="C586" s="432"/>
      <c r="D586" s="432"/>
    </row>
    <row r="587" spans="3:4" ht="15.75" customHeight="1" x14ac:dyDescent="0.3">
      <c r="C587" s="432"/>
      <c r="D587" s="432"/>
    </row>
    <row r="588" spans="3:4" ht="15.75" customHeight="1" x14ac:dyDescent="0.3">
      <c r="C588" s="432"/>
      <c r="D588" s="432"/>
    </row>
    <row r="589" spans="3:4" ht="15.75" customHeight="1" x14ac:dyDescent="0.3">
      <c r="C589" s="432"/>
      <c r="D589" s="432"/>
    </row>
    <row r="590" spans="3:4" ht="15.75" customHeight="1" x14ac:dyDescent="0.3">
      <c r="C590" s="432"/>
      <c r="D590" s="432"/>
    </row>
    <row r="591" spans="3:4" ht="15.75" customHeight="1" x14ac:dyDescent="0.3">
      <c r="C591" s="432"/>
      <c r="D591" s="432"/>
    </row>
    <row r="592" spans="3:4" ht="15.75" customHeight="1" x14ac:dyDescent="0.3">
      <c r="C592" s="432"/>
      <c r="D592" s="432"/>
    </row>
    <row r="593" spans="3:4" ht="15.75" customHeight="1" x14ac:dyDescent="0.3">
      <c r="C593" s="432"/>
      <c r="D593" s="432"/>
    </row>
    <row r="594" spans="3:4" ht="15.75" customHeight="1" x14ac:dyDescent="0.3">
      <c r="C594" s="432"/>
      <c r="D594" s="432"/>
    </row>
    <row r="595" spans="3:4" ht="15.75" customHeight="1" x14ac:dyDescent="0.3">
      <c r="C595" s="432"/>
      <c r="D595" s="432"/>
    </row>
    <row r="596" spans="3:4" ht="15.75" customHeight="1" x14ac:dyDescent="0.3">
      <c r="C596" s="432"/>
      <c r="D596" s="432"/>
    </row>
    <row r="597" spans="3:4" ht="15.75" customHeight="1" x14ac:dyDescent="0.3">
      <c r="C597" s="432"/>
      <c r="D597" s="432"/>
    </row>
    <row r="598" spans="3:4" ht="15.75" customHeight="1" x14ac:dyDescent="0.3">
      <c r="C598" s="432"/>
      <c r="D598" s="432"/>
    </row>
    <row r="599" spans="3:4" ht="15.75" customHeight="1" x14ac:dyDescent="0.3">
      <c r="C599" s="432"/>
      <c r="D599" s="432"/>
    </row>
    <row r="600" spans="3:4" ht="15.75" customHeight="1" x14ac:dyDescent="0.3">
      <c r="C600" s="432"/>
      <c r="D600" s="432"/>
    </row>
    <row r="601" spans="3:4" ht="15.75" customHeight="1" x14ac:dyDescent="0.3">
      <c r="C601" s="432"/>
      <c r="D601" s="432"/>
    </row>
    <row r="602" spans="3:4" ht="15.75" customHeight="1" x14ac:dyDescent="0.3">
      <c r="C602" s="432"/>
      <c r="D602" s="432"/>
    </row>
    <row r="603" spans="3:4" ht="15.75" customHeight="1" x14ac:dyDescent="0.3">
      <c r="C603" s="432"/>
      <c r="D603" s="432"/>
    </row>
    <row r="604" spans="3:4" ht="15.75" customHeight="1" x14ac:dyDescent="0.3">
      <c r="C604" s="432"/>
      <c r="D604" s="432"/>
    </row>
    <row r="605" spans="3:4" ht="15.75" customHeight="1" x14ac:dyDescent="0.3">
      <c r="C605" s="432"/>
      <c r="D605" s="432"/>
    </row>
    <row r="606" spans="3:4" ht="15.75" customHeight="1" x14ac:dyDescent="0.3">
      <c r="C606" s="432"/>
      <c r="D606" s="432"/>
    </row>
    <row r="607" spans="3:4" ht="15.75" customHeight="1" x14ac:dyDescent="0.3">
      <c r="C607" s="432"/>
      <c r="D607" s="432"/>
    </row>
    <row r="608" spans="3:4" ht="15.75" customHeight="1" x14ac:dyDescent="0.3">
      <c r="C608" s="432"/>
      <c r="D608" s="432"/>
    </row>
    <row r="609" spans="3:4" ht="15.75" customHeight="1" x14ac:dyDescent="0.3">
      <c r="C609" s="432"/>
      <c r="D609" s="432"/>
    </row>
    <row r="610" spans="3:4" ht="15.75" customHeight="1" x14ac:dyDescent="0.3">
      <c r="C610" s="432"/>
      <c r="D610" s="432"/>
    </row>
    <row r="611" spans="3:4" ht="15.75" customHeight="1" x14ac:dyDescent="0.3">
      <c r="C611" s="432"/>
      <c r="D611" s="432"/>
    </row>
    <row r="612" spans="3:4" ht="15.75" customHeight="1" x14ac:dyDescent="0.3">
      <c r="C612" s="432"/>
      <c r="D612" s="432"/>
    </row>
    <row r="613" spans="3:4" ht="15.75" customHeight="1" x14ac:dyDescent="0.3">
      <c r="C613" s="432"/>
      <c r="D613" s="432"/>
    </row>
    <row r="614" spans="3:4" ht="15.75" customHeight="1" x14ac:dyDescent="0.3">
      <c r="C614" s="432"/>
      <c r="D614" s="432"/>
    </row>
    <row r="615" spans="3:4" ht="15.75" customHeight="1" x14ac:dyDescent="0.3">
      <c r="C615" s="432"/>
      <c r="D615" s="432"/>
    </row>
    <row r="616" spans="3:4" ht="15.75" customHeight="1" x14ac:dyDescent="0.3">
      <c r="C616" s="432"/>
      <c r="D616" s="432"/>
    </row>
    <row r="617" spans="3:4" ht="15.75" customHeight="1" x14ac:dyDescent="0.3">
      <c r="C617" s="432"/>
      <c r="D617" s="432"/>
    </row>
    <row r="618" spans="3:4" ht="15.75" customHeight="1" x14ac:dyDescent="0.3">
      <c r="C618" s="432"/>
      <c r="D618" s="432"/>
    </row>
    <row r="619" spans="3:4" ht="15.75" customHeight="1" x14ac:dyDescent="0.3">
      <c r="C619" s="432"/>
      <c r="D619" s="432"/>
    </row>
    <row r="620" spans="3:4" ht="15.75" customHeight="1" x14ac:dyDescent="0.3">
      <c r="C620" s="432"/>
      <c r="D620" s="432"/>
    </row>
    <row r="621" spans="3:4" ht="15.75" customHeight="1" x14ac:dyDescent="0.3">
      <c r="C621" s="432"/>
      <c r="D621" s="432"/>
    </row>
    <row r="622" spans="3:4" ht="15.75" customHeight="1" x14ac:dyDescent="0.3">
      <c r="C622" s="432"/>
      <c r="D622" s="432"/>
    </row>
    <row r="623" spans="3:4" ht="15.75" customHeight="1" x14ac:dyDescent="0.3">
      <c r="C623" s="432"/>
      <c r="D623" s="432"/>
    </row>
    <row r="624" spans="3:4" ht="15.75" customHeight="1" x14ac:dyDescent="0.3">
      <c r="C624" s="432"/>
      <c r="D624" s="432"/>
    </row>
    <row r="625" spans="3:4" ht="15.75" customHeight="1" x14ac:dyDescent="0.3">
      <c r="C625" s="432"/>
      <c r="D625" s="432"/>
    </row>
    <row r="626" spans="3:4" ht="15.75" customHeight="1" x14ac:dyDescent="0.3">
      <c r="C626" s="432"/>
      <c r="D626" s="432"/>
    </row>
    <row r="627" spans="3:4" ht="15.75" customHeight="1" x14ac:dyDescent="0.3">
      <c r="C627" s="432"/>
      <c r="D627" s="432"/>
    </row>
    <row r="628" spans="3:4" ht="15.75" customHeight="1" x14ac:dyDescent="0.3">
      <c r="C628" s="432"/>
      <c r="D628" s="432"/>
    </row>
    <row r="629" spans="3:4" ht="15.75" customHeight="1" x14ac:dyDescent="0.3">
      <c r="C629" s="432"/>
      <c r="D629" s="432"/>
    </row>
    <row r="630" spans="3:4" ht="15.75" customHeight="1" x14ac:dyDescent="0.3">
      <c r="C630" s="432"/>
      <c r="D630" s="432"/>
    </row>
    <row r="631" spans="3:4" ht="15.75" customHeight="1" x14ac:dyDescent="0.3">
      <c r="C631" s="432"/>
      <c r="D631" s="432"/>
    </row>
    <row r="632" spans="3:4" ht="15.75" customHeight="1" x14ac:dyDescent="0.3">
      <c r="C632" s="432"/>
      <c r="D632" s="432"/>
    </row>
    <row r="633" spans="3:4" ht="15.75" customHeight="1" x14ac:dyDescent="0.3">
      <c r="C633" s="432"/>
      <c r="D633" s="432"/>
    </row>
    <row r="634" spans="3:4" ht="15.75" customHeight="1" x14ac:dyDescent="0.3">
      <c r="C634" s="432"/>
      <c r="D634" s="432"/>
    </row>
    <row r="635" spans="3:4" ht="15.75" customHeight="1" x14ac:dyDescent="0.3">
      <c r="C635" s="432"/>
      <c r="D635" s="432"/>
    </row>
    <row r="636" spans="3:4" ht="15.75" customHeight="1" x14ac:dyDescent="0.3">
      <c r="C636" s="432"/>
      <c r="D636" s="432"/>
    </row>
    <row r="637" spans="3:4" ht="15.75" customHeight="1" x14ac:dyDescent="0.3">
      <c r="C637" s="432"/>
      <c r="D637" s="432"/>
    </row>
    <row r="638" spans="3:4" ht="15.75" customHeight="1" x14ac:dyDescent="0.3">
      <c r="C638" s="432"/>
      <c r="D638" s="432"/>
    </row>
    <row r="639" spans="3:4" ht="15.75" customHeight="1" x14ac:dyDescent="0.3">
      <c r="C639" s="432"/>
      <c r="D639" s="432"/>
    </row>
    <row r="640" spans="3:4" ht="15.75" customHeight="1" x14ac:dyDescent="0.3">
      <c r="C640" s="432"/>
      <c r="D640" s="432"/>
    </row>
    <row r="641" spans="3:4" ht="15.75" customHeight="1" x14ac:dyDescent="0.3">
      <c r="C641" s="432"/>
      <c r="D641" s="432"/>
    </row>
    <row r="642" spans="3:4" ht="15.75" customHeight="1" x14ac:dyDescent="0.3">
      <c r="C642" s="432"/>
      <c r="D642" s="432"/>
    </row>
    <row r="643" spans="3:4" ht="15.75" customHeight="1" x14ac:dyDescent="0.3">
      <c r="C643" s="432"/>
      <c r="D643" s="432"/>
    </row>
    <row r="644" spans="3:4" ht="15.75" customHeight="1" x14ac:dyDescent="0.3">
      <c r="C644" s="432"/>
      <c r="D644" s="432"/>
    </row>
    <row r="645" spans="3:4" ht="15.75" customHeight="1" x14ac:dyDescent="0.3">
      <c r="C645" s="432"/>
      <c r="D645" s="432"/>
    </row>
    <row r="646" spans="3:4" ht="15.75" customHeight="1" x14ac:dyDescent="0.3">
      <c r="C646" s="432"/>
      <c r="D646" s="432"/>
    </row>
    <row r="647" spans="3:4" ht="15.75" customHeight="1" x14ac:dyDescent="0.3">
      <c r="C647" s="432"/>
      <c r="D647" s="432"/>
    </row>
    <row r="648" spans="3:4" ht="15.75" customHeight="1" x14ac:dyDescent="0.3">
      <c r="C648" s="432"/>
      <c r="D648" s="432"/>
    </row>
    <row r="649" spans="3:4" ht="15.75" customHeight="1" x14ac:dyDescent="0.3">
      <c r="C649" s="432"/>
      <c r="D649" s="432"/>
    </row>
    <row r="650" spans="3:4" ht="15.75" customHeight="1" x14ac:dyDescent="0.3">
      <c r="C650" s="432"/>
      <c r="D650" s="432"/>
    </row>
    <row r="651" spans="3:4" ht="15.75" customHeight="1" x14ac:dyDescent="0.3">
      <c r="C651" s="432"/>
      <c r="D651" s="432"/>
    </row>
    <row r="652" spans="3:4" ht="15.75" customHeight="1" x14ac:dyDescent="0.3">
      <c r="C652" s="432"/>
      <c r="D652" s="432"/>
    </row>
    <row r="653" spans="3:4" ht="15.75" customHeight="1" x14ac:dyDescent="0.3">
      <c r="C653" s="432"/>
      <c r="D653" s="432"/>
    </row>
    <row r="654" spans="3:4" ht="15.75" customHeight="1" x14ac:dyDescent="0.3">
      <c r="C654" s="432"/>
      <c r="D654" s="432"/>
    </row>
    <row r="655" spans="3:4" ht="15.75" customHeight="1" x14ac:dyDescent="0.3">
      <c r="C655" s="432"/>
      <c r="D655" s="432"/>
    </row>
    <row r="656" spans="3:4" ht="15.75" customHeight="1" x14ac:dyDescent="0.3">
      <c r="C656" s="432"/>
      <c r="D656" s="432"/>
    </row>
    <row r="657" spans="3:4" ht="15.75" customHeight="1" x14ac:dyDescent="0.3">
      <c r="C657" s="432"/>
      <c r="D657" s="432"/>
    </row>
    <row r="658" spans="3:4" ht="15.75" customHeight="1" x14ac:dyDescent="0.3">
      <c r="C658" s="432"/>
      <c r="D658" s="432"/>
    </row>
    <row r="659" spans="3:4" ht="15.75" customHeight="1" x14ac:dyDescent="0.3">
      <c r="C659" s="432"/>
      <c r="D659" s="432"/>
    </row>
    <row r="660" spans="3:4" ht="15.75" customHeight="1" x14ac:dyDescent="0.3">
      <c r="C660" s="432"/>
      <c r="D660" s="432"/>
    </row>
    <row r="661" spans="3:4" ht="15.75" customHeight="1" x14ac:dyDescent="0.3">
      <c r="C661" s="432"/>
      <c r="D661" s="432"/>
    </row>
    <row r="662" spans="3:4" ht="15.75" customHeight="1" x14ac:dyDescent="0.3">
      <c r="C662" s="432"/>
      <c r="D662" s="432"/>
    </row>
    <row r="663" spans="3:4" ht="15.75" customHeight="1" x14ac:dyDescent="0.3">
      <c r="C663" s="432"/>
      <c r="D663" s="432"/>
    </row>
    <row r="664" spans="3:4" ht="15.75" customHeight="1" x14ac:dyDescent="0.3">
      <c r="C664" s="432"/>
      <c r="D664" s="432"/>
    </row>
    <row r="665" spans="3:4" ht="15.75" customHeight="1" x14ac:dyDescent="0.3">
      <c r="C665" s="432"/>
      <c r="D665" s="432"/>
    </row>
    <row r="666" spans="3:4" ht="15.75" customHeight="1" x14ac:dyDescent="0.3">
      <c r="C666" s="432"/>
      <c r="D666" s="432"/>
    </row>
    <row r="667" spans="3:4" ht="15.75" customHeight="1" x14ac:dyDescent="0.3">
      <c r="C667" s="432"/>
      <c r="D667" s="432"/>
    </row>
    <row r="668" spans="3:4" ht="15.75" customHeight="1" x14ac:dyDescent="0.3">
      <c r="C668" s="432"/>
      <c r="D668" s="432"/>
    </row>
    <row r="669" spans="3:4" ht="15.75" customHeight="1" x14ac:dyDescent="0.3">
      <c r="C669" s="432"/>
      <c r="D669" s="432"/>
    </row>
    <row r="670" spans="3:4" ht="15.75" customHeight="1" x14ac:dyDescent="0.3">
      <c r="C670" s="432"/>
      <c r="D670" s="432"/>
    </row>
    <row r="671" spans="3:4" ht="15.75" customHeight="1" x14ac:dyDescent="0.3">
      <c r="C671" s="432"/>
      <c r="D671" s="432"/>
    </row>
    <row r="672" spans="3:4" ht="15.75" customHeight="1" x14ac:dyDescent="0.3">
      <c r="C672" s="432"/>
      <c r="D672" s="432"/>
    </row>
    <row r="673" spans="3:4" ht="15.75" customHeight="1" x14ac:dyDescent="0.3">
      <c r="C673" s="432"/>
      <c r="D673" s="432"/>
    </row>
    <row r="674" spans="3:4" ht="15.75" customHeight="1" x14ac:dyDescent="0.3">
      <c r="C674" s="432"/>
      <c r="D674" s="432"/>
    </row>
    <row r="675" spans="3:4" ht="15.75" customHeight="1" x14ac:dyDescent="0.3">
      <c r="C675" s="432"/>
      <c r="D675" s="432"/>
    </row>
    <row r="676" spans="3:4" ht="15.75" customHeight="1" x14ac:dyDescent="0.3">
      <c r="C676" s="432"/>
      <c r="D676" s="432"/>
    </row>
    <row r="677" spans="3:4" ht="15.75" customHeight="1" x14ac:dyDescent="0.3">
      <c r="C677" s="432"/>
      <c r="D677" s="432"/>
    </row>
    <row r="678" spans="3:4" ht="15.75" customHeight="1" x14ac:dyDescent="0.3">
      <c r="C678" s="432"/>
      <c r="D678" s="432"/>
    </row>
    <row r="679" spans="3:4" ht="15.75" customHeight="1" x14ac:dyDescent="0.3">
      <c r="C679" s="432"/>
      <c r="D679" s="432"/>
    </row>
    <row r="680" spans="3:4" ht="15.75" customHeight="1" x14ac:dyDescent="0.3">
      <c r="C680" s="432"/>
      <c r="D680" s="432"/>
    </row>
    <row r="681" spans="3:4" ht="15.75" customHeight="1" x14ac:dyDescent="0.3">
      <c r="C681" s="432"/>
      <c r="D681" s="432"/>
    </row>
    <row r="682" spans="3:4" ht="15.75" customHeight="1" x14ac:dyDescent="0.3">
      <c r="C682" s="432"/>
      <c r="D682" s="432"/>
    </row>
    <row r="683" spans="3:4" ht="15.75" customHeight="1" x14ac:dyDescent="0.3">
      <c r="C683" s="432"/>
      <c r="D683" s="432"/>
    </row>
    <row r="684" spans="3:4" ht="15.75" customHeight="1" x14ac:dyDescent="0.3">
      <c r="C684" s="432"/>
      <c r="D684" s="432"/>
    </row>
    <row r="685" spans="3:4" ht="15.75" customHeight="1" x14ac:dyDescent="0.3">
      <c r="C685" s="432"/>
      <c r="D685" s="432"/>
    </row>
    <row r="686" spans="3:4" ht="15.75" customHeight="1" x14ac:dyDescent="0.3">
      <c r="C686" s="432"/>
      <c r="D686" s="432"/>
    </row>
    <row r="687" spans="3:4" ht="15.75" customHeight="1" x14ac:dyDescent="0.3">
      <c r="C687" s="432"/>
      <c r="D687" s="432"/>
    </row>
    <row r="688" spans="3:4" ht="15.75" customHeight="1" x14ac:dyDescent="0.3">
      <c r="C688" s="432"/>
      <c r="D688" s="432"/>
    </row>
    <row r="689" spans="3:4" ht="15.75" customHeight="1" x14ac:dyDescent="0.3">
      <c r="C689" s="432"/>
      <c r="D689" s="432"/>
    </row>
    <row r="690" spans="3:4" ht="15.75" customHeight="1" x14ac:dyDescent="0.3">
      <c r="C690" s="432"/>
      <c r="D690" s="432"/>
    </row>
    <row r="691" spans="3:4" ht="15.75" customHeight="1" x14ac:dyDescent="0.3">
      <c r="C691" s="432"/>
      <c r="D691" s="432"/>
    </row>
    <row r="692" spans="3:4" ht="15.75" customHeight="1" x14ac:dyDescent="0.3">
      <c r="C692" s="432"/>
      <c r="D692" s="432"/>
    </row>
    <row r="693" spans="3:4" ht="15.75" customHeight="1" x14ac:dyDescent="0.3">
      <c r="C693" s="432"/>
      <c r="D693" s="432"/>
    </row>
    <row r="694" spans="3:4" ht="15.75" customHeight="1" x14ac:dyDescent="0.3">
      <c r="C694" s="432"/>
      <c r="D694" s="432"/>
    </row>
    <row r="695" spans="3:4" ht="15.75" customHeight="1" x14ac:dyDescent="0.3">
      <c r="C695" s="432"/>
      <c r="D695" s="432"/>
    </row>
    <row r="696" spans="3:4" ht="15.75" customHeight="1" x14ac:dyDescent="0.3">
      <c r="C696" s="432"/>
      <c r="D696" s="432"/>
    </row>
    <row r="697" spans="3:4" ht="15.75" customHeight="1" x14ac:dyDescent="0.3">
      <c r="C697" s="432"/>
      <c r="D697" s="432"/>
    </row>
    <row r="698" spans="3:4" ht="15.75" customHeight="1" x14ac:dyDescent="0.3">
      <c r="C698" s="432"/>
      <c r="D698" s="432"/>
    </row>
    <row r="699" spans="3:4" ht="15.75" customHeight="1" x14ac:dyDescent="0.3">
      <c r="C699" s="432"/>
      <c r="D699" s="432"/>
    </row>
    <row r="700" spans="3:4" ht="15.75" customHeight="1" x14ac:dyDescent="0.3">
      <c r="C700" s="432"/>
      <c r="D700" s="432"/>
    </row>
    <row r="701" spans="3:4" ht="15.75" customHeight="1" x14ac:dyDescent="0.3">
      <c r="C701" s="432"/>
      <c r="D701" s="432"/>
    </row>
    <row r="702" spans="3:4" ht="15.75" customHeight="1" x14ac:dyDescent="0.3">
      <c r="C702" s="432"/>
      <c r="D702" s="432"/>
    </row>
    <row r="703" spans="3:4" ht="15.75" customHeight="1" x14ac:dyDescent="0.3">
      <c r="C703" s="432"/>
      <c r="D703" s="432"/>
    </row>
    <row r="704" spans="3:4" ht="15.75" customHeight="1" x14ac:dyDescent="0.3">
      <c r="C704" s="432"/>
      <c r="D704" s="432"/>
    </row>
    <row r="705" spans="3:4" ht="15.75" customHeight="1" x14ac:dyDescent="0.3">
      <c r="C705" s="432"/>
      <c r="D705" s="432"/>
    </row>
    <row r="706" spans="3:4" ht="15.75" customHeight="1" x14ac:dyDescent="0.3">
      <c r="C706" s="432"/>
      <c r="D706" s="432"/>
    </row>
    <row r="707" spans="3:4" ht="15.75" customHeight="1" x14ac:dyDescent="0.3">
      <c r="C707" s="432"/>
      <c r="D707" s="432"/>
    </row>
    <row r="708" spans="3:4" ht="15.75" customHeight="1" x14ac:dyDescent="0.3">
      <c r="C708" s="432"/>
      <c r="D708" s="432"/>
    </row>
    <row r="709" spans="3:4" ht="15.75" customHeight="1" x14ac:dyDescent="0.3">
      <c r="C709" s="432"/>
      <c r="D709" s="432"/>
    </row>
    <row r="710" spans="3:4" ht="15.75" customHeight="1" x14ac:dyDescent="0.3">
      <c r="C710" s="432"/>
      <c r="D710" s="432"/>
    </row>
    <row r="711" spans="3:4" ht="15.75" customHeight="1" x14ac:dyDescent="0.3">
      <c r="C711" s="432"/>
      <c r="D711" s="432"/>
    </row>
    <row r="712" spans="3:4" ht="15.75" customHeight="1" x14ac:dyDescent="0.3">
      <c r="C712" s="432"/>
      <c r="D712" s="432"/>
    </row>
    <row r="713" spans="3:4" ht="15.75" customHeight="1" x14ac:dyDescent="0.3">
      <c r="C713" s="432"/>
      <c r="D713" s="432"/>
    </row>
    <row r="714" spans="3:4" ht="15.75" customHeight="1" x14ac:dyDescent="0.3">
      <c r="C714" s="432"/>
      <c r="D714" s="432"/>
    </row>
    <row r="715" spans="3:4" ht="15.75" customHeight="1" x14ac:dyDescent="0.3">
      <c r="C715" s="432"/>
      <c r="D715" s="432"/>
    </row>
    <row r="716" spans="3:4" ht="15.75" customHeight="1" x14ac:dyDescent="0.3">
      <c r="C716" s="432"/>
      <c r="D716" s="432"/>
    </row>
    <row r="717" spans="3:4" ht="15.75" customHeight="1" x14ac:dyDescent="0.3">
      <c r="C717" s="432"/>
      <c r="D717" s="432"/>
    </row>
    <row r="718" spans="3:4" ht="15.75" customHeight="1" x14ac:dyDescent="0.3">
      <c r="C718" s="432"/>
      <c r="D718" s="432"/>
    </row>
    <row r="719" spans="3:4" ht="15.75" customHeight="1" x14ac:dyDescent="0.3">
      <c r="C719" s="432"/>
      <c r="D719" s="432"/>
    </row>
    <row r="720" spans="3:4" ht="15.75" customHeight="1" x14ac:dyDescent="0.3">
      <c r="C720" s="432"/>
      <c r="D720" s="432"/>
    </row>
    <row r="721" spans="3:4" ht="15.75" customHeight="1" x14ac:dyDescent="0.3">
      <c r="C721" s="432"/>
      <c r="D721" s="432"/>
    </row>
    <row r="722" spans="3:4" ht="15.75" customHeight="1" x14ac:dyDescent="0.3">
      <c r="C722" s="432"/>
      <c r="D722" s="432"/>
    </row>
    <row r="723" spans="3:4" ht="15.75" customHeight="1" x14ac:dyDescent="0.3">
      <c r="C723" s="432"/>
      <c r="D723" s="432"/>
    </row>
    <row r="724" spans="3:4" ht="15.75" customHeight="1" x14ac:dyDescent="0.3">
      <c r="C724" s="432"/>
      <c r="D724" s="432"/>
    </row>
    <row r="725" spans="3:4" ht="15.75" customHeight="1" x14ac:dyDescent="0.3">
      <c r="C725" s="432"/>
      <c r="D725" s="432"/>
    </row>
    <row r="726" spans="3:4" ht="15.75" customHeight="1" x14ac:dyDescent="0.3">
      <c r="C726" s="432"/>
      <c r="D726" s="432"/>
    </row>
    <row r="727" spans="3:4" ht="15.75" customHeight="1" x14ac:dyDescent="0.3">
      <c r="C727" s="432"/>
      <c r="D727" s="432"/>
    </row>
    <row r="728" spans="3:4" ht="15.75" customHeight="1" x14ac:dyDescent="0.3">
      <c r="C728" s="432"/>
      <c r="D728" s="432"/>
    </row>
    <row r="729" spans="3:4" ht="15.75" customHeight="1" x14ac:dyDescent="0.3">
      <c r="C729" s="432"/>
      <c r="D729" s="432"/>
    </row>
    <row r="730" spans="3:4" ht="15.75" customHeight="1" x14ac:dyDescent="0.3">
      <c r="C730" s="432"/>
      <c r="D730" s="432"/>
    </row>
    <row r="731" spans="3:4" ht="15.75" customHeight="1" x14ac:dyDescent="0.3">
      <c r="C731" s="432"/>
      <c r="D731" s="432"/>
    </row>
    <row r="732" spans="3:4" ht="15.75" customHeight="1" x14ac:dyDescent="0.3">
      <c r="C732" s="432"/>
      <c r="D732" s="432"/>
    </row>
    <row r="733" spans="3:4" ht="15.75" customHeight="1" x14ac:dyDescent="0.3">
      <c r="C733" s="432"/>
      <c r="D733" s="432"/>
    </row>
    <row r="734" spans="3:4" ht="15.75" customHeight="1" x14ac:dyDescent="0.3">
      <c r="C734" s="432"/>
      <c r="D734" s="432"/>
    </row>
    <row r="735" spans="3:4" ht="15.75" customHeight="1" x14ac:dyDescent="0.3">
      <c r="C735" s="432"/>
      <c r="D735" s="432"/>
    </row>
    <row r="736" spans="3:4" ht="15.75" customHeight="1" x14ac:dyDescent="0.3">
      <c r="C736" s="432"/>
      <c r="D736" s="432"/>
    </row>
    <row r="737" spans="3:4" ht="15.75" customHeight="1" x14ac:dyDescent="0.3">
      <c r="C737" s="432"/>
      <c r="D737" s="432"/>
    </row>
    <row r="738" spans="3:4" ht="15.75" customHeight="1" x14ac:dyDescent="0.3">
      <c r="C738" s="432"/>
      <c r="D738" s="432"/>
    </row>
    <row r="739" spans="3:4" ht="15.75" customHeight="1" x14ac:dyDescent="0.3">
      <c r="C739" s="432"/>
      <c r="D739" s="432"/>
    </row>
    <row r="740" spans="3:4" ht="15.75" customHeight="1" x14ac:dyDescent="0.3">
      <c r="C740" s="432"/>
      <c r="D740" s="432"/>
    </row>
    <row r="741" spans="3:4" ht="15.75" customHeight="1" x14ac:dyDescent="0.3">
      <c r="C741" s="432"/>
      <c r="D741" s="432"/>
    </row>
    <row r="742" spans="3:4" ht="15.75" customHeight="1" x14ac:dyDescent="0.3">
      <c r="C742" s="432"/>
      <c r="D742" s="432"/>
    </row>
    <row r="743" spans="3:4" ht="15.75" customHeight="1" x14ac:dyDescent="0.3">
      <c r="C743" s="432"/>
      <c r="D743" s="432"/>
    </row>
    <row r="744" spans="3:4" ht="15.75" customHeight="1" x14ac:dyDescent="0.3">
      <c r="C744" s="432"/>
      <c r="D744" s="432"/>
    </row>
    <row r="745" spans="3:4" ht="15.75" customHeight="1" x14ac:dyDescent="0.3">
      <c r="C745" s="432"/>
      <c r="D745" s="432"/>
    </row>
    <row r="746" spans="3:4" ht="15.75" customHeight="1" x14ac:dyDescent="0.3">
      <c r="C746" s="432"/>
      <c r="D746" s="432"/>
    </row>
    <row r="747" spans="3:4" ht="15.75" customHeight="1" x14ac:dyDescent="0.3">
      <c r="C747" s="432"/>
      <c r="D747" s="432"/>
    </row>
    <row r="748" spans="3:4" ht="15.75" customHeight="1" x14ac:dyDescent="0.3">
      <c r="C748" s="432"/>
      <c r="D748" s="432"/>
    </row>
    <row r="749" spans="3:4" ht="15.75" customHeight="1" x14ac:dyDescent="0.3">
      <c r="C749" s="432"/>
      <c r="D749" s="432"/>
    </row>
    <row r="750" spans="3:4" ht="15.75" customHeight="1" x14ac:dyDescent="0.3">
      <c r="C750" s="432"/>
      <c r="D750" s="432"/>
    </row>
    <row r="751" spans="3:4" ht="15.75" customHeight="1" x14ac:dyDescent="0.3">
      <c r="C751" s="432"/>
      <c r="D751" s="432"/>
    </row>
    <row r="752" spans="3:4" ht="15.75" customHeight="1" x14ac:dyDescent="0.3">
      <c r="C752" s="432"/>
      <c r="D752" s="432"/>
    </row>
    <row r="753" spans="3:4" ht="15.75" customHeight="1" x14ac:dyDescent="0.3">
      <c r="C753" s="432"/>
      <c r="D753" s="432"/>
    </row>
    <row r="754" spans="3:4" ht="15.75" customHeight="1" x14ac:dyDescent="0.3">
      <c r="C754" s="432"/>
      <c r="D754" s="432"/>
    </row>
    <row r="755" spans="3:4" ht="15.75" customHeight="1" x14ac:dyDescent="0.3">
      <c r="C755" s="432"/>
      <c r="D755" s="432"/>
    </row>
    <row r="756" spans="3:4" ht="15.75" customHeight="1" x14ac:dyDescent="0.3">
      <c r="C756" s="432"/>
      <c r="D756" s="432"/>
    </row>
    <row r="757" spans="3:4" ht="15.75" customHeight="1" x14ac:dyDescent="0.3">
      <c r="C757" s="432"/>
      <c r="D757" s="432"/>
    </row>
    <row r="758" spans="3:4" ht="15.75" customHeight="1" x14ac:dyDescent="0.3">
      <c r="C758" s="432"/>
      <c r="D758" s="432"/>
    </row>
    <row r="759" spans="3:4" ht="15.75" customHeight="1" x14ac:dyDescent="0.3">
      <c r="C759" s="432"/>
      <c r="D759" s="432"/>
    </row>
    <row r="760" spans="3:4" ht="15.75" customHeight="1" x14ac:dyDescent="0.3">
      <c r="C760" s="432"/>
      <c r="D760" s="432"/>
    </row>
    <row r="761" spans="3:4" ht="15.75" customHeight="1" x14ac:dyDescent="0.3">
      <c r="C761" s="432"/>
      <c r="D761" s="432"/>
    </row>
    <row r="762" spans="3:4" ht="15.75" customHeight="1" x14ac:dyDescent="0.3">
      <c r="C762" s="432"/>
      <c r="D762" s="432"/>
    </row>
    <row r="763" spans="3:4" ht="15.75" customHeight="1" x14ac:dyDescent="0.3">
      <c r="C763" s="432"/>
      <c r="D763" s="432"/>
    </row>
    <row r="764" spans="3:4" ht="15.75" customHeight="1" x14ac:dyDescent="0.3">
      <c r="C764" s="432"/>
      <c r="D764" s="432"/>
    </row>
    <row r="765" spans="3:4" ht="15.75" customHeight="1" x14ac:dyDescent="0.3">
      <c r="C765" s="432"/>
      <c r="D765" s="432"/>
    </row>
    <row r="766" spans="3:4" ht="15.75" customHeight="1" x14ac:dyDescent="0.3">
      <c r="C766" s="432"/>
      <c r="D766" s="432"/>
    </row>
    <row r="767" spans="3:4" ht="15.75" customHeight="1" x14ac:dyDescent="0.3">
      <c r="C767" s="432"/>
      <c r="D767" s="432"/>
    </row>
    <row r="768" spans="3:4" ht="15.75" customHeight="1" x14ac:dyDescent="0.3">
      <c r="C768" s="432"/>
      <c r="D768" s="432"/>
    </row>
    <row r="769" spans="3:4" ht="15.75" customHeight="1" x14ac:dyDescent="0.3">
      <c r="C769" s="432"/>
      <c r="D769" s="432"/>
    </row>
    <row r="770" spans="3:4" ht="15.75" customHeight="1" x14ac:dyDescent="0.3">
      <c r="C770" s="432"/>
      <c r="D770" s="432"/>
    </row>
    <row r="771" spans="3:4" ht="15.75" customHeight="1" x14ac:dyDescent="0.3">
      <c r="C771" s="432"/>
      <c r="D771" s="432"/>
    </row>
    <row r="772" spans="3:4" ht="15.75" customHeight="1" x14ac:dyDescent="0.3">
      <c r="C772" s="432"/>
      <c r="D772" s="432"/>
    </row>
    <row r="773" spans="3:4" ht="15.75" customHeight="1" x14ac:dyDescent="0.3">
      <c r="C773" s="432"/>
      <c r="D773" s="432"/>
    </row>
    <row r="774" spans="3:4" ht="15.75" customHeight="1" x14ac:dyDescent="0.3">
      <c r="C774" s="432"/>
      <c r="D774" s="432"/>
    </row>
    <row r="775" spans="3:4" ht="15.75" customHeight="1" x14ac:dyDescent="0.3">
      <c r="C775" s="432"/>
      <c r="D775" s="432"/>
    </row>
    <row r="776" spans="3:4" ht="15.75" customHeight="1" x14ac:dyDescent="0.3">
      <c r="C776" s="432"/>
      <c r="D776" s="432"/>
    </row>
    <row r="777" spans="3:4" ht="15.75" customHeight="1" x14ac:dyDescent="0.3">
      <c r="C777" s="432"/>
      <c r="D777" s="432"/>
    </row>
    <row r="778" spans="3:4" ht="15.75" customHeight="1" x14ac:dyDescent="0.3">
      <c r="C778" s="432"/>
      <c r="D778" s="432"/>
    </row>
    <row r="779" spans="3:4" ht="15.75" customHeight="1" x14ac:dyDescent="0.3">
      <c r="C779" s="432"/>
      <c r="D779" s="432"/>
    </row>
    <row r="780" spans="3:4" ht="15.75" customHeight="1" x14ac:dyDescent="0.3">
      <c r="C780" s="432"/>
      <c r="D780" s="432"/>
    </row>
    <row r="781" spans="3:4" ht="15.75" customHeight="1" x14ac:dyDescent="0.3">
      <c r="C781" s="432"/>
      <c r="D781" s="432"/>
    </row>
    <row r="782" spans="3:4" ht="15.75" customHeight="1" x14ac:dyDescent="0.3">
      <c r="C782" s="432"/>
      <c r="D782" s="432"/>
    </row>
    <row r="783" spans="3:4" ht="15.75" customHeight="1" x14ac:dyDescent="0.3">
      <c r="C783" s="432"/>
      <c r="D783" s="432"/>
    </row>
    <row r="784" spans="3:4" ht="15.75" customHeight="1" x14ac:dyDescent="0.3">
      <c r="C784" s="432"/>
      <c r="D784" s="432"/>
    </row>
    <row r="785" spans="3:4" ht="15.75" customHeight="1" x14ac:dyDescent="0.3">
      <c r="C785" s="432"/>
      <c r="D785" s="432"/>
    </row>
    <row r="786" spans="3:4" ht="15.75" customHeight="1" x14ac:dyDescent="0.3">
      <c r="C786" s="432"/>
      <c r="D786" s="432"/>
    </row>
    <row r="787" spans="3:4" ht="15.75" customHeight="1" x14ac:dyDescent="0.3">
      <c r="C787" s="432"/>
      <c r="D787" s="432"/>
    </row>
    <row r="788" spans="3:4" ht="15.75" customHeight="1" x14ac:dyDescent="0.3">
      <c r="C788" s="432"/>
      <c r="D788" s="432"/>
    </row>
    <row r="789" spans="3:4" ht="15.75" customHeight="1" x14ac:dyDescent="0.3">
      <c r="C789" s="432"/>
      <c r="D789" s="432"/>
    </row>
    <row r="790" spans="3:4" ht="15.75" customHeight="1" x14ac:dyDescent="0.3">
      <c r="C790" s="432"/>
      <c r="D790" s="432"/>
    </row>
    <row r="791" spans="3:4" ht="15.75" customHeight="1" x14ac:dyDescent="0.3">
      <c r="C791" s="432"/>
      <c r="D791" s="432"/>
    </row>
    <row r="792" spans="3:4" ht="15.75" customHeight="1" x14ac:dyDescent="0.3">
      <c r="C792" s="432"/>
      <c r="D792" s="432"/>
    </row>
    <row r="793" spans="3:4" ht="15.75" customHeight="1" x14ac:dyDescent="0.3">
      <c r="C793" s="432"/>
      <c r="D793" s="432"/>
    </row>
    <row r="794" spans="3:4" ht="15.75" customHeight="1" x14ac:dyDescent="0.3">
      <c r="C794" s="432"/>
      <c r="D794" s="432"/>
    </row>
    <row r="795" spans="3:4" ht="15.75" customHeight="1" x14ac:dyDescent="0.3">
      <c r="C795" s="432"/>
      <c r="D795" s="432"/>
    </row>
    <row r="796" spans="3:4" ht="15.75" customHeight="1" x14ac:dyDescent="0.3">
      <c r="C796" s="432"/>
      <c r="D796" s="432"/>
    </row>
    <row r="797" spans="3:4" ht="15.75" customHeight="1" x14ac:dyDescent="0.3">
      <c r="C797" s="432"/>
      <c r="D797" s="432"/>
    </row>
    <row r="798" spans="3:4" ht="15.75" customHeight="1" x14ac:dyDescent="0.3">
      <c r="C798" s="432"/>
      <c r="D798" s="432"/>
    </row>
    <row r="799" spans="3:4" ht="15.75" customHeight="1" x14ac:dyDescent="0.3">
      <c r="C799" s="432"/>
      <c r="D799" s="432"/>
    </row>
    <row r="800" spans="3:4" ht="15.75" customHeight="1" x14ac:dyDescent="0.3">
      <c r="C800" s="432"/>
      <c r="D800" s="432"/>
    </row>
    <row r="801" spans="3:4" ht="15.75" customHeight="1" x14ac:dyDescent="0.3">
      <c r="C801" s="432"/>
      <c r="D801" s="432"/>
    </row>
    <row r="802" spans="3:4" ht="15.75" customHeight="1" x14ac:dyDescent="0.3">
      <c r="C802" s="432"/>
      <c r="D802" s="432"/>
    </row>
    <row r="803" spans="3:4" ht="15.75" customHeight="1" x14ac:dyDescent="0.3">
      <c r="C803" s="432"/>
      <c r="D803" s="432"/>
    </row>
    <row r="804" spans="3:4" ht="15.75" customHeight="1" x14ac:dyDescent="0.3">
      <c r="C804" s="432"/>
      <c r="D804" s="432"/>
    </row>
    <row r="805" spans="3:4" ht="15.75" customHeight="1" x14ac:dyDescent="0.3">
      <c r="C805" s="432"/>
      <c r="D805" s="432"/>
    </row>
    <row r="806" spans="3:4" ht="15.75" customHeight="1" x14ac:dyDescent="0.3">
      <c r="C806" s="432"/>
      <c r="D806" s="432"/>
    </row>
    <row r="807" spans="3:4" ht="15.75" customHeight="1" x14ac:dyDescent="0.3">
      <c r="C807" s="432"/>
      <c r="D807" s="432"/>
    </row>
    <row r="808" spans="3:4" ht="15.75" customHeight="1" x14ac:dyDescent="0.3">
      <c r="C808" s="432"/>
      <c r="D808" s="432"/>
    </row>
    <row r="809" spans="3:4" ht="15.75" customHeight="1" x14ac:dyDescent="0.3">
      <c r="C809" s="432"/>
      <c r="D809" s="432"/>
    </row>
    <row r="810" spans="3:4" ht="15.75" customHeight="1" x14ac:dyDescent="0.3">
      <c r="C810" s="432"/>
      <c r="D810" s="432"/>
    </row>
    <row r="811" spans="3:4" ht="15.75" customHeight="1" x14ac:dyDescent="0.3">
      <c r="C811" s="432"/>
      <c r="D811" s="432"/>
    </row>
    <row r="812" spans="3:4" ht="15.75" customHeight="1" x14ac:dyDescent="0.3">
      <c r="C812" s="432"/>
      <c r="D812" s="432"/>
    </row>
    <row r="813" spans="3:4" ht="15.75" customHeight="1" x14ac:dyDescent="0.3">
      <c r="C813" s="432"/>
      <c r="D813" s="432"/>
    </row>
    <row r="814" spans="3:4" ht="15.75" customHeight="1" x14ac:dyDescent="0.3">
      <c r="C814" s="432"/>
      <c r="D814" s="432"/>
    </row>
    <row r="815" spans="3:4" ht="15.75" customHeight="1" x14ac:dyDescent="0.3">
      <c r="C815" s="432"/>
      <c r="D815" s="432"/>
    </row>
    <row r="816" spans="3:4" ht="15.75" customHeight="1" x14ac:dyDescent="0.3">
      <c r="C816" s="432"/>
      <c r="D816" s="432"/>
    </row>
    <row r="817" spans="3:4" ht="15.75" customHeight="1" x14ac:dyDescent="0.3">
      <c r="C817" s="432"/>
      <c r="D817" s="432"/>
    </row>
    <row r="818" spans="3:4" ht="15.75" customHeight="1" x14ac:dyDescent="0.3">
      <c r="C818" s="432"/>
      <c r="D818" s="432"/>
    </row>
    <row r="819" spans="3:4" ht="15.75" customHeight="1" x14ac:dyDescent="0.3">
      <c r="C819" s="432"/>
      <c r="D819" s="432"/>
    </row>
    <row r="820" spans="3:4" ht="15.75" customHeight="1" x14ac:dyDescent="0.3">
      <c r="C820" s="432"/>
      <c r="D820" s="432"/>
    </row>
    <row r="821" spans="3:4" ht="15.75" customHeight="1" x14ac:dyDescent="0.3">
      <c r="C821" s="432"/>
      <c r="D821" s="432"/>
    </row>
    <row r="822" spans="3:4" ht="15.75" customHeight="1" x14ac:dyDescent="0.3">
      <c r="C822" s="432"/>
      <c r="D822" s="432"/>
    </row>
    <row r="823" spans="3:4" ht="15.75" customHeight="1" x14ac:dyDescent="0.3">
      <c r="C823" s="432"/>
      <c r="D823" s="432"/>
    </row>
    <row r="824" spans="3:4" ht="15.75" customHeight="1" x14ac:dyDescent="0.3">
      <c r="C824" s="432"/>
      <c r="D824" s="432"/>
    </row>
    <row r="825" spans="3:4" ht="15.75" customHeight="1" x14ac:dyDescent="0.3">
      <c r="C825" s="432"/>
      <c r="D825" s="432"/>
    </row>
    <row r="826" spans="3:4" ht="15.75" customHeight="1" x14ac:dyDescent="0.3">
      <c r="C826" s="432"/>
      <c r="D826" s="432"/>
    </row>
    <row r="827" spans="3:4" ht="15.75" customHeight="1" x14ac:dyDescent="0.3">
      <c r="C827" s="432"/>
      <c r="D827" s="432"/>
    </row>
    <row r="828" spans="3:4" ht="15.75" customHeight="1" x14ac:dyDescent="0.3">
      <c r="C828" s="432"/>
      <c r="D828" s="432"/>
    </row>
    <row r="829" spans="3:4" ht="15.75" customHeight="1" x14ac:dyDescent="0.3">
      <c r="C829" s="432"/>
      <c r="D829" s="432"/>
    </row>
    <row r="830" spans="3:4" ht="15.75" customHeight="1" x14ac:dyDescent="0.3">
      <c r="C830" s="432"/>
      <c r="D830" s="432"/>
    </row>
    <row r="831" spans="3:4" ht="15.75" customHeight="1" x14ac:dyDescent="0.3">
      <c r="C831" s="432"/>
      <c r="D831" s="432"/>
    </row>
    <row r="832" spans="3:4" ht="15.75" customHeight="1" x14ac:dyDescent="0.3">
      <c r="C832" s="432"/>
      <c r="D832" s="432"/>
    </row>
    <row r="833" spans="3:4" ht="15.75" customHeight="1" x14ac:dyDescent="0.3">
      <c r="C833" s="432"/>
      <c r="D833" s="432"/>
    </row>
    <row r="834" spans="3:4" ht="15.75" customHeight="1" x14ac:dyDescent="0.3">
      <c r="C834" s="432"/>
      <c r="D834" s="432"/>
    </row>
    <row r="835" spans="3:4" ht="15.75" customHeight="1" x14ac:dyDescent="0.3">
      <c r="C835" s="432"/>
      <c r="D835" s="432"/>
    </row>
    <row r="836" spans="3:4" ht="15.75" customHeight="1" x14ac:dyDescent="0.3">
      <c r="C836" s="432"/>
      <c r="D836" s="432"/>
    </row>
    <row r="837" spans="3:4" ht="15.75" customHeight="1" x14ac:dyDescent="0.3">
      <c r="C837" s="432"/>
      <c r="D837" s="432"/>
    </row>
    <row r="838" spans="3:4" ht="15.75" customHeight="1" x14ac:dyDescent="0.3">
      <c r="C838" s="432"/>
      <c r="D838" s="432"/>
    </row>
    <row r="839" spans="3:4" ht="15.75" customHeight="1" x14ac:dyDescent="0.3">
      <c r="C839" s="432"/>
      <c r="D839" s="432"/>
    </row>
    <row r="840" spans="3:4" ht="15.75" customHeight="1" x14ac:dyDescent="0.3">
      <c r="C840" s="432"/>
      <c r="D840" s="432"/>
    </row>
    <row r="841" spans="3:4" ht="15.75" customHeight="1" x14ac:dyDescent="0.3">
      <c r="C841" s="432"/>
      <c r="D841" s="432"/>
    </row>
    <row r="842" spans="3:4" ht="15.75" customHeight="1" x14ac:dyDescent="0.3">
      <c r="C842" s="432"/>
      <c r="D842" s="432"/>
    </row>
    <row r="843" spans="3:4" ht="15.75" customHeight="1" x14ac:dyDescent="0.3">
      <c r="C843" s="432"/>
      <c r="D843" s="432"/>
    </row>
    <row r="844" spans="3:4" ht="15.75" customHeight="1" x14ac:dyDescent="0.3">
      <c r="C844" s="432"/>
      <c r="D844" s="432"/>
    </row>
    <row r="845" spans="3:4" ht="15.75" customHeight="1" x14ac:dyDescent="0.3">
      <c r="C845" s="432"/>
      <c r="D845" s="432"/>
    </row>
    <row r="846" spans="3:4" ht="15.75" customHeight="1" x14ac:dyDescent="0.3">
      <c r="C846" s="432"/>
      <c r="D846" s="432"/>
    </row>
    <row r="847" spans="3:4" ht="15.75" customHeight="1" x14ac:dyDescent="0.3">
      <c r="C847" s="432"/>
      <c r="D847" s="432"/>
    </row>
    <row r="848" spans="3:4" ht="15.75" customHeight="1" x14ac:dyDescent="0.3">
      <c r="C848" s="432"/>
      <c r="D848" s="432"/>
    </row>
    <row r="849" spans="3:4" ht="15.75" customHeight="1" x14ac:dyDescent="0.3">
      <c r="C849" s="432"/>
      <c r="D849" s="432"/>
    </row>
    <row r="850" spans="3:4" ht="15.75" customHeight="1" x14ac:dyDescent="0.3">
      <c r="C850" s="432"/>
      <c r="D850" s="432"/>
    </row>
    <row r="851" spans="3:4" ht="15.75" customHeight="1" x14ac:dyDescent="0.3">
      <c r="C851" s="432"/>
      <c r="D851" s="432"/>
    </row>
    <row r="852" spans="3:4" ht="15.75" customHeight="1" x14ac:dyDescent="0.3">
      <c r="C852" s="432"/>
      <c r="D852" s="432"/>
    </row>
    <row r="853" spans="3:4" ht="15.75" customHeight="1" x14ac:dyDescent="0.3">
      <c r="C853" s="432"/>
      <c r="D853" s="432"/>
    </row>
    <row r="854" spans="3:4" ht="15.75" customHeight="1" x14ac:dyDescent="0.3">
      <c r="C854" s="432"/>
      <c r="D854" s="432"/>
    </row>
    <row r="855" spans="3:4" ht="15.75" customHeight="1" x14ac:dyDescent="0.3">
      <c r="C855" s="432"/>
      <c r="D855" s="432"/>
    </row>
    <row r="856" spans="3:4" ht="15.75" customHeight="1" x14ac:dyDescent="0.3">
      <c r="C856" s="432"/>
      <c r="D856" s="432"/>
    </row>
    <row r="857" spans="3:4" ht="15.75" customHeight="1" x14ac:dyDescent="0.3">
      <c r="C857" s="432"/>
      <c r="D857" s="432"/>
    </row>
    <row r="858" spans="3:4" ht="15.75" customHeight="1" x14ac:dyDescent="0.3">
      <c r="C858" s="432"/>
      <c r="D858" s="432"/>
    </row>
    <row r="859" spans="3:4" ht="15.75" customHeight="1" x14ac:dyDescent="0.3">
      <c r="C859" s="432"/>
      <c r="D859" s="432"/>
    </row>
    <row r="860" spans="3:4" ht="15.75" customHeight="1" x14ac:dyDescent="0.3">
      <c r="C860" s="432"/>
      <c r="D860" s="432"/>
    </row>
    <row r="861" spans="3:4" ht="15.75" customHeight="1" x14ac:dyDescent="0.3">
      <c r="C861" s="432"/>
      <c r="D861" s="432"/>
    </row>
    <row r="862" spans="3:4" ht="15.75" customHeight="1" x14ac:dyDescent="0.3">
      <c r="C862" s="432"/>
      <c r="D862" s="432"/>
    </row>
    <row r="863" spans="3:4" ht="15.75" customHeight="1" x14ac:dyDescent="0.3">
      <c r="C863" s="432"/>
      <c r="D863" s="432"/>
    </row>
    <row r="864" spans="3:4" ht="15.75" customHeight="1" x14ac:dyDescent="0.3">
      <c r="C864" s="432"/>
      <c r="D864" s="432"/>
    </row>
    <row r="865" spans="3:4" ht="15.75" customHeight="1" x14ac:dyDescent="0.3">
      <c r="C865" s="432"/>
      <c r="D865" s="432"/>
    </row>
    <row r="866" spans="3:4" ht="15.75" customHeight="1" x14ac:dyDescent="0.3">
      <c r="C866" s="432"/>
      <c r="D866" s="432"/>
    </row>
    <row r="867" spans="3:4" ht="15.75" customHeight="1" x14ac:dyDescent="0.3">
      <c r="C867" s="432"/>
      <c r="D867" s="432"/>
    </row>
    <row r="868" spans="3:4" ht="15.75" customHeight="1" x14ac:dyDescent="0.3">
      <c r="C868" s="432"/>
      <c r="D868" s="432"/>
    </row>
    <row r="869" spans="3:4" ht="15.75" customHeight="1" x14ac:dyDescent="0.3">
      <c r="C869" s="432"/>
      <c r="D869" s="432"/>
    </row>
    <row r="870" spans="3:4" ht="15.75" customHeight="1" x14ac:dyDescent="0.3">
      <c r="C870" s="432"/>
      <c r="D870" s="432"/>
    </row>
    <row r="871" spans="3:4" ht="15.75" customHeight="1" x14ac:dyDescent="0.3">
      <c r="C871" s="432"/>
      <c r="D871" s="432"/>
    </row>
    <row r="872" spans="3:4" ht="15.75" customHeight="1" x14ac:dyDescent="0.3">
      <c r="C872" s="432"/>
      <c r="D872" s="432"/>
    </row>
    <row r="873" spans="3:4" ht="15.75" customHeight="1" x14ac:dyDescent="0.3">
      <c r="C873" s="432"/>
      <c r="D873" s="432"/>
    </row>
    <row r="874" spans="3:4" ht="15.75" customHeight="1" x14ac:dyDescent="0.3">
      <c r="C874" s="432"/>
      <c r="D874" s="432"/>
    </row>
    <row r="875" spans="3:4" ht="15.75" customHeight="1" x14ac:dyDescent="0.3">
      <c r="C875" s="432"/>
      <c r="D875" s="432"/>
    </row>
    <row r="876" spans="3:4" ht="15.75" customHeight="1" x14ac:dyDescent="0.3">
      <c r="C876" s="432"/>
      <c r="D876" s="432"/>
    </row>
    <row r="877" spans="3:4" ht="15.75" customHeight="1" x14ac:dyDescent="0.3">
      <c r="C877" s="432"/>
      <c r="D877" s="432"/>
    </row>
    <row r="878" spans="3:4" ht="15.75" customHeight="1" x14ac:dyDescent="0.3">
      <c r="C878" s="432"/>
      <c r="D878" s="432"/>
    </row>
    <row r="879" spans="3:4" ht="15.75" customHeight="1" x14ac:dyDescent="0.3">
      <c r="C879" s="432"/>
      <c r="D879" s="432"/>
    </row>
    <row r="880" spans="3:4" ht="15.75" customHeight="1" x14ac:dyDescent="0.3">
      <c r="C880" s="432"/>
      <c r="D880" s="432"/>
    </row>
    <row r="881" spans="3:4" ht="15.75" customHeight="1" x14ac:dyDescent="0.3">
      <c r="C881" s="432"/>
      <c r="D881" s="432"/>
    </row>
    <row r="882" spans="3:4" ht="15.75" customHeight="1" x14ac:dyDescent="0.3">
      <c r="C882" s="432"/>
      <c r="D882" s="432"/>
    </row>
    <row r="883" spans="3:4" ht="15.75" customHeight="1" x14ac:dyDescent="0.3">
      <c r="C883" s="432"/>
      <c r="D883" s="432"/>
    </row>
    <row r="884" spans="3:4" ht="15.75" customHeight="1" x14ac:dyDescent="0.3">
      <c r="C884" s="432"/>
      <c r="D884" s="432"/>
    </row>
    <row r="885" spans="3:4" ht="15.75" customHeight="1" x14ac:dyDescent="0.3">
      <c r="C885" s="432"/>
      <c r="D885" s="432"/>
    </row>
    <row r="886" spans="3:4" ht="15.75" customHeight="1" x14ac:dyDescent="0.3">
      <c r="C886" s="432"/>
      <c r="D886" s="432"/>
    </row>
    <row r="887" spans="3:4" ht="15.75" customHeight="1" x14ac:dyDescent="0.3">
      <c r="C887" s="432"/>
      <c r="D887" s="432"/>
    </row>
    <row r="888" spans="3:4" ht="15.75" customHeight="1" x14ac:dyDescent="0.3">
      <c r="C888" s="432"/>
      <c r="D888" s="432"/>
    </row>
    <row r="889" spans="3:4" ht="15.75" customHeight="1" x14ac:dyDescent="0.3">
      <c r="C889" s="432"/>
      <c r="D889" s="432"/>
    </row>
    <row r="890" spans="3:4" ht="15.75" customHeight="1" x14ac:dyDescent="0.3">
      <c r="C890" s="432"/>
      <c r="D890" s="432"/>
    </row>
    <row r="891" spans="3:4" ht="15.75" customHeight="1" x14ac:dyDescent="0.3">
      <c r="C891" s="432"/>
      <c r="D891" s="432"/>
    </row>
    <row r="892" spans="3:4" ht="15.75" customHeight="1" x14ac:dyDescent="0.3">
      <c r="C892" s="432"/>
      <c r="D892" s="432"/>
    </row>
    <row r="893" spans="3:4" ht="15.75" customHeight="1" x14ac:dyDescent="0.3">
      <c r="C893" s="432"/>
      <c r="D893" s="432"/>
    </row>
    <row r="894" spans="3:4" ht="15.75" customHeight="1" x14ac:dyDescent="0.3">
      <c r="C894" s="432"/>
      <c r="D894" s="432"/>
    </row>
    <row r="895" spans="3:4" ht="15.75" customHeight="1" x14ac:dyDescent="0.3">
      <c r="C895" s="432"/>
      <c r="D895" s="432"/>
    </row>
    <row r="896" spans="3:4" ht="15.75" customHeight="1" x14ac:dyDescent="0.3">
      <c r="C896" s="432"/>
      <c r="D896" s="432"/>
    </row>
    <row r="897" spans="3:4" ht="15.75" customHeight="1" x14ac:dyDescent="0.3">
      <c r="C897" s="432"/>
      <c r="D897" s="432"/>
    </row>
    <row r="898" spans="3:4" ht="15.75" customHeight="1" x14ac:dyDescent="0.3">
      <c r="C898" s="432"/>
      <c r="D898" s="432"/>
    </row>
    <row r="899" spans="3:4" ht="15.75" customHeight="1" x14ac:dyDescent="0.3">
      <c r="C899" s="432"/>
      <c r="D899" s="432"/>
    </row>
    <row r="900" spans="3:4" ht="15.75" customHeight="1" x14ac:dyDescent="0.3">
      <c r="C900" s="432"/>
      <c r="D900" s="432"/>
    </row>
    <row r="901" spans="3:4" ht="15.75" customHeight="1" x14ac:dyDescent="0.3">
      <c r="C901" s="432"/>
      <c r="D901" s="432"/>
    </row>
    <row r="902" spans="3:4" ht="15.75" customHeight="1" x14ac:dyDescent="0.3">
      <c r="C902" s="432"/>
      <c r="D902" s="432"/>
    </row>
    <row r="903" spans="3:4" ht="15.75" customHeight="1" x14ac:dyDescent="0.3">
      <c r="C903" s="432"/>
      <c r="D903" s="432"/>
    </row>
    <row r="904" spans="3:4" ht="15.75" customHeight="1" x14ac:dyDescent="0.3">
      <c r="C904" s="432"/>
      <c r="D904" s="432"/>
    </row>
    <row r="905" spans="3:4" ht="15.75" customHeight="1" x14ac:dyDescent="0.3">
      <c r="C905" s="432"/>
      <c r="D905" s="432"/>
    </row>
    <row r="906" spans="3:4" ht="15.75" customHeight="1" x14ac:dyDescent="0.3">
      <c r="C906" s="432"/>
      <c r="D906" s="432"/>
    </row>
    <row r="907" spans="3:4" ht="15.75" customHeight="1" x14ac:dyDescent="0.3">
      <c r="C907" s="432"/>
      <c r="D907" s="432"/>
    </row>
    <row r="908" spans="3:4" ht="15.75" customHeight="1" x14ac:dyDescent="0.3">
      <c r="C908" s="432"/>
      <c r="D908" s="432"/>
    </row>
    <row r="909" spans="3:4" ht="15.75" customHeight="1" x14ac:dyDescent="0.3">
      <c r="C909" s="432"/>
      <c r="D909" s="432"/>
    </row>
    <row r="910" spans="3:4" ht="15.75" customHeight="1" x14ac:dyDescent="0.3">
      <c r="C910" s="432"/>
      <c r="D910" s="432"/>
    </row>
    <row r="911" spans="3:4" ht="15.75" customHeight="1" x14ac:dyDescent="0.3">
      <c r="C911" s="432"/>
      <c r="D911" s="432"/>
    </row>
    <row r="912" spans="3:4" ht="15.75" customHeight="1" x14ac:dyDescent="0.3">
      <c r="C912" s="432"/>
      <c r="D912" s="432"/>
    </row>
    <row r="913" spans="3:4" ht="15.75" customHeight="1" x14ac:dyDescent="0.3">
      <c r="C913" s="432"/>
      <c r="D913" s="432"/>
    </row>
    <row r="914" spans="3:4" ht="15.75" customHeight="1" x14ac:dyDescent="0.3">
      <c r="C914" s="432"/>
      <c r="D914" s="432"/>
    </row>
    <row r="915" spans="3:4" ht="15.75" customHeight="1" x14ac:dyDescent="0.3">
      <c r="C915" s="432"/>
      <c r="D915" s="432"/>
    </row>
    <row r="916" spans="3:4" ht="15.75" customHeight="1" x14ac:dyDescent="0.3">
      <c r="C916" s="432"/>
      <c r="D916" s="432"/>
    </row>
    <row r="917" spans="3:4" ht="15.75" customHeight="1" x14ac:dyDescent="0.3">
      <c r="C917" s="432"/>
      <c r="D917" s="432"/>
    </row>
    <row r="918" spans="3:4" ht="15.75" customHeight="1" x14ac:dyDescent="0.3">
      <c r="C918" s="432"/>
      <c r="D918" s="432"/>
    </row>
    <row r="919" spans="3:4" ht="15.75" customHeight="1" x14ac:dyDescent="0.3">
      <c r="C919" s="432"/>
      <c r="D919" s="432"/>
    </row>
    <row r="920" spans="3:4" ht="15.75" customHeight="1" x14ac:dyDescent="0.3">
      <c r="C920" s="432"/>
      <c r="D920" s="432"/>
    </row>
    <row r="921" spans="3:4" ht="15.75" customHeight="1" x14ac:dyDescent="0.3">
      <c r="C921" s="432"/>
      <c r="D921" s="432"/>
    </row>
    <row r="922" spans="3:4" ht="15.75" customHeight="1" x14ac:dyDescent="0.3">
      <c r="C922" s="432"/>
      <c r="D922" s="432"/>
    </row>
    <row r="923" spans="3:4" ht="15.75" customHeight="1" x14ac:dyDescent="0.3">
      <c r="C923" s="432"/>
      <c r="D923" s="432"/>
    </row>
    <row r="924" spans="3:4" ht="15.75" customHeight="1" x14ac:dyDescent="0.3">
      <c r="C924" s="432"/>
      <c r="D924" s="432"/>
    </row>
    <row r="925" spans="3:4" ht="15.75" customHeight="1" x14ac:dyDescent="0.3">
      <c r="C925" s="432"/>
      <c r="D925" s="432"/>
    </row>
    <row r="926" spans="3:4" ht="15.75" customHeight="1" x14ac:dyDescent="0.3">
      <c r="C926" s="432"/>
      <c r="D926" s="432"/>
    </row>
    <row r="927" spans="3:4" ht="15.75" customHeight="1" x14ac:dyDescent="0.3">
      <c r="C927" s="432"/>
      <c r="D927" s="432"/>
    </row>
    <row r="928" spans="3:4" ht="15.75" customHeight="1" x14ac:dyDescent="0.3">
      <c r="C928" s="432"/>
      <c r="D928" s="432"/>
    </row>
    <row r="929" spans="3:4" ht="15.75" customHeight="1" x14ac:dyDescent="0.3">
      <c r="C929" s="432"/>
      <c r="D929" s="432"/>
    </row>
    <row r="930" spans="3:4" ht="15.75" customHeight="1" x14ac:dyDescent="0.3">
      <c r="C930" s="432"/>
      <c r="D930" s="432"/>
    </row>
    <row r="931" spans="3:4" ht="15.75" customHeight="1" x14ac:dyDescent="0.3">
      <c r="C931" s="432"/>
      <c r="D931" s="432"/>
    </row>
    <row r="932" spans="3:4" ht="15.75" customHeight="1" x14ac:dyDescent="0.3">
      <c r="C932" s="432"/>
      <c r="D932" s="432"/>
    </row>
    <row r="933" spans="3:4" ht="15.75" customHeight="1" x14ac:dyDescent="0.3">
      <c r="C933" s="432"/>
      <c r="D933" s="432"/>
    </row>
    <row r="934" spans="3:4" ht="15.75" customHeight="1" x14ac:dyDescent="0.3">
      <c r="C934" s="432"/>
      <c r="D934" s="432"/>
    </row>
    <row r="935" spans="3:4" ht="15.75" customHeight="1" x14ac:dyDescent="0.3">
      <c r="C935" s="432"/>
      <c r="D935" s="432"/>
    </row>
    <row r="936" spans="3:4" ht="15.75" customHeight="1" x14ac:dyDescent="0.3">
      <c r="C936" s="432"/>
      <c r="D936" s="432"/>
    </row>
    <row r="937" spans="3:4" ht="15.75" customHeight="1" x14ac:dyDescent="0.3">
      <c r="C937" s="432"/>
      <c r="D937" s="432"/>
    </row>
    <row r="938" spans="3:4" ht="15.75" customHeight="1" x14ac:dyDescent="0.3">
      <c r="C938" s="432"/>
      <c r="D938" s="432"/>
    </row>
    <row r="939" spans="3:4" ht="15.75" customHeight="1" x14ac:dyDescent="0.3">
      <c r="C939" s="432"/>
      <c r="D939" s="432"/>
    </row>
    <row r="940" spans="3:4" ht="15.75" customHeight="1" x14ac:dyDescent="0.3">
      <c r="C940" s="432"/>
      <c r="D940" s="432"/>
    </row>
    <row r="941" spans="3:4" ht="15.75" customHeight="1" x14ac:dyDescent="0.3">
      <c r="C941" s="432"/>
      <c r="D941" s="432"/>
    </row>
    <row r="942" spans="3:4" ht="15.75" customHeight="1" x14ac:dyDescent="0.3">
      <c r="C942" s="432"/>
      <c r="D942" s="432"/>
    </row>
    <row r="943" spans="3:4" ht="15.75" customHeight="1" x14ac:dyDescent="0.3">
      <c r="C943" s="432"/>
      <c r="D943" s="432"/>
    </row>
    <row r="944" spans="3:4" ht="15.75" customHeight="1" x14ac:dyDescent="0.3">
      <c r="C944" s="432"/>
      <c r="D944" s="432"/>
    </row>
    <row r="945" spans="3:4" ht="15.75" customHeight="1" x14ac:dyDescent="0.3">
      <c r="C945" s="432"/>
      <c r="D945" s="432"/>
    </row>
    <row r="946" spans="3:4" ht="15.75" customHeight="1" x14ac:dyDescent="0.3">
      <c r="C946" s="432"/>
      <c r="D946" s="432"/>
    </row>
    <row r="947" spans="3:4" ht="15.75" customHeight="1" x14ac:dyDescent="0.3">
      <c r="C947" s="432"/>
      <c r="D947" s="432"/>
    </row>
    <row r="948" spans="3:4" ht="15.75" customHeight="1" x14ac:dyDescent="0.3">
      <c r="C948" s="432"/>
      <c r="D948" s="432"/>
    </row>
    <row r="949" spans="3:4" ht="15.75" customHeight="1" x14ac:dyDescent="0.3">
      <c r="C949" s="432"/>
      <c r="D949" s="432"/>
    </row>
    <row r="950" spans="3:4" ht="15.75" customHeight="1" x14ac:dyDescent="0.3">
      <c r="C950" s="432"/>
      <c r="D950" s="432"/>
    </row>
    <row r="951" spans="3:4" ht="15.75" customHeight="1" x14ac:dyDescent="0.3">
      <c r="C951" s="432"/>
      <c r="D951" s="432"/>
    </row>
    <row r="952" spans="3:4" ht="15.75" customHeight="1" x14ac:dyDescent="0.3">
      <c r="C952" s="432"/>
      <c r="D952" s="432"/>
    </row>
    <row r="953" spans="3:4" ht="15.75" customHeight="1" x14ac:dyDescent="0.3">
      <c r="C953" s="432"/>
      <c r="D953" s="432"/>
    </row>
    <row r="954" spans="3:4" ht="15.75" customHeight="1" x14ac:dyDescent="0.3">
      <c r="C954" s="432"/>
      <c r="D954" s="432"/>
    </row>
    <row r="955" spans="3:4" ht="15.75" customHeight="1" x14ac:dyDescent="0.3">
      <c r="C955" s="432"/>
      <c r="D955" s="432"/>
    </row>
    <row r="956" spans="3:4" ht="15.75" customHeight="1" x14ac:dyDescent="0.3">
      <c r="C956" s="432"/>
      <c r="D956" s="432"/>
    </row>
    <row r="957" spans="3:4" ht="15.75" customHeight="1" x14ac:dyDescent="0.3">
      <c r="C957" s="432"/>
      <c r="D957" s="432"/>
    </row>
    <row r="958" spans="3:4" ht="15.75" customHeight="1" x14ac:dyDescent="0.3">
      <c r="C958" s="432"/>
      <c r="D958" s="432"/>
    </row>
    <row r="959" spans="3:4" ht="15.75" customHeight="1" x14ac:dyDescent="0.3">
      <c r="C959" s="432"/>
      <c r="D959" s="432"/>
    </row>
    <row r="960" spans="3:4" ht="15.75" customHeight="1" x14ac:dyDescent="0.3">
      <c r="C960" s="432"/>
      <c r="D960" s="432"/>
    </row>
    <row r="961" spans="3:4" ht="15.75" customHeight="1" x14ac:dyDescent="0.3">
      <c r="C961" s="432"/>
      <c r="D961" s="432"/>
    </row>
    <row r="962" spans="3:4" ht="15.75" customHeight="1" x14ac:dyDescent="0.3">
      <c r="C962" s="432"/>
      <c r="D962" s="432"/>
    </row>
    <row r="963" spans="3:4" ht="15.75" customHeight="1" x14ac:dyDescent="0.3">
      <c r="C963" s="432"/>
      <c r="D963" s="432"/>
    </row>
    <row r="964" spans="3:4" ht="15.75" customHeight="1" x14ac:dyDescent="0.3">
      <c r="C964" s="432"/>
      <c r="D964" s="432"/>
    </row>
    <row r="965" spans="3:4" ht="15.75" customHeight="1" x14ac:dyDescent="0.3">
      <c r="C965" s="432"/>
      <c r="D965" s="432"/>
    </row>
    <row r="966" spans="3:4" ht="15.75" customHeight="1" x14ac:dyDescent="0.3">
      <c r="C966" s="432"/>
      <c r="D966" s="432"/>
    </row>
    <row r="967" spans="3:4" ht="15.75" customHeight="1" x14ac:dyDescent="0.3">
      <c r="C967" s="432"/>
      <c r="D967" s="432"/>
    </row>
    <row r="968" spans="3:4" ht="15.75" customHeight="1" x14ac:dyDescent="0.3">
      <c r="C968" s="432"/>
      <c r="D968" s="432"/>
    </row>
    <row r="969" spans="3:4" ht="15.75" customHeight="1" x14ac:dyDescent="0.3">
      <c r="C969" s="432"/>
      <c r="D969" s="432"/>
    </row>
    <row r="970" spans="3:4" ht="15.75" customHeight="1" x14ac:dyDescent="0.3">
      <c r="C970" s="432"/>
      <c r="D970" s="432"/>
    </row>
    <row r="971" spans="3:4" ht="15.75" customHeight="1" x14ac:dyDescent="0.3">
      <c r="C971" s="432"/>
      <c r="D971" s="432"/>
    </row>
    <row r="972" spans="3:4" ht="15.75" customHeight="1" x14ac:dyDescent="0.3">
      <c r="C972" s="432"/>
      <c r="D972" s="432"/>
    </row>
    <row r="973" spans="3:4" ht="15.75" customHeight="1" x14ac:dyDescent="0.3">
      <c r="C973" s="432"/>
      <c r="D973" s="432"/>
    </row>
    <row r="974" spans="3:4" ht="15.75" customHeight="1" x14ac:dyDescent="0.3">
      <c r="C974" s="432"/>
      <c r="D974" s="432"/>
    </row>
    <row r="975" spans="3:4" ht="15.75" customHeight="1" x14ac:dyDescent="0.3">
      <c r="C975" s="432"/>
      <c r="D975" s="432"/>
    </row>
    <row r="976" spans="3:4" ht="15.75" customHeight="1" x14ac:dyDescent="0.3">
      <c r="C976" s="432"/>
      <c r="D976" s="432"/>
    </row>
    <row r="977" spans="3:4" ht="15.75" customHeight="1" x14ac:dyDescent="0.3">
      <c r="C977" s="432"/>
      <c r="D977" s="432"/>
    </row>
    <row r="978" spans="3:4" ht="15.75" customHeight="1" x14ac:dyDescent="0.3">
      <c r="C978" s="432"/>
      <c r="D978" s="432"/>
    </row>
    <row r="979" spans="3:4" ht="15.75" customHeight="1" x14ac:dyDescent="0.3">
      <c r="C979" s="432"/>
      <c r="D979" s="432"/>
    </row>
    <row r="980" spans="3:4" ht="15.75" customHeight="1" x14ac:dyDescent="0.3">
      <c r="C980" s="432"/>
      <c r="D980" s="432"/>
    </row>
    <row r="981" spans="3:4" ht="15.75" customHeight="1" x14ac:dyDescent="0.3">
      <c r="C981" s="432"/>
      <c r="D981" s="432"/>
    </row>
    <row r="982" spans="3:4" ht="15.75" customHeight="1" x14ac:dyDescent="0.3">
      <c r="C982" s="432"/>
      <c r="D982" s="432"/>
    </row>
    <row r="983" spans="3:4" ht="15.75" customHeight="1" x14ac:dyDescent="0.3">
      <c r="C983" s="432"/>
      <c r="D983" s="432"/>
    </row>
    <row r="984" spans="3:4" ht="15.75" customHeight="1" x14ac:dyDescent="0.3">
      <c r="C984" s="432"/>
      <c r="D984" s="432"/>
    </row>
    <row r="985" spans="3:4" ht="15.75" customHeight="1" x14ac:dyDescent="0.3">
      <c r="C985" s="432"/>
      <c r="D985" s="432"/>
    </row>
    <row r="986" spans="3:4" ht="15.75" customHeight="1" x14ac:dyDescent="0.3">
      <c r="C986" s="432"/>
      <c r="D986" s="432"/>
    </row>
    <row r="987" spans="3:4" ht="15.75" customHeight="1" x14ac:dyDescent="0.3">
      <c r="C987" s="432"/>
      <c r="D987" s="432"/>
    </row>
    <row r="988" spans="3:4" ht="15.75" customHeight="1" x14ac:dyDescent="0.3">
      <c r="C988" s="432"/>
      <c r="D988" s="432"/>
    </row>
    <row r="989" spans="3:4" ht="15.75" customHeight="1" x14ac:dyDescent="0.3">
      <c r="C989" s="432"/>
      <c r="D989" s="432"/>
    </row>
    <row r="990" spans="3:4" ht="15.75" customHeight="1" x14ac:dyDescent="0.3">
      <c r="C990" s="432"/>
      <c r="D990" s="432"/>
    </row>
    <row r="991" spans="3:4" ht="15.75" customHeight="1" x14ac:dyDescent="0.3">
      <c r="C991" s="432"/>
      <c r="D991" s="432"/>
    </row>
    <row r="992" spans="3:4" ht="15.75" customHeight="1" x14ac:dyDescent="0.3">
      <c r="C992" s="432"/>
      <c r="D992" s="432"/>
    </row>
    <row r="993" spans="3:4" ht="15.75" customHeight="1" x14ac:dyDescent="0.3">
      <c r="C993" s="432"/>
      <c r="D993" s="432"/>
    </row>
    <row r="994" spans="3:4" ht="15.75" customHeight="1" x14ac:dyDescent="0.3">
      <c r="C994" s="432"/>
      <c r="D994" s="432"/>
    </row>
    <row r="995" spans="3:4" ht="15.75" customHeight="1" x14ac:dyDescent="0.3">
      <c r="C995" s="432"/>
      <c r="D995" s="432"/>
    </row>
    <row r="996" spans="3:4" ht="15.75" customHeight="1" x14ac:dyDescent="0.3">
      <c r="C996" s="432"/>
      <c r="D996" s="432"/>
    </row>
    <row r="997" spans="3:4" ht="15.75" customHeight="1" x14ac:dyDescent="0.3">
      <c r="C997" s="432"/>
      <c r="D997" s="432"/>
    </row>
    <row r="998" spans="3:4" ht="15.75" customHeight="1" x14ac:dyDescent="0.3">
      <c r="C998" s="432"/>
      <c r="D998" s="432"/>
    </row>
  </sheetData>
  <pageMargins left="0.7" right="0.7" top="0.75" bottom="0.75" header="0" footer="0"/>
  <pageSetup scale="85" orientation="portrait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rgb="FF99CC00"/>
  </sheetPr>
  <dimension ref="A1:H1000"/>
  <sheetViews>
    <sheetView workbookViewId="0">
      <selection activeCell="K15" sqref="K15"/>
    </sheetView>
  </sheetViews>
  <sheetFormatPr defaultColWidth="14.44140625" defaultRowHeight="15" customHeight="1" x14ac:dyDescent="0.3"/>
  <cols>
    <col min="1" max="1" width="7.5546875" style="431" customWidth="1"/>
    <col min="2" max="2" width="8" style="431" customWidth="1"/>
    <col min="3" max="3" width="15.44140625" style="431" customWidth="1"/>
    <col min="4" max="4" width="14.44140625" style="431" customWidth="1"/>
    <col min="5" max="5" width="15.44140625" style="431" customWidth="1"/>
    <col min="6" max="6" width="17.44140625" style="431" customWidth="1"/>
    <col min="7" max="7" width="18.109375" style="431" customWidth="1"/>
    <col min="8" max="8" width="9.6640625" style="431" customWidth="1"/>
    <col min="9" max="25" width="8" style="431" customWidth="1"/>
    <col min="26" max="16384" width="14.44140625" style="431"/>
  </cols>
  <sheetData>
    <row r="1" spans="1:8" ht="15.75" customHeight="1" x14ac:dyDescent="0.3">
      <c r="A1" s="480" t="s">
        <v>0</v>
      </c>
      <c r="B1" s="480"/>
      <c r="C1" s="450"/>
      <c r="D1" s="450"/>
      <c r="E1" s="448"/>
      <c r="F1" s="457"/>
      <c r="G1" s="448"/>
      <c r="H1" s="448"/>
    </row>
    <row r="2" spans="1:8" ht="15.75" customHeight="1" x14ac:dyDescent="0.3">
      <c r="A2" s="480" t="s">
        <v>877</v>
      </c>
      <c r="B2" s="480"/>
      <c r="C2" s="533"/>
      <c r="D2" s="450"/>
      <c r="E2" s="448"/>
      <c r="G2" s="482" t="s">
        <v>2</v>
      </c>
    </row>
    <row r="3" spans="1:8" ht="14.4" x14ac:dyDescent="0.3">
      <c r="A3" s="481"/>
      <c r="B3" s="481"/>
      <c r="C3" s="481"/>
      <c r="D3" s="481"/>
      <c r="E3" s="481"/>
      <c r="F3" s="481"/>
      <c r="G3" s="481"/>
      <c r="H3" s="481"/>
    </row>
    <row r="4" spans="1:8" ht="15.75" customHeight="1" x14ac:dyDescent="0.3">
      <c r="A4" s="450"/>
      <c r="B4" s="450"/>
      <c r="C4" s="480" t="s">
        <v>986</v>
      </c>
      <c r="D4" s="448"/>
      <c r="E4" s="448"/>
      <c r="F4" s="447"/>
      <c r="G4" s="446"/>
    </row>
    <row r="5" spans="1:8" ht="15.75" customHeight="1" thickBot="1" x14ac:dyDescent="0.35">
      <c r="A5" s="478"/>
      <c r="B5" s="478"/>
      <c r="C5" s="479"/>
      <c r="D5" s="478"/>
      <c r="E5" s="478"/>
      <c r="F5" s="447">
        <v>1</v>
      </c>
      <c r="G5" s="446" t="s">
        <v>3</v>
      </c>
      <c r="H5" s="478"/>
    </row>
    <row r="6" spans="1:8" ht="15.75" customHeight="1" thickBot="1" x14ac:dyDescent="0.35">
      <c r="A6" s="526" t="s">
        <v>102</v>
      </c>
      <c r="B6" s="525" t="s">
        <v>495</v>
      </c>
      <c r="C6" s="524" t="s">
        <v>5</v>
      </c>
      <c r="D6" s="523" t="s">
        <v>6</v>
      </c>
      <c r="E6" s="522" t="s">
        <v>7</v>
      </c>
      <c r="F6" s="522" t="s">
        <v>8</v>
      </c>
      <c r="G6" s="522" t="s">
        <v>9</v>
      </c>
      <c r="H6" s="521" t="s">
        <v>10</v>
      </c>
    </row>
    <row r="7" spans="1:8" ht="19.5" customHeight="1" x14ac:dyDescent="0.3">
      <c r="A7" s="485" t="s">
        <v>12</v>
      </c>
      <c r="B7" s="520">
        <v>205</v>
      </c>
      <c r="C7" s="452" t="s">
        <v>573</v>
      </c>
      <c r="D7" s="436" t="s">
        <v>574</v>
      </c>
      <c r="E7" s="494" t="s">
        <v>575</v>
      </c>
      <c r="F7" s="472" t="s">
        <v>39</v>
      </c>
      <c r="G7" s="472" t="s">
        <v>218</v>
      </c>
      <c r="H7" s="514" t="s">
        <v>985</v>
      </c>
    </row>
    <row r="8" spans="1:8" ht="19.5" customHeight="1" x14ac:dyDescent="0.3">
      <c r="A8" s="438" t="s">
        <v>15</v>
      </c>
      <c r="B8" s="515">
        <v>203</v>
      </c>
      <c r="C8" s="452" t="s">
        <v>595</v>
      </c>
      <c r="D8" s="436" t="s">
        <v>680</v>
      </c>
      <c r="E8" s="435" t="s">
        <v>681</v>
      </c>
      <c r="F8" s="434" t="s">
        <v>39</v>
      </c>
      <c r="G8" s="472" t="s">
        <v>218</v>
      </c>
      <c r="H8" s="514" t="s">
        <v>984</v>
      </c>
    </row>
    <row r="9" spans="1:8" ht="19.5" customHeight="1" x14ac:dyDescent="0.3">
      <c r="A9" s="485" t="s">
        <v>18</v>
      </c>
      <c r="B9" s="515">
        <v>204</v>
      </c>
      <c r="C9" s="452" t="s">
        <v>676</v>
      </c>
      <c r="D9" s="436" t="s">
        <v>677</v>
      </c>
      <c r="E9" s="435" t="s">
        <v>678</v>
      </c>
      <c r="F9" s="434" t="s">
        <v>39</v>
      </c>
      <c r="G9" s="434" t="s">
        <v>40</v>
      </c>
      <c r="H9" s="514" t="s">
        <v>983</v>
      </c>
    </row>
    <row r="10" spans="1:8" ht="19.5" customHeight="1" x14ac:dyDescent="0.3">
      <c r="A10" s="438" t="s">
        <v>22</v>
      </c>
      <c r="B10" s="515">
        <v>219</v>
      </c>
      <c r="C10" s="452" t="s">
        <v>586</v>
      </c>
      <c r="D10" s="436" t="s">
        <v>587</v>
      </c>
      <c r="E10" s="441">
        <v>40067</v>
      </c>
      <c r="F10" s="434" t="s">
        <v>588</v>
      </c>
      <c r="G10" s="434" t="s">
        <v>589</v>
      </c>
      <c r="H10" s="514" t="s">
        <v>982</v>
      </c>
    </row>
    <row r="11" spans="1:8" ht="19.5" customHeight="1" x14ac:dyDescent="0.3">
      <c r="A11" s="485" t="s">
        <v>24</v>
      </c>
      <c r="B11" s="515">
        <v>233</v>
      </c>
      <c r="C11" s="452" t="s">
        <v>361</v>
      </c>
      <c r="D11" s="436" t="s">
        <v>683</v>
      </c>
      <c r="E11" s="441">
        <v>39912</v>
      </c>
      <c r="F11" s="434" t="s">
        <v>64</v>
      </c>
      <c r="G11" s="434" t="s">
        <v>550</v>
      </c>
      <c r="H11" s="514" t="s">
        <v>981</v>
      </c>
    </row>
    <row r="12" spans="1:8" ht="19.5" customHeight="1" x14ac:dyDescent="0.3">
      <c r="A12" s="438" t="s">
        <v>26</v>
      </c>
      <c r="B12" s="515">
        <v>242</v>
      </c>
      <c r="C12" s="452" t="s">
        <v>595</v>
      </c>
      <c r="D12" s="436" t="s">
        <v>596</v>
      </c>
      <c r="E12" s="435" t="s">
        <v>597</v>
      </c>
      <c r="F12" s="440" t="s">
        <v>77</v>
      </c>
      <c r="G12" s="434" t="s">
        <v>253</v>
      </c>
      <c r="H12" s="514" t="s">
        <v>980</v>
      </c>
    </row>
    <row r="13" spans="1:8" ht="19.5" customHeight="1" x14ac:dyDescent="0.3">
      <c r="A13" s="485" t="s">
        <v>60</v>
      </c>
      <c r="B13" s="515">
        <v>243</v>
      </c>
      <c r="C13" s="452" t="s">
        <v>599</v>
      </c>
      <c r="D13" s="436" t="s">
        <v>600</v>
      </c>
      <c r="E13" s="435" t="s">
        <v>601</v>
      </c>
      <c r="F13" s="440" t="s">
        <v>77</v>
      </c>
      <c r="G13" s="434" t="s">
        <v>253</v>
      </c>
      <c r="H13" s="514" t="s">
        <v>979</v>
      </c>
    </row>
    <row r="14" spans="1:8" ht="19.5" customHeight="1" x14ac:dyDescent="0.3">
      <c r="A14" s="438" t="s">
        <v>67</v>
      </c>
      <c r="B14" s="515">
        <v>284</v>
      </c>
      <c r="C14" s="452" t="s">
        <v>685</v>
      </c>
      <c r="D14" s="436" t="s">
        <v>686</v>
      </c>
      <c r="E14" s="441">
        <v>39962</v>
      </c>
      <c r="F14" s="434" t="s">
        <v>23</v>
      </c>
      <c r="G14" s="434" t="s">
        <v>398</v>
      </c>
      <c r="H14" s="514" t="s">
        <v>978</v>
      </c>
    </row>
    <row r="15" spans="1:8" ht="15.75" customHeight="1" thickBot="1" x14ac:dyDescent="0.35">
      <c r="A15" s="478"/>
      <c r="B15" s="478"/>
      <c r="C15" s="479"/>
      <c r="D15" s="478"/>
      <c r="E15" s="478"/>
      <c r="F15" s="447" t="s">
        <v>15</v>
      </c>
      <c r="G15" s="446" t="s">
        <v>3</v>
      </c>
      <c r="H15" s="478"/>
    </row>
    <row r="16" spans="1:8" ht="15.75" customHeight="1" thickBot="1" x14ac:dyDescent="0.35">
      <c r="A16" s="526" t="s">
        <v>102</v>
      </c>
      <c r="B16" s="525" t="s">
        <v>495</v>
      </c>
      <c r="C16" s="524" t="s">
        <v>5</v>
      </c>
      <c r="D16" s="523" t="s">
        <v>6</v>
      </c>
      <c r="E16" s="522" t="s">
        <v>7</v>
      </c>
      <c r="F16" s="522" t="s">
        <v>8</v>
      </c>
      <c r="G16" s="522" t="s">
        <v>9</v>
      </c>
      <c r="H16" s="521" t="s">
        <v>10</v>
      </c>
    </row>
    <row r="17" spans="1:8" ht="19.5" customHeight="1" x14ac:dyDescent="0.3">
      <c r="A17" s="438" t="s">
        <v>12</v>
      </c>
      <c r="B17" s="515">
        <v>250</v>
      </c>
      <c r="C17" s="452" t="s">
        <v>688</v>
      </c>
      <c r="D17" s="436" t="s">
        <v>689</v>
      </c>
      <c r="E17" s="441" t="s">
        <v>690</v>
      </c>
      <c r="F17" s="434" t="s">
        <v>50</v>
      </c>
      <c r="G17" s="434" t="s">
        <v>668</v>
      </c>
      <c r="H17" s="514" t="s">
        <v>977</v>
      </c>
    </row>
    <row r="18" spans="1:8" ht="19.5" customHeight="1" x14ac:dyDescent="0.3">
      <c r="A18" s="438" t="s">
        <v>15</v>
      </c>
      <c r="B18" s="515">
        <v>210</v>
      </c>
      <c r="C18" s="452" t="s">
        <v>623</v>
      </c>
      <c r="D18" s="436" t="s">
        <v>624</v>
      </c>
      <c r="E18" s="441" t="s">
        <v>625</v>
      </c>
      <c r="F18" s="434" t="s">
        <v>65</v>
      </c>
      <c r="G18" s="434" t="s">
        <v>66</v>
      </c>
      <c r="H18" s="514" t="s">
        <v>976</v>
      </c>
    </row>
    <row r="19" spans="1:8" ht="19.5" customHeight="1" x14ac:dyDescent="0.3">
      <c r="A19" s="438" t="s">
        <v>18</v>
      </c>
      <c r="B19" s="515">
        <v>308</v>
      </c>
      <c r="C19" s="452" t="s">
        <v>441</v>
      </c>
      <c r="D19" s="436" t="s">
        <v>975</v>
      </c>
      <c r="E19" s="441" t="s">
        <v>974</v>
      </c>
      <c r="F19" s="510" t="s">
        <v>973</v>
      </c>
      <c r="G19" s="434" t="s">
        <v>972</v>
      </c>
      <c r="H19" s="514" t="s">
        <v>971</v>
      </c>
    </row>
    <row r="20" spans="1:8" ht="19.5" customHeight="1" x14ac:dyDescent="0.3">
      <c r="A20" s="438" t="s">
        <v>22</v>
      </c>
      <c r="B20" s="515">
        <v>282</v>
      </c>
      <c r="C20" s="452" t="s">
        <v>565</v>
      </c>
      <c r="D20" s="436" t="s">
        <v>566</v>
      </c>
      <c r="E20" s="441" t="s">
        <v>567</v>
      </c>
      <c r="F20" s="434" t="s">
        <v>23</v>
      </c>
      <c r="G20" s="434" t="s">
        <v>496</v>
      </c>
      <c r="H20" s="514" t="s">
        <v>970</v>
      </c>
    </row>
    <row r="21" spans="1:8" ht="19.5" customHeight="1" x14ac:dyDescent="0.3">
      <c r="A21" s="438" t="s">
        <v>24</v>
      </c>
      <c r="B21" s="515">
        <v>220</v>
      </c>
      <c r="C21" s="452" t="s">
        <v>670</v>
      </c>
      <c r="D21" s="436" t="s">
        <v>671</v>
      </c>
      <c r="E21" s="441">
        <v>40081</v>
      </c>
      <c r="F21" s="434" t="s">
        <v>588</v>
      </c>
      <c r="G21" s="434" t="s">
        <v>589</v>
      </c>
      <c r="H21" s="514" t="s">
        <v>969</v>
      </c>
    </row>
    <row r="22" spans="1:8" ht="19.5" customHeight="1" x14ac:dyDescent="0.3">
      <c r="A22" s="438" t="s">
        <v>26</v>
      </c>
      <c r="B22" s="515">
        <v>307</v>
      </c>
      <c r="C22" s="452" t="s">
        <v>968</v>
      </c>
      <c r="D22" s="436" t="s">
        <v>967</v>
      </c>
      <c r="E22" s="441" t="s">
        <v>966</v>
      </c>
      <c r="F22" s="434" t="s">
        <v>97</v>
      </c>
      <c r="G22" s="434" t="s">
        <v>516</v>
      </c>
      <c r="H22" s="514" t="s">
        <v>965</v>
      </c>
    </row>
    <row r="23" spans="1:8" ht="19.5" customHeight="1" x14ac:dyDescent="0.3">
      <c r="A23" s="438" t="s">
        <v>60</v>
      </c>
      <c r="B23" s="515">
        <v>273</v>
      </c>
      <c r="C23" s="452" t="s">
        <v>552</v>
      </c>
      <c r="D23" s="436" t="s">
        <v>579</v>
      </c>
      <c r="E23" s="441" t="s">
        <v>580</v>
      </c>
      <c r="F23" s="434" t="s">
        <v>23</v>
      </c>
      <c r="G23" s="434" t="s">
        <v>286</v>
      </c>
      <c r="H23" s="514" t="s">
        <v>964</v>
      </c>
    </row>
    <row r="24" spans="1:8" ht="15.75" customHeight="1" thickBot="1" x14ac:dyDescent="0.35">
      <c r="A24" s="478"/>
      <c r="B24" s="478"/>
      <c r="C24" s="479"/>
      <c r="D24" s="478"/>
      <c r="E24" s="478"/>
      <c r="F24" s="447" t="s">
        <v>18</v>
      </c>
      <c r="G24" s="446" t="s">
        <v>3</v>
      </c>
      <c r="H24" s="478"/>
    </row>
    <row r="25" spans="1:8" ht="15.75" customHeight="1" thickBot="1" x14ac:dyDescent="0.35">
      <c r="A25" s="526" t="s">
        <v>102</v>
      </c>
      <c r="B25" s="525" t="s">
        <v>495</v>
      </c>
      <c r="C25" s="524" t="s">
        <v>5</v>
      </c>
      <c r="D25" s="523" t="s">
        <v>6</v>
      </c>
      <c r="E25" s="522" t="s">
        <v>7</v>
      </c>
      <c r="F25" s="522" t="s">
        <v>8</v>
      </c>
      <c r="G25" s="522" t="s">
        <v>9</v>
      </c>
      <c r="H25" s="521" t="s">
        <v>10</v>
      </c>
    </row>
    <row r="26" spans="1:8" ht="18.75" customHeight="1" x14ac:dyDescent="0.3">
      <c r="A26" s="485" t="s">
        <v>12</v>
      </c>
      <c r="B26" s="520">
        <v>241</v>
      </c>
      <c r="C26" s="452" t="s">
        <v>606</v>
      </c>
      <c r="D26" s="436" t="s">
        <v>607</v>
      </c>
      <c r="E26" s="532" t="s">
        <v>608</v>
      </c>
      <c r="F26" s="493" t="s">
        <v>77</v>
      </c>
      <c r="G26" s="531" t="s">
        <v>78</v>
      </c>
      <c r="H26" s="514" t="s">
        <v>963</v>
      </c>
    </row>
    <row r="27" spans="1:8" ht="19.5" customHeight="1" x14ac:dyDescent="0.3">
      <c r="A27" s="438" t="s">
        <v>15</v>
      </c>
      <c r="B27" s="515">
        <v>279</v>
      </c>
      <c r="C27" s="452" t="s">
        <v>616</v>
      </c>
      <c r="D27" s="436" t="s">
        <v>617</v>
      </c>
      <c r="E27" s="473" t="s">
        <v>618</v>
      </c>
      <c r="F27" s="434" t="s">
        <v>23</v>
      </c>
      <c r="G27" s="472" t="s">
        <v>496</v>
      </c>
      <c r="H27" s="514" t="s">
        <v>962</v>
      </c>
    </row>
    <row r="28" spans="1:8" ht="19.5" customHeight="1" x14ac:dyDescent="0.3">
      <c r="A28" s="485" t="s">
        <v>18</v>
      </c>
      <c r="B28" s="515">
        <v>249</v>
      </c>
      <c r="C28" s="452" t="s">
        <v>610</v>
      </c>
      <c r="D28" s="436" t="s">
        <v>611</v>
      </c>
      <c r="E28" s="505" t="s">
        <v>612</v>
      </c>
      <c r="F28" s="504" t="s">
        <v>559</v>
      </c>
      <c r="G28" s="503" t="s">
        <v>613</v>
      </c>
      <c r="H28" s="514" t="s">
        <v>961</v>
      </c>
    </row>
    <row r="29" spans="1:8" ht="19.5" customHeight="1" x14ac:dyDescent="0.3">
      <c r="A29" s="438" t="s">
        <v>22</v>
      </c>
      <c r="B29" s="515">
        <v>208</v>
      </c>
      <c r="C29" s="452" t="s">
        <v>620</v>
      </c>
      <c r="D29" s="436" t="s">
        <v>621</v>
      </c>
      <c r="E29" s="441">
        <v>39852</v>
      </c>
      <c r="F29" s="434" t="s">
        <v>93</v>
      </c>
      <c r="G29" s="434" t="s">
        <v>94</v>
      </c>
      <c r="H29" s="514" t="s">
        <v>960</v>
      </c>
    </row>
    <row r="30" spans="1:8" ht="19.5" customHeight="1" x14ac:dyDescent="0.3">
      <c r="A30" s="485" t="s">
        <v>24</v>
      </c>
      <c r="B30" s="515">
        <v>215</v>
      </c>
      <c r="C30" s="452" t="s">
        <v>293</v>
      </c>
      <c r="D30" s="436" t="s">
        <v>547</v>
      </c>
      <c r="E30" s="441">
        <v>39456</v>
      </c>
      <c r="F30" s="434" t="s">
        <v>20</v>
      </c>
      <c r="G30" s="511" t="s">
        <v>548</v>
      </c>
      <c r="H30" s="514" t="s">
        <v>959</v>
      </c>
    </row>
    <row r="31" spans="1:8" ht="19.5" customHeight="1" x14ac:dyDescent="0.3">
      <c r="A31" s="438" t="s">
        <v>26</v>
      </c>
      <c r="B31" s="515">
        <v>251</v>
      </c>
      <c r="C31" s="452" t="s">
        <v>664</v>
      </c>
      <c r="D31" s="436" t="s">
        <v>665</v>
      </c>
      <c r="E31" s="441" t="s">
        <v>666</v>
      </c>
      <c r="F31" s="454" t="s">
        <v>50</v>
      </c>
      <c r="G31" s="434" t="s">
        <v>668</v>
      </c>
      <c r="H31" s="514" t="s">
        <v>958</v>
      </c>
    </row>
    <row r="32" spans="1:8" ht="19.5" customHeight="1" x14ac:dyDescent="0.3">
      <c r="A32" s="485" t="s">
        <v>60</v>
      </c>
      <c r="B32" s="515">
        <v>221</v>
      </c>
      <c r="C32" s="452" t="s">
        <v>673</v>
      </c>
      <c r="D32" s="436" t="s">
        <v>674</v>
      </c>
      <c r="E32" s="441">
        <v>39553</v>
      </c>
      <c r="F32" s="434" t="s">
        <v>588</v>
      </c>
      <c r="G32" s="434" t="s">
        <v>589</v>
      </c>
      <c r="H32" s="514" t="s">
        <v>957</v>
      </c>
    </row>
    <row r="33" spans="3:4" ht="15.75" customHeight="1" x14ac:dyDescent="0.3">
      <c r="C33" s="452"/>
      <c r="D33" s="436"/>
    </row>
    <row r="34" spans="3:4" ht="15.75" customHeight="1" x14ac:dyDescent="0.3"/>
    <row r="35" spans="3:4" ht="15.75" customHeight="1" x14ac:dyDescent="0.3"/>
    <row r="36" spans="3:4" ht="15.75" customHeight="1" x14ac:dyDescent="0.3"/>
    <row r="37" spans="3:4" ht="15.75" customHeight="1" x14ac:dyDescent="0.3"/>
    <row r="38" spans="3:4" ht="15.75" customHeight="1" x14ac:dyDescent="0.3"/>
    <row r="39" spans="3:4" ht="15.75" customHeight="1" x14ac:dyDescent="0.3"/>
    <row r="40" spans="3:4" ht="15.75" customHeight="1" x14ac:dyDescent="0.3"/>
    <row r="41" spans="3:4" ht="15.75" customHeight="1" x14ac:dyDescent="0.3"/>
    <row r="42" spans="3:4" ht="15.75" customHeight="1" x14ac:dyDescent="0.3"/>
    <row r="43" spans="3:4" ht="15.75" customHeight="1" x14ac:dyDescent="0.3"/>
    <row r="44" spans="3:4" ht="15.75" customHeight="1" x14ac:dyDescent="0.3"/>
    <row r="45" spans="3:4" ht="15.75" customHeight="1" x14ac:dyDescent="0.3"/>
    <row r="46" spans="3:4" ht="15.75" customHeight="1" x14ac:dyDescent="0.3"/>
    <row r="47" spans="3:4" ht="15.75" customHeight="1" x14ac:dyDescent="0.3"/>
    <row r="48" spans="3:4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pageMargins left="0.7" right="0.7" top="0.75" bottom="0.75" header="0" footer="0"/>
  <pageSetup orientation="landscape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99CC00"/>
  </sheetPr>
  <dimension ref="A1:I995"/>
  <sheetViews>
    <sheetView workbookViewId="0">
      <selection activeCell="K15" sqref="K15"/>
    </sheetView>
  </sheetViews>
  <sheetFormatPr defaultColWidth="14.44140625" defaultRowHeight="15" customHeight="1" x14ac:dyDescent="0.3"/>
  <cols>
    <col min="1" max="1" width="7.5546875" style="431" customWidth="1"/>
    <col min="2" max="2" width="8" style="431" customWidth="1"/>
    <col min="3" max="3" width="15.44140625" style="431" customWidth="1"/>
    <col min="4" max="4" width="14.44140625" style="431" customWidth="1"/>
    <col min="5" max="5" width="15.44140625" style="431" customWidth="1"/>
    <col min="6" max="6" width="17.44140625" style="431" customWidth="1"/>
    <col min="7" max="7" width="18.109375" style="431" customWidth="1"/>
    <col min="8" max="8" width="9.6640625" style="431" customWidth="1"/>
    <col min="9" max="26" width="8" style="431" customWidth="1"/>
    <col min="27" max="16384" width="14.44140625" style="431"/>
  </cols>
  <sheetData>
    <row r="1" spans="1:9" ht="15.75" customHeight="1" x14ac:dyDescent="0.3">
      <c r="A1" s="480" t="s">
        <v>0</v>
      </c>
      <c r="B1" s="480"/>
      <c r="C1" s="450"/>
      <c r="D1" s="450"/>
      <c r="E1" s="448"/>
      <c r="F1" s="457"/>
      <c r="G1" s="448"/>
      <c r="H1" s="448"/>
      <c r="I1" s="448"/>
    </row>
    <row r="2" spans="1:9" ht="15.75" customHeight="1" x14ac:dyDescent="0.3">
      <c r="A2" s="480" t="s">
        <v>877</v>
      </c>
      <c r="B2" s="480"/>
      <c r="C2" s="533"/>
      <c r="D2" s="450"/>
      <c r="E2" s="448"/>
      <c r="G2" s="482" t="s">
        <v>2</v>
      </c>
      <c r="I2" s="448"/>
    </row>
    <row r="3" spans="1:9" ht="14.4" x14ac:dyDescent="0.3">
      <c r="A3" s="481"/>
      <c r="B3" s="481"/>
      <c r="C3" s="481"/>
      <c r="D3" s="481"/>
      <c r="E3" s="481"/>
      <c r="F3" s="481"/>
      <c r="G3" s="481"/>
      <c r="H3" s="481"/>
      <c r="I3" s="481"/>
    </row>
    <row r="4" spans="1:9" ht="15.75" customHeight="1" x14ac:dyDescent="0.3">
      <c r="A4" s="450"/>
      <c r="B4" s="450"/>
      <c r="C4" s="480" t="s">
        <v>986</v>
      </c>
      <c r="D4" s="448"/>
      <c r="E4" s="448"/>
      <c r="F4" s="447"/>
      <c r="G4" s="446"/>
      <c r="I4" s="448"/>
    </row>
    <row r="5" spans="1:9" ht="15.75" customHeight="1" thickBot="1" x14ac:dyDescent="0.35">
      <c r="A5" s="478"/>
      <c r="B5" s="478"/>
      <c r="C5" s="479"/>
      <c r="D5" s="478"/>
      <c r="E5" s="478"/>
      <c r="F5" s="447"/>
      <c r="G5" s="446"/>
      <c r="H5" s="478"/>
      <c r="I5" s="478"/>
    </row>
    <row r="6" spans="1:9" ht="15.75" customHeight="1" thickBot="1" x14ac:dyDescent="0.35">
      <c r="A6" s="526" t="s">
        <v>102</v>
      </c>
      <c r="B6" s="525" t="s">
        <v>495</v>
      </c>
      <c r="C6" s="524" t="s">
        <v>5</v>
      </c>
      <c r="D6" s="523" t="s">
        <v>6</v>
      </c>
      <c r="E6" s="522" t="s">
        <v>7</v>
      </c>
      <c r="F6" s="522" t="s">
        <v>8</v>
      </c>
      <c r="G6" s="522" t="s">
        <v>9</v>
      </c>
      <c r="H6" s="521" t="s">
        <v>10</v>
      </c>
      <c r="I6" s="530" t="s">
        <v>11</v>
      </c>
    </row>
    <row r="7" spans="1:9" ht="19.5" customHeight="1" x14ac:dyDescent="0.3">
      <c r="A7" s="485" t="s">
        <v>12</v>
      </c>
      <c r="B7" s="520">
        <v>241</v>
      </c>
      <c r="C7" s="452" t="s">
        <v>606</v>
      </c>
      <c r="D7" s="436" t="s">
        <v>607</v>
      </c>
      <c r="E7" s="532" t="s">
        <v>608</v>
      </c>
      <c r="F7" s="493" t="s">
        <v>77</v>
      </c>
      <c r="G7" s="531" t="s">
        <v>78</v>
      </c>
      <c r="H7" s="514" t="s">
        <v>963</v>
      </c>
      <c r="I7" s="490" t="s">
        <v>492</v>
      </c>
    </row>
    <row r="8" spans="1:9" ht="19.5" customHeight="1" x14ac:dyDescent="0.3">
      <c r="A8" s="438" t="s">
        <v>15</v>
      </c>
      <c r="B8" s="515">
        <v>279</v>
      </c>
      <c r="C8" s="452" t="s">
        <v>616</v>
      </c>
      <c r="D8" s="436" t="s">
        <v>617</v>
      </c>
      <c r="E8" s="441" t="s">
        <v>618</v>
      </c>
      <c r="F8" s="434" t="s">
        <v>23</v>
      </c>
      <c r="G8" s="472" t="s">
        <v>496</v>
      </c>
      <c r="H8" s="514" t="s">
        <v>962</v>
      </c>
      <c r="I8" s="484" t="s">
        <v>492</v>
      </c>
    </row>
    <row r="9" spans="1:9" ht="19.5" customHeight="1" x14ac:dyDescent="0.3">
      <c r="A9" s="485" t="s">
        <v>18</v>
      </c>
      <c r="B9" s="515">
        <v>249</v>
      </c>
      <c r="C9" s="452" t="s">
        <v>610</v>
      </c>
      <c r="D9" s="436" t="s">
        <v>611</v>
      </c>
      <c r="E9" s="505" t="s">
        <v>612</v>
      </c>
      <c r="F9" s="504" t="s">
        <v>559</v>
      </c>
      <c r="G9" s="503" t="s">
        <v>613</v>
      </c>
      <c r="H9" s="514" t="s">
        <v>961</v>
      </c>
      <c r="I9" s="484" t="s">
        <v>308</v>
      </c>
    </row>
    <row r="10" spans="1:9" ht="19.5" customHeight="1" x14ac:dyDescent="0.3">
      <c r="A10" s="485" t="s">
        <v>22</v>
      </c>
      <c r="B10" s="515">
        <v>208</v>
      </c>
      <c r="C10" s="452" t="s">
        <v>620</v>
      </c>
      <c r="D10" s="436" t="s">
        <v>621</v>
      </c>
      <c r="E10" s="441">
        <v>39852</v>
      </c>
      <c r="F10" s="434" t="s">
        <v>93</v>
      </c>
      <c r="G10" s="434" t="s">
        <v>94</v>
      </c>
      <c r="H10" s="514" t="s">
        <v>960</v>
      </c>
      <c r="I10" s="484" t="s">
        <v>308</v>
      </c>
    </row>
    <row r="11" spans="1:9" ht="19.5" customHeight="1" x14ac:dyDescent="0.3">
      <c r="A11" s="438" t="s">
        <v>24</v>
      </c>
      <c r="B11" s="515">
        <v>250</v>
      </c>
      <c r="C11" s="452" t="s">
        <v>688</v>
      </c>
      <c r="D11" s="436" t="s">
        <v>689</v>
      </c>
      <c r="E11" s="441" t="s">
        <v>690</v>
      </c>
      <c r="F11" s="434" t="s">
        <v>50</v>
      </c>
      <c r="G11" s="434" t="s">
        <v>668</v>
      </c>
      <c r="H11" s="514" t="s">
        <v>977</v>
      </c>
      <c r="I11" s="484" t="s">
        <v>308</v>
      </c>
    </row>
    <row r="12" spans="1:9" ht="19.5" customHeight="1" x14ac:dyDescent="0.3">
      <c r="A12" s="485" t="s">
        <v>26</v>
      </c>
      <c r="B12" s="515">
        <v>215</v>
      </c>
      <c r="C12" s="452" t="s">
        <v>293</v>
      </c>
      <c r="D12" s="436" t="s">
        <v>547</v>
      </c>
      <c r="E12" s="441">
        <v>39456</v>
      </c>
      <c r="F12" s="434" t="s">
        <v>20</v>
      </c>
      <c r="G12" s="511" t="s">
        <v>548</v>
      </c>
      <c r="H12" s="514" t="s">
        <v>959</v>
      </c>
      <c r="I12" s="484" t="s">
        <v>308</v>
      </c>
    </row>
    <row r="13" spans="1:9" ht="19.5" customHeight="1" x14ac:dyDescent="0.3">
      <c r="A13" s="485" t="s">
        <v>60</v>
      </c>
      <c r="B13" s="515">
        <v>210</v>
      </c>
      <c r="C13" s="452" t="s">
        <v>623</v>
      </c>
      <c r="D13" s="436" t="s">
        <v>624</v>
      </c>
      <c r="E13" s="441" t="s">
        <v>625</v>
      </c>
      <c r="F13" s="434" t="s">
        <v>65</v>
      </c>
      <c r="G13" s="434" t="s">
        <v>66</v>
      </c>
      <c r="H13" s="514" t="s">
        <v>976</v>
      </c>
      <c r="I13" s="484" t="s">
        <v>308</v>
      </c>
    </row>
    <row r="14" spans="1:9" ht="19.5" customHeight="1" x14ac:dyDescent="0.3">
      <c r="A14" s="438" t="s">
        <v>67</v>
      </c>
      <c r="B14" s="515">
        <v>251</v>
      </c>
      <c r="C14" s="452" t="s">
        <v>664</v>
      </c>
      <c r="D14" s="436" t="s">
        <v>665</v>
      </c>
      <c r="E14" s="441" t="s">
        <v>666</v>
      </c>
      <c r="F14" s="454" t="s">
        <v>50</v>
      </c>
      <c r="G14" s="434" t="s">
        <v>668</v>
      </c>
      <c r="H14" s="514" t="s">
        <v>958</v>
      </c>
      <c r="I14" s="484" t="s">
        <v>308</v>
      </c>
    </row>
    <row r="15" spans="1:9" ht="19.5" customHeight="1" x14ac:dyDescent="0.3">
      <c r="A15" s="485" t="s">
        <v>73</v>
      </c>
      <c r="B15" s="515">
        <v>308</v>
      </c>
      <c r="C15" s="452" t="s">
        <v>441</v>
      </c>
      <c r="D15" s="436" t="s">
        <v>975</v>
      </c>
      <c r="E15" s="441" t="s">
        <v>974</v>
      </c>
      <c r="F15" s="510" t="s">
        <v>973</v>
      </c>
      <c r="G15" s="434" t="s">
        <v>972</v>
      </c>
      <c r="H15" s="514" t="s">
        <v>971</v>
      </c>
      <c r="I15" s="484" t="s">
        <v>308</v>
      </c>
    </row>
    <row r="16" spans="1:9" ht="19.5" customHeight="1" x14ac:dyDescent="0.3">
      <c r="A16" s="485" t="s">
        <v>76</v>
      </c>
      <c r="B16" s="515">
        <v>282</v>
      </c>
      <c r="C16" s="452" t="s">
        <v>565</v>
      </c>
      <c r="D16" s="436" t="s">
        <v>566</v>
      </c>
      <c r="E16" s="441" t="s">
        <v>567</v>
      </c>
      <c r="F16" s="434" t="s">
        <v>23</v>
      </c>
      <c r="G16" s="434" t="s">
        <v>496</v>
      </c>
      <c r="H16" s="514" t="s">
        <v>970</v>
      </c>
      <c r="I16" s="484" t="s">
        <v>308</v>
      </c>
    </row>
    <row r="17" spans="1:9" ht="19.5" customHeight="1" x14ac:dyDescent="0.3">
      <c r="A17" s="438" t="s">
        <v>81</v>
      </c>
      <c r="B17" s="515">
        <v>220</v>
      </c>
      <c r="C17" s="452" t="s">
        <v>670</v>
      </c>
      <c r="D17" s="436" t="s">
        <v>671</v>
      </c>
      <c r="E17" s="441">
        <v>40081</v>
      </c>
      <c r="F17" s="434" t="s">
        <v>588</v>
      </c>
      <c r="G17" s="434" t="s">
        <v>589</v>
      </c>
      <c r="H17" s="514" t="s">
        <v>969</v>
      </c>
      <c r="I17" s="484" t="s">
        <v>308</v>
      </c>
    </row>
    <row r="18" spans="1:9" ht="19.5" customHeight="1" x14ac:dyDescent="0.3">
      <c r="A18" s="485" t="s">
        <v>86</v>
      </c>
      <c r="B18" s="515">
        <v>307</v>
      </c>
      <c r="C18" s="452" t="s">
        <v>968</v>
      </c>
      <c r="D18" s="436" t="s">
        <v>967</v>
      </c>
      <c r="E18" s="441" t="s">
        <v>966</v>
      </c>
      <c r="F18" s="434" t="s">
        <v>97</v>
      </c>
      <c r="G18" s="434" t="s">
        <v>516</v>
      </c>
      <c r="H18" s="514" t="s">
        <v>965</v>
      </c>
      <c r="I18" s="484" t="s">
        <v>308</v>
      </c>
    </row>
    <row r="19" spans="1:9" ht="19.5" customHeight="1" x14ac:dyDescent="0.3">
      <c r="A19" s="485" t="s">
        <v>89</v>
      </c>
      <c r="B19" s="515">
        <v>205</v>
      </c>
      <c r="C19" s="452" t="s">
        <v>573</v>
      </c>
      <c r="D19" s="436" t="s">
        <v>574</v>
      </c>
      <c r="E19" s="435" t="s">
        <v>575</v>
      </c>
      <c r="F19" s="434" t="s">
        <v>39</v>
      </c>
      <c r="G19" s="434" t="s">
        <v>218</v>
      </c>
      <c r="H19" s="514" t="s">
        <v>985</v>
      </c>
      <c r="I19" s="484" t="s">
        <v>308</v>
      </c>
    </row>
    <row r="20" spans="1:9" ht="19.5" customHeight="1" x14ac:dyDescent="0.3">
      <c r="A20" s="438" t="s">
        <v>95</v>
      </c>
      <c r="B20" s="515">
        <v>203</v>
      </c>
      <c r="C20" s="452" t="s">
        <v>595</v>
      </c>
      <c r="D20" s="436" t="s">
        <v>680</v>
      </c>
      <c r="E20" s="435" t="s">
        <v>681</v>
      </c>
      <c r="F20" s="434" t="s">
        <v>39</v>
      </c>
      <c r="G20" s="434" t="s">
        <v>218</v>
      </c>
      <c r="H20" s="514" t="s">
        <v>984</v>
      </c>
      <c r="I20" s="484" t="s">
        <v>308</v>
      </c>
    </row>
    <row r="21" spans="1:9" ht="19.5" customHeight="1" x14ac:dyDescent="0.3">
      <c r="A21" s="485" t="s">
        <v>100</v>
      </c>
      <c r="B21" s="515">
        <v>221</v>
      </c>
      <c r="C21" s="452" t="s">
        <v>673</v>
      </c>
      <c r="D21" s="436" t="s">
        <v>674</v>
      </c>
      <c r="E21" s="441">
        <v>39553</v>
      </c>
      <c r="F21" s="434" t="s">
        <v>588</v>
      </c>
      <c r="G21" s="434" t="s">
        <v>589</v>
      </c>
      <c r="H21" s="514" t="s">
        <v>957</v>
      </c>
      <c r="I21" s="484" t="s">
        <v>309</v>
      </c>
    </row>
    <row r="22" spans="1:9" ht="18.75" customHeight="1" x14ac:dyDescent="0.3">
      <c r="A22" s="485" t="s">
        <v>104</v>
      </c>
      <c r="B22" s="520">
        <v>204</v>
      </c>
      <c r="C22" s="452" t="s">
        <v>676</v>
      </c>
      <c r="D22" s="436" t="s">
        <v>677</v>
      </c>
      <c r="E22" s="494" t="s">
        <v>678</v>
      </c>
      <c r="F22" s="472" t="s">
        <v>39</v>
      </c>
      <c r="G22" s="472" t="s">
        <v>40</v>
      </c>
      <c r="H22" s="514" t="s">
        <v>983</v>
      </c>
      <c r="I22" s="484" t="s">
        <v>309</v>
      </c>
    </row>
    <row r="23" spans="1:9" ht="19.5" customHeight="1" x14ac:dyDescent="0.3">
      <c r="A23" s="438" t="s">
        <v>105</v>
      </c>
      <c r="B23" s="515">
        <v>273</v>
      </c>
      <c r="C23" s="452" t="s">
        <v>552</v>
      </c>
      <c r="D23" s="436" t="s">
        <v>579</v>
      </c>
      <c r="E23" s="473" t="s">
        <v>580</v>
      </c>
      <c r="F23" s="434" t="s">
        <v>23</v>
      </c>
      <c r="G23" s="472" t="s">
        <v>286</v>
      </c>
      <c r="H23" s="514" t="s">
        <v>964</v>
      </c>
      <c r="I23" s="484" t="s">
        <v>309</v>
      </c>
    </row>
    <row r="24" spans="1:9" ht="19.5" customHeight="1" x14ac:dyDescent="0.3">
      <c r="A24" s="485" t="s">
        <v>106</v>
      </c>
      <c r="B24" s="515">
        <v>219</v>
      </c>
      <c r="C24" s="452" t="s">
        <v>586</v>
      </c>
      <c r="D24" s="436" t="s">
        <v>587</v>
      </c>
      <c r="E24" s="441">
        <v>40067</v>
      </c>
      <c r="F24" s="434" t="s">
        <v>588</v>
      </c>
      <c r="G24" s="434" t="s">
        <v>589</v>
      </c>
      <c r="H24" s="514" t="s">
        <v>982</v>
      </c>
      <c r="I24" s="484" t="s">
        <v>309</v>
      </c>
    </row>
    <row r="25" spans="1:9" ht="19.5" customHeight="1" x14ac:dyDescent="0.3">
      <c r="A25" s="485" t="s">
        <v>107</v>
      </c>
      <c r="B25" s="515">
        <v>233</v>
      </c>
      <c r="C25" s="452" t="s">
        <v>361</v>
      </c>
      <c r="D25" s="436" t="s">
        <v>683</v>
      </c>
      <c r="E25" s="441">
        <v>39912</v>
      </c>
      <c r="F25" s="434" t="s">
        <v>64</v>
      </c>
      <c r="G25" s="434" t="s">
        <v>550</v>
      </c>
      <c r="H25" s="514" t="s">
        <v>981</v>
      </c>
      <c r="I25" s="484" t="s">
        <v>309</v>
      </c>
    </row>
    <row r="26" spans="1:9" ht="19.5" customHeight="1" x14ac:dyDescent="0.3">
      <c r="A26" s="438" t="s">
        <v>108</v>
      </c>
      <c r="B26" s="515">
        <v>242</v>
      </c>
      <c r="C26" s="452" t="s">
        <v>595</v>
      </c>
      <c r="D26" s="436" t="s">
        <v>596</v>
      </c>
      <c r="E26" s="435" t="s">
        <v>597</v>
      </c>
      <c r="F26" s="440" t="s">
        <v>77</v>
      </c>
      <c r="G26" s="434" t="s">
        <v>253</v>
      </c>
      <c r="H26" s="514" t="s">
        <v>980</v>
      </c>
      <c r="I26" s="484" t="s">
        <v>309</v>
      </c>
    </row>
    <row r="27" spans="1:9" ht="19.5" customHeight="1" x14ac:dyDescent="0.3">
      <c r="A27" s="485" t="s">
        <v>109</v>
      </c>
      <c r="B27" s="515">
        <v>243</v>
      </c>
      <c r="C27" s="452" t="s">
        <v>599</v>
      </c>
      <c r="D27" s="436" t="s">
        <v>600</v>
      </c>
      <c r="E27" s="435" t="s">
        <v>601</v>
      </c>
      <c r="F27" s="440" t="s">
        <v>77</v>
      </c>
      <c r="G27" s="434" t="s">
        <v>253</v>
      </c>
      <c r="H27" s="514" t="s">
        <v>979</v>
      </c>
      <c r="I27" s="484" t="s">
        <v>309</v>
      </c>
    </row>
    <row r="28" spans="1:9" ht="19.5" customHeight="1" x14ac:dyDescent="0.3">
      <c r="A28" s="485" t="s">
        <v>110</v>
      </c>
      <c r="B28" s="515">
        <v>284</v>
      </c>
      <c r="C28" s="452" t="s">
        <v>685</v>
      </c>
      <c r="D28" s="436" t="s">
        <v>686</v>
      </c>
      <c r="E28" s="441">
        <v>39962</v>
      </c>
      <c r="F28" s="434" t="s">
        <v>23</v>
      </c>
      <c r="G28" s="434" t="s">
        <v>398</v>
      </c>
      <c r="H28" s="514" t="s">
        <v>978</v>
      </c>
      <c r="I28" s="484" t="s">
        <v>309</v>
      </c>
    </row>
    <row r="29" spans="1:9" ht="15.75" customHeight="1" x14ac:dyDescent="0.3"/>
    <row r="30" spans="1:9" ht="15.75" customHeight="1" x14ac:dyDescent="0.3"/>
    <row r="31" spans="1:9" ht="15.75" customHeight="1" x14ac:dyDescent="0.3"/>
    <row r="32" spans="1:9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  <row r="102" ht="15.75" customHeight="1" x14ac:dyDescent="0.3"/>
    <row r="103" ht="15.75" customHeight="1" x14ac:dyDescent="0.3"/>
    <row r="104" ht="15.75" customHeight="1" x14ac:dyDescent="0.3"/>
    <row r="105" ht="15.75" customHeight="1" x14ac:dyDescent="0.3"/>
    <row r="106" ht="15.75" customHeight="1" x14ac:dyDescent="0.3"/>
    <row r="107" ht="15.75" customHeight="1" x14ac:dyDescent="0.3"/>
    <row r="108" ht="15.75" customHeight="1" x14ac:dyDescent="0.3"/>
    <row r="109" ht="15.75" customHeight="1" x14ac:dyDescent="0.3"/>
    <row r="110" ht="15.75" customHeight="1" x14ac:dyDescent="0.3"/>
    <row r="111" ht="15.75" customHeight="1" x14ac:dyDescent="0.3"/>
    <row r="112" ht="15.75" customHeight="1" x14ac:dyDescent="0.3"/>
    <row r="113" ht="15.75" customHeight="1" x14ac:dyDescent="0.3"/>
    <row r="114" ht="15.75" customHeight="1" x14ac:dyDescent="0.3"/>
    <row r="115" ht="15.75" customHeight="1" x14ac:dyDescent="0.3"/>
    <row r="116" ht="15.75" customHeight="1" x14ac:dyDescent="0.3"/>
    <row r="117" ht="15.75" customHeight="1" x14ac:dyDescent="0.3"/>
    <row r="118" ht="15.75" customHeight="1" x14ac:dyDescent="0.3"/>
    <row r="119" ht="15.75" customHeight="1" x14ac:dyDescent="0.3"/>
    <row r="120" ht="15.75" customHeight="1" x14ac:dyDescent="0.3"/>
    <row r="121" ht="15.75" customHeight="1" x14ac:dyDescent="0.3"/>
    <row r="122" ht="15.75" customHeight="1" x14ac:dyDescent="0.3"/>
    <row r="123" ht="15.75" customHeight="1" x14ac:dyDescent="0.3"/>
    <row r="124" ht="15.75" customHeight="1" x14ac:dyDescent="0.3"/>
    <row r="125" ht="15.75" customHeight="1" x14ac:dyDescent="0.3"/>
    <row r="126" ht="15.75" customHeight="1" x14ac:dyDescent="0.3"/>
    <row r="127" ht="15.75" customHeight="1" x14ac:dyDescent="0.3"/>
    <row r="128" ht="15.75" customHeight="1" x14ac:dyDescent="0.3"/>
    <row r="129" ht="15.75" customHeight="1" x14ac:dyDescent="0.3"/>
    <row r="130" ht="15.75" customHeight="1" x14ac:dyDescent="0.3"/>
    <row r="131" ht="15.75" customHeight="1" x14ac:dyDescent="0.3"/>
    <row r="132" ht="15.75" customHeight="1" x14ac:dyDescent="0.3"/>
    <row r="133" ht="15.75" customHeight="1" x14ac:dyDescent="0.3"/>
    <row r="134" ht="15.75" customHeight="1" x14ac:dyDescent="0.3"/>
    <row r="135" ht="15.75" customHeight="1" x14ac:dyDescent="0.3"/>
    <row r="136" ht="15.75" customHeight="1" x14ac:dyDescent="0.3"/>
    <row r="137" ht="15.75" customHeight="1" x14ac:dyDescent="0.3"/>
    <row r="138" ht="15.75" customHeight="1" x14ac:dyDescent="0.3"/>
    <row r="139" ht="15.75" customHeight="1" x14ac:dyDescent="0.3"/>
    <row r="140" ht="15.75" customHeight="1" x14ac:dyDescent="0.3"/>
    <row r="141" ht="15.75" customHeight="1" x14ac:dyDescent="0.3"/>
    <row r="142" ht="15.75" customHeight="1" x14ac:dyDescent="0.3"/>
    <row r="143" ht="15.75" customHeight="1" x14ac:dyDescent="0.3"/>
    <row r="144" ht="15.75" customHeight="1" x14ac:dyDescent="0.3"/>
    <row r="145" ht="15.75" customHeight="1" x14ac:dyDescent="0.3"/>
    <row r="146" ht="15.75" customHeight="1" x14ac:dyDescent="0.3"/>
    <row r="147" ht="15.75" customHeight="1" x14ac:dyDescent="0.3"/>
    <row r="148" ht="15.75" customHeight="1" x14ac:dyDescent="0.3"/>
    <row r="149" ht="15.75" customHeight="1" x14ac:dyDescent="0.3"/>
    <row r="150" ht="15.75" customHeight="1" x14ac:dyDescent="0.3"/>
    <row r="151" ht="15.75" customHeight="1" x14ac:dyDescent="0.3"/>
    <row r="152" ht="15.75" customHeight="1" x14ac:dyDescent="0.3"/>
    <row r="153" ht="15.75" customHeight="1" x14ac:dyDescent="0.3"/>
    <row r="154" ht="15.75" customHeight="1" x14ac:dyDescent="0.3"/>
    <row r="155" ht="15.75" customHeight="1" x14ac:dyDescent="0.3"/>
    <row r="156" ht="15.75" customHeight="1" x14ac:dyDescent="0.3"/>
    <row r="157" ht="15.75" customHeight="1" x14ac:dyDescent="0.3"/>
    <row r="158" ht="15.75" customHeight="1" x14ac:dyDescent="0.3"/>
    <row r="159" ht="15.75" customHeight="1" x14ac:dyDescent="0.3"/>
    <row r="160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</sheetData>
  <pageMargins left="0.7" right="0.7" top="0.75" bottom="0.75" header="0" footer="0"/>
  <pageSetup scale="85" orientation="portrait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rgb="FFFF0000"/>
  </sheetPr>
  <dimension ref="A1:I1000"/>
  <sheetViews>
    <sheetView workbookViewId="0">
      <selection activeCell="A15" sqref="A15"/>
    </sheetView>
  </sheetViews>
  <sheetFormatPr defaultColWidth="14.44140625" defaultRowHeight="15" customHeight="1" x14ac:dyDescent="0.3"/>
  <cols>
    <col min="1" max="2" width="7.44140625" customWidth="1"/>
    <col min="3" max="3" width="13.44140625" customWidth="1"/>
    <col min="4" max="4" width="13" customWidth="1"/>
    <col min="5" max="5" width="13.109375" customWidth="1"/>
    <col min="6" max="6" width="17.5546875" customWidth="1"/>
    <col min="7" max="7" width="16.88671875" customWidth="1"/>
    <col min="8" max="26" width="8" customWidth="1"/>
  </cols>
  <sheetData>
    <row r="1" spans="1:9" ht="15.75" customHeight="1" x14ac:dyDescent="0.3">
      <c r="A1" s="1" t="s">
        <v>0</v>
      </c>
      <c r="B1" s="1"/>
      <c r="C1" s="2"/>
      <c r="D1" s="2"/>
      <c r="E1" s="3"/>
      <c r="F1" s="4"/>
      <c r="G1" s="3"/>
      <c r="H1" s="3"/>
      <c r="I1" s="3"/>
    </row>
    <row r="2" spans="1:9" ht="15.75" customHeight="1" x14ac:dyDescent="0.3">
      <c r="A2" s="1" t="s">
        <v>1</v>
      </c>
      <c r="B2" s="1"/>
      <c r="C2" s="5"/>
      <c r="D2" s="2"/>
      <c r="E2" s="3"/>
      <c r="G2" s="6" t="s">
        <v>2</v>
      </c>
      <c r="I2" s="3"/>
    </row>
    <row r="3" spans="1:9" ht="15.75" customHeight="1" x14ac:dyDescent="0.3">
      <c r="A3" s="7"/>
      <c r="B3" s="122"/>
      <c r="C3" s="7"/>
      <c r="D3" s="7"/>
      <c r="E3" s="7"/>
      <c r="F3" s="7"/>
      <c r="G3" s="7"/>
      <c r="H3" s="7"/>
      <c r="I3" s="7"/>
    </row>
    <row r="4" spans="1:9" ht="15.75" customHeight="1" x14ac:dyDescent="0.3">
      <c r="A4" s="2"/>
      <c r="B4" s="123"/>
      <c r="C4" s="1" t="s">
        <v>628</v>
      </c>
      <c r="D4" s="3"/>
      <c r="E4" s="3"/>
      <c r="F4" s="10"/>
      <c r="G4" s="11"/>
      <c r="H4" s="3"/>
      <c r="I4" s="3"/>
    </row>
    <row r="5" spans="1:9" ht="16.5" customHeight="1" thickBot="1" x14ac:dyDescent="0.35">
      <c r="A5" s="2"/>
      <c r="B5" s="123"/>
      <c r="C5" s="1"/>
      <c r="D5" s="3"/>
      <c r="E5" s="3"/>
      <c r="F5" s="10"/>
      <c r="G5" s="11"/>
      <c r="H5" s="3"/>
      <c r="I5" s="3"/>
    </row>
    <row r="6" spans="1:9" ht="16.5" customHeight="1" thickBot="1" x14ac:dyDescent="0.35">
      <c r="A6" s="330" t="s">
        <v>102</v>
      </c>
      <c r="B6" s="354" t="s">
        <v>495</v>
      </c>
      <c r="C6" s="331" t="s">
        <v>5</v>
      </c>
      <c r="D6" s="332" t="s">
        <v>6</v>
      </c>
      <c r="E6" s="333" t="s">
        <v>7</v>
      </c>
      <c r="F6" s="333" t="s">
        <v>8</v>
      </c>
      <c r="G6" s="355" t="s">
        <v>9</v>
      </c>
      <c r="H6" s="334" t="s">
        <v>10</v>
      </c>
      <c r="I6" s="335" t="s">
        <v>11</v>
      </c>
    </row>
    <row r="7" spans="1:9" ht="19.5" customHeight="1" x14ac:dyDescent="0.3">
      <c r="A7" s="349">
        <v>1</v>
      </c>
      <c r="B7" s="350">
        <v>295</v>
      </c>
      <c r="C7" s="101" t="s">
        <v>629</v>
      </c>
      <c r="D7" s="36" t="s">
        <v>630</v>
      </c>
      <c r="E7" s="325" t="s">
        <v>259</v>
      </c>
      <c r="F7" s="351" t="s">
        <v>28</v>
      </c>
      <c r="G7" s="326" t="s">
        <v>627</v>
      </c>
      <c r="H7" s="352" t="s">
        <v>631</v>
      </c>
      <c r="I7" s="353" t="s">
        <v>308</v>
      </c>
    </row>
    <row r="8" spans="1:9" ht="19.5" customHeight="1" x14ac:dyDescent="0.3">
      <c r="A8" s="126">
        <v>2</v>
      </c>
      <c r="B8" s="127">
        <v>202</v>
      </c>
      <c r="C8" s="57" t="s">
        <v>632</v>
      </c>
      <c r="D8" s="18" t="s">
        <v>633</v>
      </c>
      <c r="E8" s="23" t="s">
        <v>634</v>
      </c>
      <c r="F8" s="20" t="s">
        <v>39</v>
      </c>
      <c r="G8" s="41" t="s">
        <v>40</v>
      </c>
      <c r="H8" s="128" t="s">
        <v>635</v>
      </c>
      <c r="I8" s="121" t="s">
        <v>309</v>
      </c>
    </row>
    <row r="9" spans="1:9" ht="19.5" customHeight="1" x14ac:dyDescent="0.3">
      <c r="A9" s="126">
        <v>3</v>
      </c>
      <c r="B9" s="129">
        <v>286</v>
      </c>
      <c r="C9" s="57" t="s">
        <v>636</v>
      </c>
      <c r="D9" s="18" t="s">
        <v>637</v>
      </c>
      <c r="E9" s="19">
        <v>39780</v>
      </c>
      <c r="F9" s="20" t="s">
        <v>84</v>
      </c>
      <c r="G9" s="20" t="s">
        <v>85</v>
      </c>
      <c r="H9" s="128" t="s">
        <v>638</v>
      </c>
      <c r="I9" s="121" t="s">
        <v>497</v>
      </c>
    </row>
    <row r="10" spans="1:9" ht="19.5" customHeight="1" x14ac:dyDescent="0.3">
      <c r="A10" s="126">
        <v>4</v>
      </c>
      <c r="B10" s="129">
        <v>278</v>
      </c>
      <c r="C10" s="57" t="s">
        <v>639</v>
      </c>
      <c r="D10" s="18" t="s">
        <v>640</v>
      </c>
      <c r="E10" s="19" t="s">
        <v>641</v>
      </c>
      <c r="F10" s="20" t="s">
        <v>23</v>
      </c>
      <c r="G10" s="20" t="s">
        <v>642</v>
      </c>
      <c r="H10" s="128" t="s">
        <v>643</v>
      </c>
      <c r="I10" s="121" t="s">
        <v>497</v>
      </c>
    </row>
    <row r="11" spans="1:9" ht="19.5" customHeight="1" x14ac:dyDescent="0.3">
      <c r="A11" s="126">
        <v>5</v>
      </c>
      <c r="B11" s="127">
        <v>277</v>
      </c>
      <c r="C11" s="57" t="s">
        <v>644</v>
      </c>
      <c r="D11" s="18" t="s">
        <v>645</v>
      </c>
      <c r="E11" s="19" t="s">
        <v>646</v>
      </c>
      <c r="F11" s="20" t="s">
        <v>23</v>
      </c>
      <c r="G11" s="20" t="s">
        <v>222</v>
      </c>
      <c r="H11" s="128" t="s">
        <v>647</v>
      </c>
      <c r="I11" s="121" t="s">
        <v>494</v>
      </c>
    </row>
    <row r="12" spans="1:9" ht="19.5" customHeight="1" x14ac:dyDescent="0.3">
      <c r="A12" s="126">
        <v>6</v>
      </c>
      <c r="B12" s="129">
        <v>240</v>
      </c>
      <c r="C12" s="57" t="s">
        <v>648</v>
      </c>
      <c r="D12" s="18" t="s">
        <v>649</v>
      </c>
      <c r="E12" s="23" t="s">
        <v>459</v>
      </c>
      <c r="F12" s="24" t="s">
        <v>77</v>
      </c>
      <c r="G12" s="20" t="s">
        <v>253</v>
      </c>
      <c r="H12" s="128" t="s">
        <v>650</v>
      </c>
      <c r="I12" s="121" t="s">
        <v>651</v>
      </c>
    </row>
    <row r="13" spans="1:9" ht="19.5" customHeight="1" x14ac:dyDescent="0.3">
      <c r="A13" s="126"/>
      <c r="B13" s="129">
        <v>201</v>
      </c>
      <c r="C13" s="57" t="s">
        <v>652</v>
      </c>
      <c r="D13" s="18" t="s">
        <v>653</v>
      </c>
      <c r="E13" s="23" t="s">
        <v>654</v>
      </c>
      <c r="F13" s="20" t="s">
        <v>39</v>
      </c>
      <c r="G13" s="20" t="s">
        <v>40</v>
      </c>
      <c r="H13" s="128" t="s">
        <v>63</v>
      </c>
      <c r="I13" s="121"/>
    </row>
    <row r="14" spans="1:9" ht="19.5" customHeight="1" x14ac:dyDescent="0.3">
      <c r="A14" s="126"/>
      <c r="B14" s="129">
        <v>311</v>
      </c>
      <c r="C14" s="57" t="s">
        <v>655</v>
      </c>
      <c r="D14" s="18" t="s">
        <v>656</v>
      </c>
      <c r="E14" s="19" t="s">
        <v>657</v>
      </c>
      <c r="F14" s="29" t="s">
        <v>97</v>
      </c>
      <c r="G14" s="20" t="s">
        <v>516</v>
      </c>
      <c r="H14" s="128" t="s">
        <v>63</v>
      </c>
      <c r="I14" s="121"/>
    </row>
    <row r="15" spans="1:9" ht="15.75" customHeight="1" x14ac:dyDescent="0.3">
      <c r="B15" s="122"/>
      <c r="C15" s="38"/>
      <c r="D15" s="38"/>
    </row>
    <row r="16" spans="1:9" ht="15.75" customHeight="1" x14ac:dyDescent="0.3">
      <c r="B16" s="122"/>
      <c r="C16" s="38"/>
      <c r="D16" s="38"/>
    </row>
    <row r="17" spans="2:4" ht="15.75" customHeight="1" x14ac:dyDescent="0.3">
      <c r="B17" s="122"/>
      <c r="C17" s="38"/>
      <c r="D17" s="38"/>
    </row>
    <row r="18" spans="2:4" ht="15.75" customHeight="1" x14ac:dyDescent="0.3">
      <c r="B18" s="122"/>
      <c r="C18" s="38"/>
      <c r="D18" s="38"/>
    </row>
    <row r="19" spans="2:4" ht="15.75" customHeight="1" x14ac:dyDescent="0.3">
      <c r="B19" s="122"/>
      <c r="C19" s="38"/>
      <c r="D19" s="38"/>
    </row>
    <row r="20" spans="2:4" ht="15.75" customHeight="1" x14ac:dyDescent="0.3">
      <c r="B20" s="122"/>
      <c r="C20" s="38"/>
      <c r="D20" s="38"/>
    </row>
    <row r="21" spans="2:4" ht="15.75" customHeight="1" x14ac:dyDescent="0.3">
      <c r="B21" s="122"/>
      <c r="C21" s="38"/>
      <c r="D21" s="38"/>
    </row>
    <row r="22" spans="2:4" ht="15.75" customHeight="1" x14ac:dyDescent="0.3">
      <c r="B22" s="122"/>
      <c r="C22" s="38"/>
      <c r="D22" s="38"/>
    </row>
    <row r="23" spans="2:4" ht="15.75" customHeight="1" x14ac:dyDescent="0.3">
      <c r="B23" s="122"/>
      <c r="C23" s="38"/>
      <c r="D23" s="38"/>
    </row>
    <row r="24" spans="2:4" ht="15.75" customHeight="1" x14ac:dyDescent="0.3">
      <c r="B24" s="122"/>
      <c r="C24" s="38"/>
      <c r="D24" s="38"/>
    </row>
    <row r="25" spans="2:4" ht="15.75" customHeight="1" x14ac:dyDescent="0.3">
      <c r="B25" s="122"/>
      <c r="C25" s="38"/>
      <c r="D25" s="38"/>
    </row>
    <row r="26" spans="2:4" ht="15.75" customHeight="1" x14ac:dyDescent="0.3">
      <c r="B26" s="122"/>
      <c r="C26" s="38"/>
      <c r="D26" s="38"/>
    </row>
    <row r="27" spans="2:4" ht="15.75" customHeight="1" x14ac:dyDescent="0.3">
      <c r="B27" s="122"/>
      <c r="C27" s="38"/>
      <c r="D27" s="38"/>
    </row>
    <row r="28" spans="2:4" ht="15.75" customHeight="1" x14ac:dyDescent="0.3">
      <c r="B28" s="122"/>
      <c r="C28" s="38"/>
      <c r="D28" s="38"/>
    </row>
    <row r="29" spans="2:4" ht="15.75" customHeight="1" x14ac:dyDescent="0.3">
      <c r="B29" s="122"/>
      <c r="C29" s="38"/>
      <c r="D29" s="38"/>
    </row>
    <row r="30" spans="2:4" ht="15.75" customHeight="1" x14ac:dyDescent="0.3">
      <c r="B30" s="122"/>
      <c r="C30" s="38"/>
      <c r="D30" s="38"/>
    </row>
    <row r="31" spans="2:4" ht="15.75" customHeight="1" x14ac:dyDescent="0.3">
      <c r="B31" s="122"/>
      <c r="C31" s="38"/>
      <c r="D31" s="38"/>
    </row>
    <row r="32" spans="2:4" ht="15.75" customHeight="1" x14ac:dyDescent="0.3">
      <c r="B32" s="122"/>
      <c r="C32" s="38"/>
      <c r="D32" s="38"/>
    </row>
    <row r="33" spans="2:4" ht="15.75" customHeight="1" x14ac:dyDescent="0.3">
      <c r="B33" s="122"/>
      <c r="C33" s="38"/>
      <c r="D33" s="38"/>
    </row>
    <row r="34" spans="2:4" ht="15.75" customHeight="1" x14ac:dyDescent="0.3">
      <c r="B34" s="122"/>
      <c r="C34" s="38"/>
      <c r="D34" s="38"/>
    </row>
    <row r="35" spans="2:4" ht="15.75" customHeight="1" x14ac:dyDescent="0.3">
      <c r="B35" s="122"/>
      <c r="C35" s="38"/>
      <c r="D35" s="38"/>
    </row>
    <row r="36" spans="2:4" ht="15.75" customHeight="1" x14ac:dyDescent="0.3">
      <c r="B36" s="122"/>
      <c r="C36" s="38"/>
      <c r="D36" s="38"/>
    </row>
    <row r="37" spans="2:4" ht="15.75" customHeight="1" x14ac:dyDescent="0.3">
      <c r="B37" s="122"/>
      <c r="C37" s="38"/>
      <c r="D37" s="38"/>
    </row>
    <row r="38" spans="2:4" ht="15.75" customHeight="1" x14ac:dyDescent="0.3">
      <c r="B38" s="122"/>
      <c r="C38" s="38"/>
      <c r="D38" s="38"/>
    </row>
    <row r="39" spans="2:4" ht="15.75" customHeight="1" x14ac:dyDescent="0.3">
      <c r="B39" s="122"/>
      <c r="C39" s="38"/>
      <c r="D39" s="38"/>
    </row>
    <row r="40" spans="2:4" ht="15.75" customHeight="1" x14ac:dyDescent="0.3">
      <c r="B40" s="122"/>
      <c r="C40" s="38"/>
      <c r="D40" s="38"/>
    </row>
    <row r="41" spans="2:4" ht="15.75" customHeight="1" x14ac:dyDescent="0.3">
      <c r="B41" s="122"/>
      <c r="C41" s="38"/>
      <c r="D41" s="38"/>
    </row>
    <row r="42" spans="2:4" ht="15.75" customHeight="1" x14ac:dyDescent="0.3">
      <c r="B42" s="122"/>
      <c r="C42" s="38"/>
      <c r="D42" s="38"/>
    </row>
    <row r="43" spans="2:4" ht="15.75" customHeight="1" x14ac:dyDescent="0.3">
      <c r="B43" s="122"/>
      <c r="C43" s="38"/>
      <c r="D43" s="38"/>
    </row>
    <row r="44" spans="2:4" ht="15.75" customHeight="1" x14ac:dyDescent="0.3">
      <c r="B44" s="122"/>
      <c r="C44" s="38"/>
      <c r="D44" s="38"/>
    </row>
    <row r="45" spans="2:4" ht="15.75" customHeight="1" x14ac:dyDescent="0.3">
      <c r="B45" s="122"/>
      <c r="C45" s="38"/>
      <c r="D45" s="38"/>
    </row>
    <row r="46" spans="2:4" ht="15.75" customHeight="1" x14ac:dyDescent="0.3">
      <c r="B46" s="122"/>
      <c r="C46" s="38"/>
      <c r="D46" s="38"/>
    </row>
    <row r="47" spans="2:4" ht="15.75" customHeight="1" x14ac:dyDescent="0.3">
      <c r="B47" s="122"/>
      <c r="C47" s="38"/>
      <c r="D47" s="38"/>
    </row>
    <row r="48" spans="2:4" ht="15.75" customHeight="1" x14ac:dyDescent="0.3">
      <c r="B48" s="122"/>
      <c r="C48" s="38"/>
      <c r="D48" s="38"/>
    </row>
    <row r="49" spans="2:4" ht="15.75" customHeight="1" x14ac:dyDescent="0.3">
      <c r="B49" s="122"/>
      <c r="C49" s="38"/>
      <c r="D49" s="38"/>
    </row>
    <row r="50" spans="2:4" ht="15.75" customHeight="1" x14ac:dyDescent="0.3">
      <c r="B50" s="122"/>
      <c r="C50" s="38"/>
      <c r="D50" s="38"/>
    </row>
    <row r="51" spans="2:4" ht="15.75" customHeight="1" x14ac:dyDescent="0.3">
      <c r="B51" s="122"/>
      <c r="C51" s="38"/>
      <c r="D51" s="38"/>
    </row>
    <row r="52" spans="2:4" ht="15.75" customHeight="1" x14ac:dyDescent="0.3">
      <c r="B52" s="122"/>
      <c r="C52" s="38"/>
      <c r="D52" s="38"/>
    </row>
    <row r="53" spans="2:4" ht="15.75" customHeight="1" x14ac:dyDescent="0.3">
      <c r="B53" s="122"/>
      <c r="C53" s="38"/>
      <c r="D53" s="38"/>
    </row>
    <row r="54" spans="2:4" ht="15.75" customHeight="1" x14ac:dyDescent="0.3">
      <c r="B54" s="122"/>
      <c r="C54" s="38"/>
      <c r="D54" s="38"/>
    </row>
    <row r="55" spans="2:4" ht="15.75" customHeight="1" x14ac:dyDescent="0.3">
      <c r="B55" s="122"/>
      <c r="C55" s="38"/>
      <c r="D55" s="38"/>
    </row>
    <row r="56" spans="2:4" ht="15.75" customHeight="1" x14ac:dyDescent="0.3">
      <c r="B56" s="122"/>
      <c r="C56" s="38"/>
      <c r="D56" s="38"/>
    </row>
    <row r="57" spans="2:4" ht="15.75" customHeight="1" x14ac:dyDescent="0.3">
      <c r="B57" s="122"/>
      <c r="C57" s="38"/>
      <c r="D57" s="38"/>
    </row>
    <row r="58" spans="2:4" ht="15.75" customHeight="1" x14ac:dyDescent="0.3">
      <c r="B58" s="122"/>
      <c r="C58" s="38"/>
      <c r="D58" s="38"/>
    </row>
    <row r="59" spans="2:4" ht="15.75" customHeight="1" x14ac:dyDescent="0.3">
      <c r="B59" s="122"/>
      <c r="C59" s="38"/>
      <c r="D59" s="38"/>
    </row>
    <row r="60" spans="2:4" ht="15.75" customHeight="1" x14ac:dyDescent="0.3">
      <c r="B60" s="122"/>
      <c r="C60" s="38"/>
      <c r="D60" s="38"/>
    </row>
    <row r="61" spans="2:4" ht="15.75" customHeight="1" x14ac:dyDescent="0.3">
      <c r="B61" s="122"/>
      <c r="C61" s="38"/>
      <c r="D61" s="38"/>
    </row>
    <row r="62" spans="2:4" ht="15.75" customHeight="1" x14ac:dyDescent="0.3">
      <c r="B62" s="122"/>
      <c r="C62" s="38"/>
      <c r="D62" s="38"/>
    </row>
    <row r="63" spans="2:4" ht="15.75" customHeight="1" x14ac:dyDescent="0.3">
      <c r="B63" s="122"/>
      <c r="C63" s="38"/>
      <c r="D63" s="38"/>
    </row>
    <row r="64" spans="2:4" ht="15.75" customHeight="1" x14ac:dyDescent="0.3">
      <c r="B64" s="122"/>
      <c r="C64" s="38"/>
      <c r="D64" s="38"/>
    </row>
    <row r="65" spans="2:4" ht="15.75" customHeight="1" x14ac:dyDescent="0.3">
      <c r="B65" s="122"/>
      <c r="C65" s="38"/>
      <c r="D65" s="38"/>
    </row>
    <row r="66" spans="2:4" ht="15.75" customHeight="1" x14ac:dyDescent="0.3">
      <c r="B66" s="122"/>
      <c r="C66" s="38"/>
      <c r="D66" s="38"/>
    </row>
    <row r="67" spans="2:4" ht="15.75" customHeight="1" x14ac:dyDescent="0.3">
      <c r="B67" s="122"/>
      <c r="C67" s="38"/>
      <c r="D67" s="38"/>
    </row>
    <row r="68" spans="2:4" ht="15.75" customHeight="1" x14ac:dyDescent="0.3">
      <c r="B68" s="122"/>
      <c r="C68" s="38"/>
      <c r="D68" s="38"/>
    </row>
    <row r="69" spans="2:4" ht="15.75" customHeight="1" x14ac:dyDescent="0.3">
      <c r="B69" s="122"/>
      <c r="C69" s="38"/>
      <c r="D69" s="38"/>
    </row>
    <row r="70" spans="2:4" ht="15.75" customHeight="1" x14ac:dyDescent="0.3">
      <c r="B70" s="122"/>
      <c r="C70" s="38"/>
      <c r="D70" s="38"/>
    </row>
    <row r="71" spans="2:4" ht="15.75" customHeight="1" x14ac:dyDescent="0.3">
      <c r="B71" s="122"/>
      <c r="C71" s="38"/>
      <c r="D71" s="38"/>
    </row>
    <row r="72" spans="2:4" ht="15.75" customHeight="1" x14ac:dyDescent="0.3">
      <c r="B72" s="122"/>
      <c r="C72" s="38"/>
      <c r="D72" s="38"/>
    </row>
    <row r="73" spans="2:4" ht="15.75" customHeight="1" x14ac:dyDescent="0.3">
      <c r="B73" s="122"/>
      <c r="C73" s="38"/>
      <c r="D73" s="38"/>
    </row>
    <row r="74" spans="2:4" ht="15.75" customHeight="1" x14ac:dyDescent="0.3">
      <c r="B74" s="122"/>
      <c r="C74" s="38"/>
      <c r="D74" s="38"/>
    </row>
    <row r="75" spans="2:4" ht="15.75" customHeight="1" x14ac:dyDescent="0.3">
      <c r="B75" s="122"/>
      <c r="C75" s="38"/>
      <c r="D75" s="38"/>
    </row>
    <row r="76" spans="2:4" ht="15.75" customHeight="1" x14ac:dyDescent="0.3">
      <c r="B76" s="122"/>
      <c r="C76" s="38"/>
      <c r="D76" s="38"/>
    </row>
    <row r="77" spans="2:4" ht="15.75" customHeight="1" x14ac:dyDescent="0.3">
      <c r="B77" s="122"/>
      <c r="C77" s="38"/>
      <c r="D77" s="38"/>
    </row>
    <row r="78" spans="2:4" ht="15.75" customHeight="1" x14ac:dyDescent="0.3">
      <c r="B78" s="122"/>
      <c r="C78" s="38"/>
      <c r="D78" s="38"/>
    </row>
    <row r="79" spans="2:4" ht="15.75" customHeight="1" x14ac:dyDescent="0.3">
      <c r="B79" s="122"/>
      <c r="C79" s="38"/>
      <c r="D79" s="38"/>
    </row>
    <row r="80" spans="2:4" ht="15.75" customHeight="1" x14ac:dyDescent="0.3">
      <c r="B80" s="122"/>
      <c r="C80" s="38"/>
      <c r="D80" s="38"/>
    </row>
    <row r="81" spans="2:4" ht="15.75" customHeight="1" x14ac:dyDescent="0.3">
      <c r="B81" s="122"/>
      <c r="C81" s="38"/>
      <c r="D81" s="38"/>
    </row>
    <row r="82" spans="2:4" ht="15.75" customHeight="1" x14ac:dyDescent="0.3">
      <c r="B82" s="122"/>
      <c r="C82" s="38"/>
      <c r="D82" s="38"/>
    </row>
    <row r="83" spans="2:4" ht="15.75" customHeight="1" x14ac:dyDescent="0.3">
      <c r="B83" s="122"/>
      <c r="C83" s="38"/>
      <c r="D83" s="38"/>
    </row>
    <row r="84" spans="2:4" ht="15.75" customHeight="1" x14ac:dyDescent="0.3">
      <c r="B84" s="122"/>
      <c r="C84" s="38"/>
      <c r="D84" s="38"/>
    </row>
    <row r="85" spans="2:4" ht="15.75" customHeight="1" x14ac:dyDescent="0.3">
      <c r="B85" s="122"/>
      <c r="C85" s="38"/>
      <c r="D85" s="38"/>
    </row>
    <row r="86" spans="2:4" ht="15.75" customHeight="1" x14ac:dyDescent="0.3">
      <c r="B86" s="122"/>
      <c r="C86" s="38"/>
      <c r="D86" s="38"/>
    </row>
    <row r="87" spans="2:4" ht="15.75" customHeight="1" x14ac:dyDescent="0.3">
      <c r="B87" s="122"/>
      <c r="C87" s="38"/>
      <c r="D87" s="38"/>
    </row>
    <row r="88" spans="2:4" ht="15.75" customHeight="1" x14ac:dyDescent="0.3">
      <c r="B88" s="122"/>
      <c r="C88" s="38"/>
      <c r="D88" s="38"/>
    </row>
    <row r="89" spans="2:4" ht="15.75" customHeight="1" x14ac:dyDescent="0.3">
      <c r="B89" s="122"/>
      <c r="C89" s="38"/>
      <c r="D89" s="38"/>
    </row>
    <row r="90" spans="2:4" ht="15.75" customHeight="1" x14ac:dyDescent="0.3">
      <c r="B90" s="122"/>
      <c r="C90" s="38"/>
      <c r="D90" s="38"/>
    </row>
    <row r="91" spans="2:4" ht="15.75" customHeight="1" x14ac:dyDescent="0.3">
      <c r="B91" s="122"/>
      <c r="C91" s="38"/>
      <c r="D91" s="38"/>
    </row>
    <row r="92" spans="2:4" ht="15.75" customHeight="1" x14ac:dyDescent="0.3">
      <c r="B92" s="122"/>
      <c r="C92" s="38"/>
      <c r="D92" s="38"/>
    </row>
    <row r="93" spans="2:4" ht="15.75" customHeight="1" x14ac:dyDescent="0.3">
      <c r="B93" s="122"/>
      <c r="C93" s="38"/>
      <c r="D93" s="38"/>
    </row>
    <row r="94" spans="2:4" ht="15.75" customHeight="1" x14ac:dyDescent="0.3">
      <c r="B94" s="122"/>
      <c r="C94" s="38"/>
      <c r="D94" s="38"/>
    </row>
    <row r="95" spans="2:4" ht="15.75" customHeight="1" x14ac:dyDescent="0.3">
      <c r="B95" s="122"/>
      <c r="C95" s="38"/>
      <c r="D95" s="38"/>
    </row>
    <row r="96" spans="2:4" ht="15.75" customHeight="1" x14ac:dyDescent="0.3">
      <c r="B96" s="122"/>
      <c r="C96" s="38"/>
      <c r="D96" s="38"/>
    </row>
    <row r="97" spans="2:4" ht="15.75" customHeight="1" x14ac:dyDescent="0.3">
      <c r="B97" s="122"/>
      <c r="C97" s="38"/>
      <c r="D97" s="38"/>
    </row>
    <row r="98" spans="2:4" ht="15.75" customHeight="1" x14ac:dyDescent="0.3">
      <c r="B98" s="122"/>
      <c r="C98" s="38"/>
      <c r="D98" s="38"/>
    </row>
    <row r="99" spans="2:4" ht="15.75" customHeight="1" x14ac:dyDescent="0.3">
      <c r="B99" s="122"/>
      <c r="C99" s="38"/>
      <c r="D99" s="38"/>
    </row>
    <row r="100" spans="2:4" ht="15.75" customHeight="1" x14ac:dyDescent="0.3">
      <c r="B100" s="122"/>
      <c r="C100" s="38"/>
      <c r="D100" s="38"/>
    </row>
    <row r="101" spans="2:4" ht="15.75" customHeight="1" x14ac:dyDescent="0.3">
      <c r="B101" s="122"/>
      <c r="C101" s="38"/>
      <c r="D101" s="38"/>
    </row>
    <row r="102" spans="2:4" ht="15.75" customHeight="1" x14ac:dyDescent="0.3">
      <c r="B102" s="122"/>
      <c r="C102" s="38"/>
      <c r="D102" s="38"/>
    </row>
    <row r="103" spans="2:4" ht="15.75" customHeight="1" x14ac:dyDescent="0.3">
      <c r="B103" s="122"/>
      <c r="C103" s="38"/>
      <c r="D103" s="38"/>
    </row>
    <row r="104" spans="2:4" ht="15.75" customHeight="1" x14ac:dyDescent="0.3">
      <c r="B104" s="122"/>
      <c r="C104" s="38"/>
      <c r="D104" s="38"/>
    </row>
    <row r="105" spans="2:4" ht="15.75" customHeight="1" x14ac:dyDescent="0.3">
      <c r="B105" s="122"/>
      <c r="C105" s="38"/>
      <c r="D105" s="38"/>
    </row>
    <row r="106" spans="2:4" ht="15.75" customHeight="1" x14ac:dyDescent="0.3">
      <c r="B106" s="122"/>
      <c r="C106" s="38"/>
      <c r="D106" s="38"/>
    </row>
    <row r="107" spans="2:4" ht="15.75" customHeight="1" x14ac:dyDescent="0.3">
      <c r="B107" s="122"/>
      <c r="C107" s="38"/>
      <c r="D107" s="38"/>
    </row>
    <row r="108" spans="2:4" ht="15.75" customHeight="1" x14ac:dyDescent="0.3">
      <c r="B108" s="122"/>
      <c r="C108" s="38"/>
      <c r="D108" s="38"/>
    </row>
    <row r="109" spans="2:4" ht="15.75" customHeight="1" x14ac:dyDescent="0.3">
      <c r="B109" s="122"/>
      <c r="C109" s="38"/>
      <c r="D109" s="38"/>
    </row>
    <row r="110" spans="2:4" ht="15.75" customHeight="1" x14ac:dyDescent="0.3">
      <c r="B110" s="122"/>
      <c r="C110" s="38"/>
      <c r="D110" s="38"/>
    </row>
    <row r="111" spans="2:4" ht="15.75" customHeight="1" x14ac:dyDescent="0.3">
      <c r="B111" s="122"/>
      <c r="C111" s="38"/>
      <c r="D111" s="38"/>
    </row>
    <row r="112" spans="2:4" ht="15.75" customHeight="1" x14ac:dyDescent="0.3">
      <c r="B112" s="122"/>
      <c r="C112" s="38"/>
      <c r="D112" s="38"/>
    </row>
    <row r="113" spans="2:4" ht="15.75" customHeight="1" x14ac:dyDescent="0.3">
      <c r="B113" s="122"/>
      <c r="C113" s="38"/>
      <c r="D113" s="38"/>
    </row>
    <row r="114" spans="2:4" ht="15.75" customHeight="1" x14ac:dyDescent="0.3">
      <c r="B114" s="122"/>
      <c r="C114" s="38"/>
      <c r="D114" s="38"/>
    </row>
    <row r="115" spans="2:4" ht="15.75" customHeight="1" x14ac:dyDescent="0.3">
      <c r="B115" s="122"/>
      <c r="C115" s="38"/>
      <c r="D115" s="38"/>
    </row>
    <row r="116" spans="2:4" ht="15.75" customHeight="1" x14ac:dyDescent="0.3">
      <c r="B116" s="122"/>
      <c r="C116" s="38"/>
      <c r="D116" s="38"/>
    </row>
    <row r="117" spans="2:4" ht="15.75" customHeight="1" x14ac:dyDescent="0.3">
      <c r="B117" s="122"/>
      <c r="C117" s="38"/>
      <c r="D117" s="38"/>
    </row>
    <row r="118" spans="2:4" ht="15.75" customHeight="1" x14ac:dyDescent="0.3">
      <c r="B118" s="122"/>
      <c r="C118" s="38"/>
      <c r="D118" s="38"/>
    </row>
    <row r="119" spans="2:4" ht="15.75" customHeight="1" x14ac:dyDescent="0.3">
      <c r="B119" s="122"/>
      <c r="C119" s="38"/>
      <c r="D119" s="38"/>
    </row>
    <row r="120" spans="2:4" ht="15.75" customHeight="1" x14ac:dyDescent="0.3">
      <c r="B120" s="122"/>
      <c r="C120" s="38"/>
      <c r="D120" s="38"/>
    </row>
    <row r="121" spans="2:4" ht="15.75" customHeight="1" x14ac:dyDescent="0.3">
      <c r="B121" s="122"/>
      <c r="C121" s="38"/>
      <c r="D121" s="38"/>
    </row>
    <row r="122" spans="2:4" ht="15.75" customHeight="1" x14ac:dyDescent="0.3">
      <c r="B122" s="122"/>
      <c r="C122" s="38"/>
      <c r="D122" s="38"/>
    </row>
    <row r="123" spans="2:4" ht="15.75" customHeight="1" x14ac:dyDescent="0.3">
      <c r="B123" s="122"/>
      <c r="C123" s="38"/>
      <c r="D123" s="38"/>
    </row>
    <row r="124" spans="2:4" ht="15.75" customHeight="1" x14ac:dyDescent="0.3">
      <c r="B124" s="122"/>
      <c r="C124" s="38"/>
      <c r="D124" s="38"/>
    </row>
    <row r="125" spans="2:4" ht="15.75" customHeight="1" x14ac:dyDescent="0.3">
      <c r="B125" s="122"/>
      <c r="C125" s="38"/>
      <c r="D125" s="38"/>
    </row>
    <row r="126" spans="2:4" ht="15.75" customHeight="1" x14ac:dyDescent="0.3">
      <c r="B126" s="122"/>
      <c r="C126" s="38"/>
      <c r="D126" s="38"/>
    </row>
    <row r="127" spans="2:4" ht="15.75" customHeight="1" x14ac:dyDescent="0.3">
      <c r="B127" s="122"/>
      <c r="C127" s="38"/>
      <c r="D127" s="38"/>
    </row>
    <row r="128" spans="2:4" ht="15.75" customHeight="1" x14ac:dyDescent="0.3">
      <c r="B128" s="122"/>
      <c r="C128" s="38"/>
      <c r="D128" s="38"/>
    </row>
    <row r="129" spans="2:4" ht="15.75" customHeight="1" x14ac:dyDescent="0.3">
      <c r="B129" s="122"/>
      <c r="C129" s="38"/>
      <c r="D129" s="38"/>
    </row>
    <row r="130" spans="2:4" ht="15.75" customHeight="1" x14ac:dyDescent="0.3">
      <c r="B130" s="122"/>
      <c r="C130" s="38"/>
      <c r="D130" s="38"/>
    </row>
    <row r="131" spans="2:4" ht="15.75" customHeight="1" x14ac:dyDescent="0.3">
      <c r="B131" s="122"/>
      <c r="C131" s="38"/>
      <c r="D131" s="38"/>
    </row>
    <row r="132" spans="2:4" ht="15.75" customHeight="1" x14ac:dyDescent="0.3">
      <c r="B132" s="122"/>
      <c r="C132" s="38"/>
      <c r="D132" s="38"/>
    </row>
    <row r="133" spans="2:4" ht="15.75" customHeight="1" x14ac:dyDescent="0.3">
      <c r="B133" s="122"/>
      <c r="C133" s="38"/>
      <c r="D133" s="38"/>
    </row>
    <row r="134" spans="2:4" ht="15.75" customHeight="1" x14ac:dyDescent="0.3">
      <c r="B134" s="122"/>
      <c r="C134" s="38"/>
      <c r="D134" s="38"/>
    </row>
    <row r="135" spans="2:4" ht="15.75" customHeight="1" x14ac:dyDescent="0.3">
      <c r="B135" s="122"/>
      <c r="C135" s="38"/>
      <c r="D135" s="38"/>
    </row>
    <row r="136" spans="2:4" ht="15.75" customHeight="1" x14ac:dyDescent="0.3">
      <c r="B136" s="122"/>
      <c r="C136" s="38"/>
      <c r="D136" s="38"/>
    </row>
    <row r="137" spans="2:4" ht="15.75" customHeight="1" x14ac:dyDescent="0.3">
      <c r="B137" s="122"/>
      <c r="C137" s="38"/>
      <c r="D137" s="38"/>
    </row>
    <row r="138" spans="2:4" ht="15.75" customHeight="1" x14ac:dyDescent="0.3">
      <c r="B138" s="122"/>
      <c r="C138" s="38"/>
      <c r="D138" s="38"/>
    </row>
    <row r="139" spans="2:4" ht="15.75" customHeight="1" x14ac:dyDescent="0.3">
      <c r="B139" s="122"/>
      <c r="C139" s="38"/>
      <c r="D139" s="38"/>
    </row>
    <row r="140" spans="2:4" ht="15.75" customHeight="1" x14ac:dyDescent="0.3">
      <c r="B140" s="122"/>
      <c r="C140" s="38"/>
      <c r="D140" s="38"/>
    </row>
    <row r="141" spans="2:4" ht="15.75" customHeight="1" x14ac:dyDescent="0.3">
      <c r="B141" s="122"/>
      <c r="C141" s="38"/>
      <c r="D141" s="38"/>
    </row>
    <row r="142" spans="2:4" ht="15.75" customHeight="1" x14ac:dyDescent="0.3">
      <c r="B142" s="122"/>
      <c r="C142" s="38"/>
      <c r="D142" s="38"/>
    </row>
    <row r="143" spans="2:4" ht="15.75" customHeight="1" x14ac:dyDescent="0.3">
      <c r="B143" s="122"/>
      <c r="C143" s="38"/>
      <c r="D143" s="38"/>
    </row>
    <row r="144" spans="2:4" ht="15.75" customHeight="1" x14ac:dyDescent="0.3">
      <c r="B144" s="122"/>
      <c r="C144" s="38"/>
      <c r="D144" s="38"/>
    </row>
    <row r="145" spans="2:4" ht="15.75" customHeight="1" x14ac:dyDescent="0.3">
      <c r="B145" s="122"/>
      <c r="C145" s="38"/>
      <c r="D145" s="38"/>
    </row>
    <row r="146" spans="2:4" ht="15.75" customHeight="1" x14ac:dyDescent="0.3">
      <c r="B146" s="122"/>
      <c r="C146" s="38"/>
      <c r="D146" s="38"/>
    </row>
    <row r="147" spans="2:4" ht="15.75" customHeight="1" x14ac:dyDescent="0.3">
      <c r="B147" s="122"/>
      <c r="C147" s="38"/>
      <c r="D147" s="38"/>
    </row>
    <row r="148" spans="2:4" ht="15.75" customHeight="1" x14ac:dyDescent="0.3">
      <c r="B148" s="122"/>
      <c r="C148" s="38"/>
      <c r="D148" s="38"/>
    </row>
    <row r="149" spans="2:4" ht="15.75" customHeight="1" x14ac:dyDescent="0.3">
      <c r="B149" s="122"/>
      <c r="C149" s="38"/>
      <c r="D149" s="38"/>
    </row>
    <row r="150" spans="2:4" ht="15.75" customHeight="1" x14ac:dyDescent="0.3">
      <c r="B150" s="122"/>
      <c r="C150" s="38"/>
      <c r="D150" s="38"/>
    </row>
    <row r="151" spans="2:4" ht="15.75" customHeight="1" x14ac:dyDescent="0.3">
      <c r="B151" s="122"/>
      <c r="C151" s="38"/>
      <c r="D151" s="38"/>
    </row>
    <row r="152" spans="2:4" ht="15.75" customHeight="1" x14ac:dyDescent="0.3">
      <c r="B152" s="122"/>
      <c r="C152" s="38"/>
      <c r="D152" s="38"/>
    </row>
    <row r="153" spans="2:4" ht="15.75" customHeight="1" x14ac:dyDescent="0.3">
      <c r="B153" s="122"/>
      <c r="C153" s="38"/>
      <c r="D153" s="38"/>
    </row>
    <row r="154" spans="2:4" ht="15.75" customHeight="1" x14ac:dyDescent="0.3">
      <c r="B154" s="122"/>
      <c r="C154" s="38"/>
      <c r="D154" s="38"/>
    </row>
    <row r="155" spans="2:4" ht="15.75" customHeight="1" x14ac:dyDescent="0.3">
      <c r="B155" s="122"/>
      <c r="C155" s="38"/>
      <c r="D155" s="38"/>
    </row>
    <row r="156" spans="2:4" ht="15.75" customHeight="1" x14ac:dyDescent="0.3">
      <c r="B156" s="122"/>
      <c r="C156" s="38"/>
      <c r="D156" s="38"/>
    </row>
    <row r="157" spans="2:4" ht="15.75" customHeight="1" x14ac:dyDescent="0.3">
      <c r="B157" s="122"/>
      <c r="C157" s="38"/>
      <c r="D157" s="38"/>
    </row>
    <row r="158" spans="2:4" ht="15.75" customHeight="1" x14ac:dyDescent="0.3">
      <c r="B158" s="122"/>
      <c r="C158" s="38"/>
      <c r="D158" s="38"/>
    </row>
    <row r="159" spans="2:4" ht="15.75" customHeight="1" x14ac:dyDescent="0.3">
      <c r="B159" s="122"/>
      <c r="C159" s="38"/>
      <c r="D159" s="38"/>
    </row>
    <row r="160" spans="2:4" ht="15.75" customHeight="1" x14ac:dyDescent="0.3">
      <c r="B160" s="122"/>
      <c r="C160" s="38"/>
      <c r="D160" s="38"/>
    </row>
    <row r="161" spans="2:4" ht="15.75" customHeight="1" x14ac:dyDescent="0.3">
      <c r="B161" s="122"/>
      <c r="C161" s="38"/>
      <c r="D161" s="38"/>
    </row>
    <row r="162" spans="2:4" ht="15.75" customHeight="1" x14ac:dyDescent="0.3">
      <c r="B162" s="122"/>
      <c r="C162" s="38"/>
      <c r="D162" s="38"/>
    </row>
    <row r="163" spans="2:4" ht="15.75" customHeight="1" x14ac:dyDescent="0.3">
      <c r="B163" s="122"/>
      <c r="C163" s="38"/>
      <c r="D163" s="38"/>
    </row>
    <row r="164" spans="2:4" ht="15.75" customHeight="1" x14ac:dyDescent="0.3">
      <c r="B164" s="122"/>
      <c r="C164" s="38"/>
      <c r="D164" s="38"/>
    </row>
    <row r="165" spans="2:4" ht="15.75" customHeight="1" x14ac:dyDescent="0.3">
      <c r="B165" s="122"/>
      <c r="C165" s="38"/>
      <c r="D165" s="38"/>
    </row>
    <row r="166" spans="2:4" ht="15.75" customHeight="1" x14ac:dyDescent="0.3">
      <c r="B166" s="122"/>
      <c r="C166" s="38"/>
      <c r="D166" s="38"/>
    </row>
    <row r="167" spans="2:4" ht="15.75" customHeight="1" x14ac:dyDescent="0.3">
      <c r="B167" s="122"/>
      <c r="C167" s="38"/>
      <c r="D167" s="38"/>
    </row>
    <row r="168" spans="2:4" ht="15.75" customHeight="1" x14ac:dyDescent="0.3">
      <c r="B168" s="122"/>
      <c r="C168" s="38"/>
      <c r="D168" s="38"/>
    </row>
    <row r="169" spans="2:4" ht="15.75" customHeight="1" x14ac:dyDescent="0.3">
      <c r="B169" s="122"/>
      <c r="C169" s="38"/>
      <c r="D169" s="38"/>
    </row>
    <row r="170" spans="2:4" ht="15.75" customHeight="1" x14ac:dyDescent="0.3">
      <c r="B170" s="122"/>
      <c r="C170" s="38"/>
      <c r="D170" s="38"/>
    </row>
    <row r="171" spans="2:4" ht="15.75" customHeight="1" x14ac:dyDescent="0.3">
      <c r="B171" s="122"/>
      <c r="C171" s="38"/>
      <c r="D171" s="38"/>
    </row>
    <row r="172" spans="2:4" ht="15.75" customHeight="1" x14ac:dyDescent="0.3">
      <c r="B172" s="122"/>
      <c r="C172" s="38"/>
      <c r="D172" s="38"/>
    </row>
    <row r="173" spans="2:4" ht="15.75" customHeight="1" x14ac:dyDescent="0.3">
      <c r="B173" s="122"/>
      <c r="C173" s="38"/>
      <c r="D173" s="38"/>
    </row>
    <row r="174" spans="2:4" ht="15.75" customHeight="1" x14ac:dyDescent="0.3">
      <c r="B174" s="122"/>
      <c r="C174" s="38"/>
      <c r="D174" s="38"/>
    </row>
    <row r="175" spans="2:4" ht="15.75" customHeight="1" x14ac:dyDescent="0.3">
      <c r="B175" s="122"/>
      <c r="C175" s="38"/>
      <c r="D175" s="38"/>
    </row>
    <row r="176" spans="2:4" ht="15.75" customHeight="1" x14ac:dyDescent="0.3">
      <c r="B176" s="122"/>
      <c r="C176" s="38"/>
      <c r="D176" s="38"/>
    </row>
    <row r="177" spans="2:4" ht="15.75" customHeight="1" x14ac:dyDescent="0.3">
      <c r="B177" s="122"/>
      <c r="C177" s="38"/>
      <c r="D177" s="38"/>
    </row>
    <row r="178" spans="2:4" ht="15.75" customHeight="1" x14ac:dyDescent="0.3">
      <c r="B178" s="122"/>
      <c r="C178" s="38"/>
      <c r="D178" s="38"/>
    </row>
    <row r="179" spans="2:4" ht="15.75" customHeight="1" x14ac:dyDescent="0.3">
      <c r="B179" s="122"/>
      <c r="C179" s="38"/>
      <c r="D179" s="38"/>
    </row>
    <row r="180" spans="2:4" ht="15.75" customHeight="1" x14ac:dyDescent="0.3">
      <c r="B180" s="122"/>
      <c r="C180" s="38"/>
      <c r="D180" s="38"/>
    </row>
    <row r="181" spans="2:4" ht="15.75" customHeight="1" x14ac:dyDescent="0.3">
      <c r="B181" s="122"/>
      <c r="C181" s="38"/>
      <c r="D181" s="38"/>
    </row>
    <row r="182" spans="2:4" ht="15.75" customHeight="1" x14ac:dyDescent="0.3">
      <c r="B182" s="122"/>
      <c r="C182" s="38"/>
      <c r="D182" s="38"/>
    </row>
    <row r="183" spans="2:4" ht="15.75" customHeight="1" x14ac:dyDescent="0.3">
      <c r="B183" s="122"/>
      <c r="C183" s="38"/>
      <c r="D183" s="38"/>
    </row>
    <row r="184" spans="2:4" ht="15.75" customHeight="1" x14ac:dyDescent="0.3">
      <c r="B184" s="122"/>
      <c r="C184" s="38"/>
      <c r="D184" s="38"/>
    </row>
    <row r="185" spans="2:4" ht="15.75" customHeight="1" x14ac:dyDescent="0.3">
      <c r="B185" s="122"/>
      <c r="C185" s="38"/>
      <c r="D185" s="38"/>
    </row>
    <row r="186" spans="2:4" ht="15.75" customHeight="1" x14ac:dyDescent="0.3">
      <c r="B186" s="122"/>
      <c r="C186" s="38"/>
      <c r="D186" s="38"/>
    </row>
    <row r="187" spans="2:4" ht="15.75" customHeight="1" x14ac:dyDescent="0.3">
      <c r="B187" s="122"/>
      <c r="C187" s="38"/>
      <c r="D187" s="38"/>
    </row>
    <row r="188" spans="2:4" ht="15.75" customHeight="1" x14ac:dyDescent="0.3">
      <c r="B188" s="122"/>
      <c r="C188" s="38"/>
      <c r="D188" s="38"/>
    </row>
    <row r="189" spans="2:4" ht="15.75" customHeight="1" x14ac:dyDescent="0.3">
      <c r="B189" s="122"/>
      <c r="C189" s="38"/>
      <c r="D189" s="38"/>
    </row>
    <row r="190" spans="2:4" ht="15.75" customHeight="1" x14ac:dyDescent="0.3">
      <c r="B190" s="122"/>
      <c r="C190" s="38"/>
      <c r="D190" s="38"/>
    </row>
    <row r="191" spans="2:4" ht="15.75" customHeight="1" x14ac:dyDescent="0.3">
      <c r="B191" s="122"/>
      <c r="C191" s="38"/>
      <c r="D191" s="38"/>
    </row>
    <row r="192" spans="2:4" ht="15.75" customHeight="1" x14ac:dyDescent="0.3">
      <c r="B192" s="122"/>
      <c r="C192" s="38"/>
      <c r="D192" s="38"/>
    </row>
    <row r="193" spans="2:4" ht="15.75" customHeight="1" x14ac:dyDescent="0.3">
      <c r="B193" s="122"/>
      <c r="C193" s="38"/>
      <c r="D193" s="38"/>
    </row>
    <row r="194" spans="2:4" ht="15.75" customHeight="1" x14ac:dyDescent="0.3">
      <c r="B194" s="122"/>
      <c r="C194" s="38"/>
      <c r="D194" s="38"/>
    </row>
    <row r="195" spans="2:4" ht="15.75" customHeight="1" x14ac:dyDescent="0.3">
      <c r="B195" s="122"/>
      <c r="C195" s="38"/>
      <c r="D195" s="38"/>
    </row>
    <row r="196" spans="2:4" ht="15.75" customHeight="1" x14ac:dyDescent="0.3">
      <c r="B196" s="122"/>
      <c r="C196" s="38"/>
      <c r="D196" s="38"/>
    </row>
    <row r="197" spans="2:4" ht="15.75" customHeight="1" x14ac:dyDescent="0.3">
      <c r="B197" s="122"/>
      <c r="C197" s="38"/>
      <c r="D197" s="38"/>
    </row>
    <row r="198" spans="2:4" ht="15.75" customHeight="1" x14ac:dyDescent="0.3">
      <c r="B198" s="122"/>
      <c r="C198" s="38"/>
      <c r="D198" s="38"/>
    </row>
    <row r="199" spans="2:4" ht="15.75" customHeight="1" x14ac:dyDescent="0.3">
      <c r="B199" s="122"/>
      <c r="C199" s="38"/>
      <c r="D199" s="38"/>
    </row>
    <row r="200" spans="2:4" ht="15.75" customHeight="1" x14ac:dyDescent="0.3">
      <c r="B200" s="122"/>
      <c r="C200" s="38"/>
      <c r="D200" s="38"/>
    </row>
    <row r="201" spans="2:4" ht="15.75" customHeight="1" x14ac:dyDescent="0.3">
      <c r="B201" s="122"/>
      <c r="C201" s="38"/>
      <c r="D201" s="38"/>
    </row>
    <row r="202" spans="2:4" ht="15.75" customHeight="1" x14ac:dyDescent="0.3">
      <c r="B202" s="122"/>
      <c r="C202" s="38"/>
      <c r="D202" s="38"/>
    </row>
    <row r="203" spans="2:4" ht="15.75" customHeight="1" x14ac:dyDescent="0.3">
      <c r="B203" s="122"/>
      <c r="C203" s="38"/>
      <c r="D203" s="38"/>
    </row>
    <row r="204" spans="2:4" ht="15.75" customHeight="1" x14ac:dyDescent="0.3">
      <c r="B204" s="122"/>
      <c r="C204" s="38"/>
      <c r="D204" s="38"/>
    </row>
    <row r="205" spans="2:4" ht="15.75" customHeight="1" x14ac:dyDescent="0.3">
      <c r="B205" s="122"/>
      <c r="C205" s="38"/>
      <c r="D205" s="38"/>
    </row>
    <row r="206" spans="2:4" ht="15.75" customHeight="1" x14ac:dyDescent="0.3">
      <c r="B206" s="122"/>
      <c r="C206" s="38"/>
      <c r="D206" s="38"/>
    </row>
    <row r="207" spans="2:4" ht="15.75" customHeight="1" x14ac:dyDescent="0.3">
      <c r="B207" s="122"/>
      <c r="C207" s="38"/>
      <c r="D207" s="38"/>
    </row>
    <row r="208" spans="2:4" ht="15.75" customHeight="1" x14ac:dyDescent="0.3">
      <c r="B208" s="122"/>
      <c r="C208" s="38"/>
      <c r="D208" s="38"/>
    </row>
    <row r="209" spans="2:4" ht="15.75" customHeight="1" x14ac:dyDescent="0.3">
      <c r="B209" s="122"/>
      <c r="C209" s="38"/>
      <c r="D209" s="38"/>
    </row>
    <row r="210" spans="2:4" ht="15.75" customHeight="1" x14ac:dyDescent="0.3">
      <c r="B210" s="122"/>
      <c r="C210" s="38"/>
      <c r="D210" s="38"/>
    </row>
    <row r="211" spans="2:4" ht="15.75" customHeight="1" x14ac:dyDescent="0.3">
      <c r="B211" s="122"/>
      <c r="C211" s="38"/>
      <c r="D211" s="38"/>
    </row>
    <row r="212" spans="2:4" ht="15.75" customHeight="1" x14ac:dyDescent="0.3">
      <c r="B212" s="122"/>
      <c r="C212" s="38"/>
      <c r="D212" s="38"/>
    </row>
    <row r="213" spans="2:4" ht="15.75" customHeight="1" x14ac:dyDescent="0.3">
      <c r="B213" s="122"/>
      <c r="C213" s="38"/>
      <c r="D213" s="38"/>
    </row>
    <row r="214" spans="2:4" ht="15.75" customHeight="1" x14ac:dyDescent="0.3">
      <c r="B214" s="122"/>
      <c r="C214" s="38"/>
      <c r="D214" s="38"/>
    </row>
    <row r="215" spans="2:4" ht="15.75" customHeight="1" x14ac:dyDescent="0.3">
      <c r="B215" s="122"/>
      <c r="C215" s="38"/>
      <c r="D215" s="38"/>
    </row>
    <row r="216" spans="2:4" ht="15.75" customHeight="1" x14ac:dyDescent="0.3">
      <c r="B216" s="122"/>
      <c r="C216" s="38"/>
      <c r="D216" s="38"/>
    </row>
    <row r="217" spans="2:4" ht="15.75" customHeight="1" x14ac:dyDescent="0.3">
      <c r="B217" s="122"/>
      <c r="C217" s="38"/>
      <c r="D217" s="38"/>
    </row>
    <row r="218" spans="2:4" ht="15.75" customHeight="1" x14ac:dyDescent="0.3">
      <c r="B218" s="122"/>
      <c r="C218" s="38"/>
      <c r="D218" s="38"/>
    </row>
    <row r="219" spans="2:4" ht="15.75" customHeight="1" x14ac:dyDescent="0.3">
      <c r="B219" s="122"/>
      <c r="C219" s="38"/>
      <c r="D219" s="38"/>
    </row>
    <row r="220" spans="2:4" ht="15.75" customHeight="1" x14ac:dyDescent="0.3">
      <c r="B220" s="122"/>
      <c r="C220" s="38"/>
      <c r="D220" s="38"/>
    </row>
    <row r="221" spans="2:4" ht="15.75" customHeight="1" x14ac:dyDescent="0.3">
      <c r="B221" s="122"/>
      <c r="C221" s="38"/>
      <c r="D221" s="38"/>
    </row>
    <row r="222" spans="2:4" ht="15.75" customHeight="1" x14ac:dyDescent="0.3">
      <c r="B222" s="122"/>
      <c r="C222" s="38"/>
      <c r="D222" s="38"/>
    </row>
    <row r="223" spans="2:4" ht="15.75" customHeight="1" x14ac:dyDescent="0.3">
      <c r="B223" s="122"/>
      <c r="C223" s="38"/>
      <c r="D223" s="38"/>
    </row>
    <row r="224" spans="2:4" ht="15.75" customHeight="1" x14ac:dyDescent="0.3">
      <c r="B224" s="122"/>
      <c r="C224" s="38"/>
      <c r="D224" s="38"/>
    </row>
    <row r="225" spans="2:4" ht="15.75" customHeight="1" x14ac:dyDescent="0.3">
      <c r="B225" s="122"/>
      <c r="C225" s="38"/>
      <c r="D225" s="38"/>
    </row>
    <row r="226" spans="2:4" ht="15.75" customHeight="1" x14ac:dyDescent="0.3">
      <c r="B226" s="122"/>
      <c r="C226" s="38"/>
      <c r="D226" s="38"/>
    </row>
    <row r="227" spans="2:4" ht="15.75" customHeight="1" x14ac:dyDescent="0.3">
      <c r="B227" s="122"/>
      <c r="C227" s="38"/>
      <c r="D227" s="38"/>
    </row>
    <row r="228" spans="2:4" ht="15.75" customHeight="1" x14ac:dyDescent="0.3">
      <c r="B228" s="122"/>
      <c r="C228" s="38"/>
      <c r="D228" s="38"/>
    </row>
    <row r="229" spans="2:4" ht="15.75" customHeight="1" x14ac:dyDescent="0.3">
      <c r="B229" s="122"/>
      <c r="C229" s="38"/>
      <c r="D229" s="38"/>
    </row>
    <row r="230" spans="2:4" ht="15.75" customHeight="1" x14ac:dyDescent="0.3">
      <c r="B230" s="122"/>
      <c r="C230" s="38"/>
      <c r="D230" s="38"/>
    </row>
    <row r="231" spans="2:4" ht="15.75" customHeight="1" x14ac:dyDescent="0.3">
      <c r="B231" s="122"/>
      <c r="C231" s="38"/>
      <c r="D231" s="38"/>
    </row>
    <row r="232" spans="2:4" ht="15.75" customHeight="1" x14ac:dyDescent="0.3">
      <c r="B232" s="122"/>
      <c r="C232" s="38"/>
      <c r="D232" s="38"/>
    </row>
    <row r="233" spans="2:4" ht="15.75" customHeight="1" x14ac:dyDescent="0.3">
      <c r="B233" s="122"/>
      <c r="C233" s="38"/>
      <c r="D233" s="38"/>
    </row>
    <row r="234" spans="2:4" ht="15.75" customHeight="1" x14ac:dyDescent="0.3">
      <c r="B234" s="122"/>
      <c r="C234" s="38"/>
      <c r="D234" s="38"/>
    </row>
    <row r="235" spans="2:4" ht="15.75" customHeight="1" x14ac:dyDescent="0.3">
      <c r="B235" s="122"/>
      <c r="C235" s="38"/>
      <c r="D235" s="38"/>
    </row>
    <row r="236" spans="2:4" ht="15.75" customHeight="1" x14ac:dyDescent="0.3">
      <c r="B236" s="122"/>
      <c r="C236" s="38"/>
      <c r="D236" s="38"/>
    </row>
    <row r="237" spans="2:4" ht="15.75" customHeight="1" x14ac:dyDescent="0.3">
      <c r="B237" s="122"/>
      <c r="C237" s="38"/>
      <c r="D237" s="38"/>
    </row>
    <row r="238" spans="2:4" ht="15.75" customHeight="1" x14ac:dyDescent="0.3">
      <c r="B238" s="122"/>
      <c r="C238" s="38"/>
      <c r="D238" s="38"/>
    </row>
    <row r="239" spans="2:4" ht="15.75" customHeight="1" x14ac:dyDescent="0.3">
      <c r="B239" s="122"/>
      <c r="C239" s="38"/>
      <c r="D239" s="38"/>
    </row>
    <row r="240" spans="2:4" ht="15.75" customHeight="1" x14ac:dyDescent="0.3">
      <c r="B240" s="122"/>
      <c r="C240" s="38"/>
      <c r="D240" s="38"/>
    </row>
    <row r="241" spans="2:4" ht="15.75" customHeight="1" x14ac:dyDescent="0.3">
      <c r="B241" s="122"/>
      <c r="C241" s="38"/>
      <c r="D241" s="38"/>
    </row>
    <row r="242" spans="2:4" ht="15.75" customHeight="1" x14ac:dyDescent="0.3">
      <c r="B242" s="122"/>
      <c r="C242" s="38"/>
      <c r="D242" s="38"/>
    </row>
    <row r="243" spans="2:4" ht="15.75" customHeight="1" x14ac:dyDescent="0.3">
      <c r="B243" s="122"/>
      <c r="C243" s="38"/>
      <c r="D243" s="38"/>
    </row>
    <row r="244" spans="2:4" ht="15.75" customHeight="1" x14ac:dyDescent="0.3">
      <c r="B244" s="122"/>
      <c r="C244" s="38"/>
      <c r="D244" s="38"/>
    </row>
    <row r="245" spans="2:4" ht="15.75" customHeight="1" x14ac:dyDescent="0.3">
      <c r="B245" s="122"/>
      <c r="C245" s="38"/>
      <c r="D245" s="38"/>
    </row>
    <row r="246" spans="2:4" ht="15.75" customHeight="1" x14ac:dyDescent="0.3">
      <c r="B246" s="122"/>
      <c r="C246" s="38"/>
      <c r="D246" s="38"/>
    </row>
    <row r="247" spans="2:4" ht="15.75" customHeight="1" x14ac:dyDescent="0.3">
      <c r="B247" s="122"/>
      <c r="C247" s="38"/>
      <c r="D247" s="38"/>
    </row>
    <row r="248" spans="2:4" ht="15.75" customHeight="1" x14ac:dyDescent="0.3">
      <c r="B248" s="122"/>
      <c r="C248" s="38"/>
      <c r="D248" s="38"/>
    </row>
    <row r="249" spans="2:4" ht="15.75" customHeight="1" x14ac:dyDescent="0.3">
      <c r="B249" s="122"/>
      <c r="C249" s="38"/>
      <c r="D249" s="38"/>
    </row>
    <row r="250" spans="2:4" ht="15.75" customHeight="1" x14ac:dyDescent="0.3">
      <c r="B250" s="122"/>
      <c r="C250" s="38"/>
      <c r="D250" s="38"/>
    </row>
    <row r="251" spans="2:4" ht="15.75" customHeight="1" x14ac:dyDescent="0.3">
      <c r="B251" s="122"/>
      <c r="C251" s="38"/>
      <c r="D251" s="38"/>
    </row>
    <row r="252" spans="2:4" ht="15.75" customHeight="1" x14ac:dyDescent="0.3">
      <c r="B252" s="122"/>
      <c r="C252" s="38"/>
      <c r="D252" s="38"/>
    </row>
    <row r="253" spans="2:4" ht="15.75" customHeight="1" x14ac:dyDescent="0.3">
      <c r="B253" s="122"/>
      <c r="C253" s="38"/>
      <c r="D253" s="38"/>
    </row>
    <row r="254" spans="2:4" ht="15.75" customHeight="1" x14ac:dyDescent="0.3">
      <c r="B254" s="122"/>
      <c r="C254" s="38"/>
      <c r="D254" s="38"/>
    </row>
    <row r="255" spans="2:4" ht="15.75" customHeight="1" x14ac:dyDescent="0.3">
      <c r="B255" s="122"/>
      <c r="C255" s="38"/>
      <c r="D255" s="38"/>
    </row>
    <row r="256" spans="2:4" ht="15.75" customHeight="1" x14ac:dyDescent="0.3">
      <c r="B256" s="122"/>
      <c r="C256" s="38"/>
      <c r="D256" s="38"/>
    </row>
    <row r="257" spans="2:4" ht="15.75" customHeight="1" x14ac:dyDescent="0.3">
      <c r="B257" s="122"/>
      <c r="C257" s="38"/>
      <c r="D257" s="38"/>
    </row>
    <row r="258" spans="2:4" ht="15.75" customHeight="1" x14ac:dyDescent="0.3">
      <c r="B258" s="122"/>
      <c r="C258" s="38"/>
      <c r="D258" s="38"/>
    </row>
    <row r="259" spans="2:4" ht="15.75" customHeight="1" x14ac:dyDescent="0.3">
      <c r="B259" s="122"/>
      <c r="C259" s="38"/>
      <c r="D259" s="38"/>
    </row>
    <row r="260" spans="2:4" ht="15.75" customHeight="1" x14ac:dyDescent="0.3">
      <c r="B260" s="122"/>
      <c r="C260" s="38"/>
      <c r="D260" s="38"/>
    </row>
    <row r="261" spans="2:4" ht="15.75" customHeight="1" x14ac:dyDescent="0.3">
      <c r="B261" s="122"/>
      <c r="C261" s="38"/>
      <c r="D261" s="38"/>
    </row>
    <row r="262" spans="2:4" ht="15.75" customHeight="1" x14ac:dyDescent="0.3">
      <c r="B262" s="122"/>
      <c r="C262" s="38"/>
      <c r="D262" s="38"/>
    </row>
    <row r="263" spans="2:4" ht="15.75" customHeight="1" x14ac:dyDescent="0.3">
      <c r="B263" s="122"/>
      <c r="C263" s="38"/>
      <c r="D263" s="38"/>
    </row>
    <row r="264" spans="2:4" ht="15.75" customHeight="1" x14ac:dyDescent="0.3">
      <c r="B264" s="122"/>
      <c r="C264" s="38"/>
      <c r="D264" s="38"/>
    </row>
    <row r="265" spans="2:4" ht="15.75" customHeight="1" x14ac:dyDescent="0.3">
      <c r="B265" s="122"/>
      <c r="C265" s="38"/>
      <c r="D265" s="38"/>
    </row>
    <row r="266" spans="2:4" ht="15.75" customHeight="1" x14ac:dyDescent="0.3">
      <c r="B266" s="122"/>
      <c r="C266" s="38"/>
      <c r="D266" s="38"/>
    </row>
    <row r="267" spans="2:4" ht="15.75" customHeight="1" x14ac:dyDescent="0.3">
      <c r="B267" s="122"/>
      <c r="C267" s="38"/>
      <c r="D267" s="38"/>
    </row>
    <row r="268" spans="2:4" ht="15.75" customHeight="1" x14ac:dyDescent="0.3">
      <c r="B268" s="122"/>
      <c r="C268" s="38"/>
      <c r="D268" s="38"/>
    </row>
    <row r="269" spans="2:4" ht="15.75" customHeight="1" x14ac:dyDescent="0.3">
      <c r="B269" s="122"/>
      <c r="C269" s="38"/>
      <c r="D269" s="38"/>
    </row>
    <row r="270" spans="2:4" ht="15.75" customHeight="1" x14ac:dyDescent="0.3">
      <c r="B270" s="122"/>
      <c r="C270" s="38"/>
      <c r="D270" s="38"/>
    </row>
    <row r="271" spans="2:4" ht="15.75" customHeight="1" x14ac:dyDescent="0.3">
      <c r="B271" s="122"/>
      <c r="C271" s="38"/>
      <c r="D271" s="38"/>
    </row>
    <row r="272" spans="2:4" ht="15.75" customHeight="1" x14ac:dyDescent="0.3">
      <c r="B272" s="122"/>
      <c r="C272" s="38"/>
      <c r="D272" s="38"/>
    </row>
    <row r="273" spans="2:4" ht="15.75" customHeight="1" x14ac:dyDescent="0.3">
      <c r="B273" s="122"/>
      <c r="C273" s="38"/>
      <c r="D273" s="38"/>
    </row>
    <row r="274" spans="2:4" ht="15.75" customHeight="1" x14ac:dyDescent="0.3">
      <c r="B274" s="122"/>
      <c r="C274" s="38"/>
      <c r="D274" s="38"/>
    </row>
    <row r="275" spans="2:4" ht="15.75" customHeight="1" x14ac:dyDescent="0.3">
      <c r="B275" s="122"/>
      <c r="C275" s="38"/>
      <c r="D275" s="38"/>
    </row>
    <row r="276" spans="2:4" ht="15.75" customHeight="1" x14ac:dyDescent="0.3">
      <c r="B276" s="122"/>
      <c r="C276" s="38"/>
      <c r="D276" s="38"/>
    </row>
    <row r="277" spans="2:4" ht="15.75" customHeight="1" x14ac:dyDescent="0.3">
      <c r="B277" s="122"/>
      <c r="C277" s="38"/>
      <c r="D277" s="38"/>
    </row>
    <row r="278" spans="2:4" ht="15.75" customHeight="1" x14ac:dyDescent="0.3">
      <c r="B278" s="122"/>
      <c r="C278" s="38"/>
      <c r="D278" s="38"/>
    </row>
    <row r="279" spans="2:4" ht="15.75" customHeight="1" x14ac:dyDescent="0.3">
      <c r="B279" s="122"/>
      <c r="C279" s="38"/>
      <c r="D279" s="38"/>
    </row>
    <row r="280" spans="2:4" ht="15.75" customHeight="1" x14ac:dyDescent="0.3">
      <c r="B280" s="122"/>
      <c r="C280" s="38"/>
      <c r="D280" s="38"/>
    </row>
    <row r="281" spans="2:4" ht="15.75" customHeight="1" x14ac:dyDescent="0.3">
      <c r="B281" s="122"/>
      <c r="C281" s="38"/>
      <c r="D281" s="38"/>
    </row>
    <row r="282" spans="2:4" ht="15.75" customHeight="1" x14ac:dyDescent="0.3">
      <c r="B282" s="122"/>
      <c r="C282" s="38"/>
      <c r="D282" s="38"/>
    </row>
    <row r="283" spans="2:4" ht="15.75" customHeight="1" x14ac:dyDescent="0.3">
      <c r="B283" s="122"/>
      <c r="C283" s="38"/>
      <c r="D283" s="38"/>
    </row>
    <row r="284" spans="2:4" ht="15.75" customHeight="1" x14ac:dyDescent="0.3">
      <c r="B284" s="122"/>
      <c r="C284" s="38"/>
      <c r="D284" s="38"/>
    </row>
    <row r="285" spans="2:4" ht="15.75" customHeight="1" x14ac:dyDescent="0.3">
      <c r="B285" s="122"/>
      <c r="C285" s="38"/>
      <c r="D285" s="38"/>
    </row>
    <row r="286" spans="2:4" ht="15.75" customHeight="1" x14ac:dyDescent="0.3">
      <c r="B286" s="122"/>
      <c r="C286" s="38"/>
      <c r="D286" s="38"/>
    </row>
    <row r="287" spans="2:4" ht="15.75" customHeight="1" x14ac:dyDescent="0.3">
      <c r="B287" s="122"/>
      <c r="C287" s="38"/>
      <c r="D287" s="38"/>
    </row>
    <row r="288" spans="2:4" ht="15.75" customHeight="1" x14ac:dyDescent="0.3">
      <c r="B288" s="122"/>
      <c r="C288" s="38"/>
      <c r="D288" s="38"/>
    </row>
    <row r="289" spans="2:4" ht="15.75" customHeight="1" x14ac:dyDescent="0.3">
      <c r="B289" s="122"/>
      <c r="C289" s="38"/>
      <c r="D289" s="38"/>
    </row>
    <row r="290" spans="2:4" ht="15.75" customHeight="1" x14ac:dyDescent="0.3">
      <c r="B290" s="122"/>
      <c r="C290" s="38"/>
      <c r="D290" s="38"/>
    </row>
    <row r="291" spans="2:4" ht="15.75" customHeight="1" x14ac:dyDescent="0.3">
      <c r="B291" s="122"/>
      <c r="C291" s="38"/>
      <c r="D291" s="38"/>
    </row>
    <row r="292" spans="2:4" ht="15.75" customHeight="1" x14ac:dyDescent="0.3">
      <c r="B292" s="122"/>
      <c r="C292" s="38"/>
      <c r="D292" s="38"/>
    </row>
    <row r="293" spans="2:4" ht="15.75" customHeight="1" x14ac:dyDescent="0.3">
      <c r="B293" s="122"/>
      <c r="C293" s="38"/>
      <c r="D293" s="38"/>
    </row>
    <row r="294" spans="2:4" ht="15.75" customHeight="1" x14ac:dyDescent="0.3">
      <c r="B294" s="122"/>
      <c r="C294" s="38"/>
      <c r="D294" s="38"/>
    </row>
    <row r="295" spans="2:4" ht="15.75" customHeight="1" x14ac:dyDescent="0.3">
      <c r="B295" s="122"/>
      <c r="C295" s="38"/>
      <c r="D295" s="38"/>
    </row>
    <row r="296" spans="2:4" ht="15.75" customHeight="1" x14ac:dyDescent="0.3">
      <c r="B296" s="122"/>
      <c r="C296" s="38"/>
      <c r="D296" s="38"/>
    </row>
    <row r="297" spans="2:4" ht="15.75" customHeight="1" x14ac:dyDescent="0.3">
      <c r="B297" s="122"/>
      <c r="C297" s="38"/>
      <c r="D297" s="38"/>
    </row>
    <row r="298" spans="2:4" ht="15.75" customHeight="1" x14ac:dyDescent="0.3">
      <c r="B298" s="122"/>
      <c r="C298" s="38"/>
      <c r="D298" s="38"/>
    </row>
    <row r="299" spans="2:4" ht="15.75" customHeight="1" x14ac:dyDescent="0.3">
      <c r="B299" s="122"/>
      <c r="C299" s="38"/>
      <c r="D299" s="38"/>
    </row>
    <row r="300" spans="2:4" ht="15.75" customHeight="1" x14ac:dyDescent="0.3">
      <c r="B300" s="122"/>
      <c r="C300" s="38"/>
      <c r="D300" s="38"/>
    </row>
    <row r="301" spans="2:4" ht="15.75" customHeight="1" x14ac:dyDescent="0.3">
      <c r="B301" s="122"/>
      <c r="C301" s="38"/>
      <c r="D301" s="38"/>
    </row>
    <row r="302" spans="2:4" ht="15.75" customHeight="1" x14ac:dyDescent="0.3">
      <c r="B302" s="122"/>
      <c r="C302" s="38"/>
      <c r="D302" s="38"/>
    </row>
    <row r="303" spans="2:4" ht="15.75" customHeight="1" x14ac:dyDescent="0.3">
      <c r="B303" s="122"/>
      <c r="C303" s="38"/>
      <c r="D303" s="38"/>
    </row>
    <row r="304" spans="2:4" ht="15.75" customHeight="1" x14ac:dyDescent="0.3">
      <c r="B304" s="122"/>
      <c r="C304" s="38"/>
      <c r="D304" s="38"/>
    </row>
    <row r="305" spans="2:4" ht="15.75" customHeight="1" x14ac:dyDescent="0.3">
      <c r="B305" s="122"/>
      <c r="C305" s="38"/>
      <c r="D305" s="38"/>
    </row>
    <row r="306" spans="2:4" ht="15.75" customHeight="1" x14ac:dyDescent="0.3">
      <c r="B306" s="122"/>
      <c r="C306" s="38"/>
      <c r="D306" s="38"/>
    </row>
    <row r="307" spans="2:4" ht="15.75" customHeight="1" x14ac:dyDescent="0.3">
      <c r="B307" s="122"/>
      <c r="C307" s="38"/>
      <c r="D307" s="38"/>
    </row>
    <row r="308" spans="2:4" ht="15.75" customHeight="1" x14ac:dyDescent="0.3">
      <c r="B308" s="122"/>
      <c r="C308" s="38"/>
      <c r="D308" s="38"/>
    </row>
    <row r="309" spans="2:4" ht="15.75" customHeight="1" x14ac:dyDescent="0.3">
      <c r="B309" s="122"/>
      <c r="C309" s="38"/>
      <c r="D309" s="38"/>
    </row>
    <row r="310" spans="2:4" ht="15.75" customHeight="1" x14ac:dyDescent="0.3">
      <c r="B310" s="122"/>
      <c r="C310" s="38"/>
      <c r="D310" s="38"/>
    </row>
    <row r="311" spans="2:4" ht="15.75" customHeight="1" x14ac:dyDescent="0.3">
      <c r="B311" s="122"/>
      <c r="C311" s="38"/>
      <c r="D311" s="38"/>
    </row>
    <row r="312" spans="2:4" ht="15.75" customHeight="1" x14ac:dyDescent="0.3">
      <c r="B312" s="122"/>
      <c r="C312" s="38"/>
      <c r="D312" s="38"/>
    </row>
    <row r="313" spans="2:4" ht="15.75" customHeight="1" x14ac:dyDescent="0.3">
      <c r="B313" s="122"/>
      <c r="C313" s="38"/>
      <c r="D313" s="38"/>
    </row>
    <row r="314" spans="2:4" ht="15.75" customHeight="1" x14ac:dyDescent="0.3">
      <c r="B314" s="122"/>
      <c r="C314" s="38"/>
      <c r="D314" s="38"/>
    </row>
    <row r="315" spans="2:4" ht="15.75" customHeight="1" x14ac:dyDescent="0.3">
      <c r="B315" s="122"/>
      <c r="C315" s="38"/>
      <c r="D315" s="38"/>
    </row>
    <row r="316" spans="2:4" ht="15.75" customHeight="1" x14ac:dyDescent="0.3">
      <c r="B316" s="122"/>
      <c r="C316" s="38"/>
      <c r="D316" s="38"/>
    </row>
    <row r="317" spans="2:4" ht="15.75" customHeight="1" x14ac:dyDescent="0.3">
      <c r="B317" s="122"/>
      <c r="C317" s="38"/>
      <c r="D317" s="38"/>
    </row>
    <row r="318" spans="2:4" ht="15.75" customHeight="1" x14ac:dyDescent="0.3">
      <c r="B318" s="122"/>
      <c r="C318" s="38"/>
      <c r="D318" s="38"/>
    </row>
    <row r="319" spans="2:4" ht="15.75" customHeight="1" x14ac:dyDescent="0.3">
      <c r="B319" s="122"/>
      <c r="C319" s="38"/>
      <c r="D319" s="38"/>
    </row>
    <row r="320" spans="2:4" ht="15.75" customHeight="1" x14ac:dyDescent="0.3">
      <c r="B320" s="122"/>
      <c r="C320" s="38"/>
      <c r="D320" s="38"/>
    </row>
    <row r="321" spans="2:4" ht="15.75" customHeight="1" x14ac:dyDescent="0.3">
      <c r="B321" s="122"/>
      <c r="C321" s="38"/>
      <c r="D321" s="38"/>
    </row>
    <row r="322" spans="2:4" ht="15.75" customHeight="1" x14ac:dyDescent="0.3">
      <c r="B322" s="122"/>
      <c r="C322" s="38"/>
      <c r="D322" s="38"/>
    </row>
    <row r="323" spans="2:4" ht="15.75" customHeight="1" x14ac:dyDescent="0.3">
      <c r="B323" s="122"/>
      <c r="C323" s="38"/>
      <c r="D323" s="38"/>
    </row>
    <row r="324" spans="2:4" ht="15.75" customHeight="1" x14ac:dyDescent="0.3">
      <c r="B324" s="122"/>
      <c r="C324" s="38"/>
      <c r="D324" s="38"/>
    </row>
    <row r="325" spans="2:4" ht="15.75" customHeight="1" x14ac:dyDescent="0.3">
      <c r="B325" s="122"/>
      <c r="C325" s="38"/>
      <c r="D325" s="38"/>
    </row>
    <row r="326" spans="2:4" ht="15.75" customHeight="1" x14ac:dyDescent="0.3">
      <c r="B326" s="122"/>
      <c r="C326" s="38"/>
      <c r="D326" s="38"/>
    </row>
    <row r="327" spans="2:4" ht="15.75" customHeight="1" x14ac:dyDescent="0.3">
      <c r="B327" s="122"/>
      <c r="C327" s="38"/>
      <c r="D327" s="38"/>
    </row>
    <row r="328" spans="2:4" ht="15.75" customHeight="1" x14ac:dyDescent="0.3">
      <c r="B328" s="122"/>
      <c r="C328" s="38"/>
      <c r="D328" s="38"/>
    </row>
    <row r="329" spans="2:4" ht="15.75" customHeight="1" x14ac:dyDescent="0.3">
      <c r="B329" s="122"/>
      <c r="C329" s="38"/>
      <c r="D329" s="38"/>
    </row>
    <row r="330" spans="2:4" ht="15.75" customHeight="1" x14ac:dyDescent="0.3">
      <c r="B330" s="122"/>
      <c r="C330" s="38"/>
      <c r="D330" s="38"/>
    </row>
    <row r="331" spans="2:4" ht="15.75" customHeight="1" x14ac:dyDescent="0.3">
      <c r="B331" s="122"/>
      <c r="C331" s="38"/>
      <c r="D331" s="38"/>
    </row>
    <row r="332" spans="2:4" ht="15.75" customHeight="1" x14ac:dyDescent="0.3">
      <c r="B332" s="122"/>
      <c r="C332" s="38"/>
      <c r="D332" s="38"/>
    </row>
    <row r="333" spans="2:4" ht="15.75" customHeight="1" x14ac:dyDescent="0.3">
      <c r="B333" s="122"/>
      <c r="C333" s="38"/>
      <c r="D333" s="38"/>
    </row>
    <row r="334" spans="2:4" ht="15.75" customHeight="1" x14ac:dyDescent="0.3">
      <c r="B334" s="122"/>
      <c r="C334" s="38"/>
      <c r="D334" s="38"/>
    </row>
    <row r="335" spans="2:4" ht="15.75" customHeight="1" x14ac:dyDescent="0.3">
      <c r="B335" s="122"/>
      <c r="C335" s="38"/>
      <c r="D335" s="38"/>
    </row>
    <row r="336" spans="2:4" ht="15.75" customHeight="1" x14ac:dyDescent="0.3">
      <c r="B336" s="122"/>
      <c r="C336" s="38"/>
      <c r="D336" s="38"/>
    </row>
    <row r="337" spans="2:4" ht="15.75" customHeight="1" x14ac:dyDescent="0.3">
      <c r="B337" s="122"/>
      <c r="C337" s="38"/>
      <c r="D337" s="38"/>
    </row>
    <row r="338" spans="2:4" ht="15.75" customHeight="1" x14ac:dyDescent="0.3">
      <c r="B338" s="122"/>
      <c r="C338" s="38"/>
      <c r="D338" s="38"/>
    </row>
    <row r="339" spans="2:4" ht="15.75" customHeight="1" x14ac:dyDescent="0.3">
      <c r="B339" s="122"/>
      <c r="C339" s="38"/>
      <c r="D339" s="38"/>
    </row>
    <row r="340" spans="2:4" ht="15.75" customHeight="1" x14ac:dyDescent="0.3">
      <c r="B340" s="122"/>
      <c r="C340" s="38"/>
      <c r="D340" s="38"/>
    </row>
    <row r="341" spans="2:4" ht="15.75" customHeight="1" x14ac:dyDescent="0.3">
      <c r="B341" s="122"/>
      <c r="C341" s="38"/>
      <c r="D341" s="38"/>
    </row>
    <row r="342" spans="2:4" ht="15.75" customHeight="1" x14ac:dyDescent="0.3">
      <c r="B342" s="122"/>
      <c r="C342" s="38"/>
      <c r="D342" s="38"/>
    </row>
    <row r="343" spans="2:4" ht="15.75" customHeight="1" x14ac:dyDescent="0.3">
      <c r="B343" s="122"/>
      <c r="C343" s="38"/>
      <c r="D343" s="38"/>
    </row>
    <row r="344" spans="2:4" ht="15.75" customHeight="1" x14ac:dyDescent="0.3">
      <c r="B344" s="122"/>
      <c r="C344" s="38"/>
      <c r="D344" s="38"/>
    </row>
    <row r="345" spans="2:4" ht="15.75" customHeight="1" x14ac:dyDescent="0.3">
      <c r="B345" s="122"/>
      <c r="C345" s="38"/>
      <c r="D345" s="38"/>
    </row>
    <row r="346" spans="2:4" ht="15.75" customHeight="1" x14ac:dyDescent="0.3">
      <c r="B346" s="122"/>
      <c r="C346" s="38"/>
      <c r="D346" s="38"/>
    </row>
    <row r="347" spans="2:4" ht="15.75" customHeight="1" x14ac:dyDescent="0.3">
      <c r="B347" s="122"/>
      <c r="C347" s="38"/>
      <c r="D347" s="38"/>
    </row>
    <row r="348" spans="2:4" ht="15.75" customHeight="1" x14ac:dyDescent="0.3">
      <c r="B348" s="122"/>
      <c r="C348" s="38"/>
      <c r="D348" s="38"/>
    </row>
    <row r="349" spans="2:4" ht="15.75" customHeight="1" x14ac:dyDescent="0.3">
      <c r="B349" s="122"/>
      <c r="C349" s="38"/>
      <c r="D349" s="38"/>
    </row>
    <row r="350" spans="2:4" ht="15.75" customHeight="1" x14ac:dyDescent="0.3">
      <c r="B350" s="122"/>
      <c r="C350" s="38"/>
      <c r="D350" s="38"/>
    </row>
    <row r="351" spans="2:4" ht="15.75" customHeight="1" x14ac:dyDescent="0.3">
      <c r="B351" s="122"/>
      <c r="C351" s="38"/>
      <c r="D351" s="38"/>
    </row>
    <row r="352" spans="2:4" ht="15.75" customHeight="1" x14ac:dyDescent="0.3">
      <c r="B352" s="122"/>
      <c r="C352" s="38"/>
      <c r="D352" s="38"/>
    </row>
    <row r="353" spans="2:4" ht="15.75" customHeight="1" x14ac:dyDescent="0.3">
      <c r="B353" s="122"/>
      <c r="C353" s="38"/>
      <c r="D353" s="38"/>
    </row>
    <row r="354" spans="2:4" ht="15.75" customHeight="1" x14ac:dyDescent="0.3">
      <c r="B354" s="122"/>
      <c r="C354" s="38"/>
      <c r="D354" s="38"/>
    </row>
    <row r="355" spans="2:4" ht="15.75" customHeight="1" x14ac:dyDescent="0.3">
      <c r="B355" s="122"/>
      <c r="C355" s="38"/>
      <c r="D355" s="38"/>
    </row>
    <row r="356" spans="2:4" ht="15.75" customHeight="1" x14ac:dyDescent="0.3">
      <c r="B356" s="122"/>
      <c r="C356" s="38"/>
      <c r="D356" s="38"/>
    </row>
    <row r="357" spans="2:4" ht="15.75" customHeight="1" x14ac:dyDescent="0.3">
      <c r="B357" s="122"/>
      <c r="C357" s="38"/>
      <c r="D357" s="38"/>
    </row>
    <row r="358" spans="2:4" ht="15.75" customHeight="1" x14ac:dyDescent="0.3">
      <c r="B358" s="122"/>
      <c r="C358" s="38"/>
      <c r="D358" s="38"/>
    </row>
    <row r="359" spans="2:4" ht="15.75" customHeight="1" x14ac:dyDescent="0.3">
      <c r="B359" s="122"/>
      <c r="C359" s="38"/>
      <c r="D359" s="38"/>
    </row>
    <row r="360" spans="2:4" ht="15.75" customHeight="1" x14ac:dyDescent="0.3">
      <c r="B360" s="122"/>
      <c r="C360" s="38"/>
      <c r="D360" s="38"/>
    </row>
    <row r="361" spans="2:4" ht="15.75" customHeight="1" x14ac:dyDescent="0.3">
      <c r="B361" s="122"/>
      <c r="C361" s="38"/>
      <c r="D361" s="38"/>
    </row>
    <row r="362" spans="2:4" ht="15.75" customHeight="1" x14ac:dyDescent="0.3">
      <c r="B362" s="122"/>
      <c r="C362" s="38"/>
      <c r="D362" s="38"/>
    </row>
    <row r="363" spans="2:4" ht="15.75" customHeight="1" x14ac:dyDescent="0.3">
      <c r="B363" s="122"/>
      <c r="C363" s="38"/>
      <c r="D363" s="38"/>
    </row>
    <row r="364" spans="2:4" ht="15.75" customHeight="1" x14ac:dyDescent="0.3">
      <c r="B364" s="122"/>
      <c r="C364" s="38"/>
      <c r="D364" s="38"/>
    </row>
    <row r="365" spans="2:4" ht="15.75" customHeight="1" x14ac:dyDescent="0.3">
      <c r="B365" s="122"/>
      <c r="C365" s="38"/>
      <c r="D365" s="38"/>
    </row>
    <row r="366" spans="2:4" ht="15.75" customHeight="1" x14ac:dyDescent="0.3">
      <c r="B366" s="122"/>
      <c r="C366" s="38"/>
      <c r="D366" s="38"/>
    </row>
    <row r="367" spans="2:4" ht="15.75" customHeight="1" x14ac:dyDescent="0.3">
      <c r="B367" s="122"/>
      <c r="C367" s="38"/>
      <c r="D367" s="38"/>
    </row>
    <row r="368" spans="2:4" ht="15.75" customHeight="1" x14ac:dyDescent="0.3">
      <c r="B368" s="122"/>
      <c r="C368" s="38"/>
      <c r="D368" s="38"/>
    </row>
    <row r="369" spans="2:4" ht="15.75" customHeight="1" x14ac:dyDescent="0.3">
      <c r="B369" s="122"/>
      <c r="C369" s="38"/>
      <c r="D369" s="38"/>
    </row>
    <row r="370" spans="2:4" ht="15.75" customHeight="1" x14ac:dyDescent="0.3">
      <c r="B370" s="122"/>
      <c r="C370" s="38"/>
      <c r="D370" s="38"/>
    </row>
    <row r="371" spans="2:4" ht="15.75" customHeight="1" x14ac:dyDescent="0.3">
      <c r="B371" s="122"/>
      <c r="C371" s="38"/>
      <c r="D371" s="38"/>
    </row>
    <row r="372" spans="2:4" ht="15.75" customHeight="1" x14ac:dyDescent="0.3">
      <c r="B372" s="122"/>
      <c r="C372" s="38"/>
      <c r="D372" s="38"/>
    </row>
    <row r="373" spans="2:4" ht="15.75" customHeight="1" x14ac:dyDescent="0.3">
      <c r="B373" s="122"/>
      <c r="C373" s="38"/>
      <c r="D373" s="38"/>
    </row>
    <row r="374" spans="2:4" ht="15.75" customHeight="1" x14ac:dyDescent="0.3">
      <c r="B374" s="122"/>
      <c r="C374" s="38"/>
      <c r="D374" s="38"/>
    </row>
    <row r="375" spans="2:4" ht="15.75" customHeight="1" x14ac:dyDescent="0.3">
      <c r="B375" s="122"/>
      <c r="C375" s="38"/>
      <c r="D375" s="38"/>
    </row>
    <row r="376" spans="2:4" ht="15.75" customHeight="1" x14ac:dyDescent="0.3">
      <c r="B376" s="122"/>
      <c r="C376" s="38"/>
      <c r="D376" s="38"/>
    </row>
    <row r="377" spans="2:4" ht="15.75" customHeight="1" x14ac:dyDescent="0.3">
      <c r="B377" s="122"/>
      <c r="C377" s="38"/>
      <c r="D377" s="38"/>
    </row>
    <row r="378" spans="2:4" ht="15.75" customHeight="1" x14ac:dyDescent="0.3">
      <c r="B378" s="122"/>
      <c r="C378" s="38"/>
      <c r="D378" s="38"/>
    </row>
    <row r="379" spans="2:4" ht="15.75" customHeight="1" x14ac:dyDescent="0.3">
      <c r="B379" s="122"/>
      <c r="C379" s="38"/>
      <c r="D379" s="38"/>
    </row>
    <row r="380" spans="2:4" ht="15.75" customHeight="1" x14ac:dyDescent="0.3">
      <c r="B380" s="122"/>
      <c r="C380" s="38"/>
      <c r="D380" s="38"/>
    </row>
    <row r="381" spans="2:4" ht="15.75" customHeight="1" x14ac:dyDescent="0.3">
      <c r="B381" s="122"/>
      <c r="C381" s="38"/>
      <c r="D381" s="38"/>
    </row>
    <row r="382" spans="2:4" ht="15.75" customHeight="1" x14ac:dyDescent="0.3">
      <c r="B382" s="122"/>
      <c r="C382" s="38"/>
      <c r="D382" s="38"/>
    </row>
    <row r="383" spans="2:4" ht="15.75" customHeight="1" x14ac:dyDescent="0.3">
      <c r="B383" s="122"/>
      <c r="C383" s="38"/>
      <c r="D383" s="38"/>
    </row>
    <row r="384" spans="2:4" ht="15.75" customHeight="1" x14ac:dyDescent="0.3">
      <c r="B384" s="122"/>
      <c r="C384" s="38"/>
      <c r="D384" s="38"/>
    </row>
    <row r="385" spans="2:4" ht="15.75" customHeight="1" x14ac:dyDescent="0.3">
      <c r="B385" s="122"/>
      <c r="C385" s="38"/>
      <c r="D385" s="38"/>
    </row>
    <row r="386" spans="2:4" ht="15.75" customHeight="1" x14ac:dyDescent="0.3">
      <c r="B386" s="122"/>
      <c r="C386" s="38"/>
      <c r="D386" s="38"/>
    </row>
    <row r="387" spans="2:4" ht="15.75" customHeight="1" x14ac:dyDescent="0.3">
      <c r="B387" s="122"/>
      <c r="C387" s="38"/>
      <c r="D387" s="38"/>
    </row>
    <row r="388" spans="2:4" ht="15.75" customHeight="1" x14ac:dyDescent="0.3">
      <c r="B388" s="122"/>
      <c r="C388" s="38"/>
      <c r="D388" s="38"/>
    </row>
    <row r="389" spans="2:4" ht="15.75" customHeight="1" x14ac:dyDescent="0.3">
      <c r="B389" s="122"/>
      <c r="C389" s="38"/>
      <c r="D389" s="38"/>
    </row>
    <row r="390" spans="2:4" ht="15.75" customHeight="1" x14ac:dyDescent="0.3">
      <c r="B390" s="122"/>
      <c r="C390" s="38"/>
      <c r="D390" s="38"/>
    </row>
    <row r="391" spans="2:4" ht="15.75" customHeight="1" x14ac:dyDescent="0.3">
      <c r="B391" s="122"/>
      <c r="C391" s="38"/>
      <c r="D391" s="38"/>
    </row>
    <row r="392" spans="2:4" ht="15.75" customHeight="1" x14ac:dyDescent="0.3">
      <c r="B392" s="122"/>
      <c r="C392" s="38"/>
      <c r="D392" s="38"/>
    </row>
    <row r="393" spans="2:4" ht="15.75" customHeight="1" x14ac:dyDescent="0.3">
      <c r="B393" s="122"/>
      <c r="C393" s="38"/>
      <c r="D393" s="38"/>
    </row>
    <row r="394" spans="2:4" ht="15.75" customHeight="1" x14ac:dyDescent="0.3">
      <c r="B394" s="122"/>
      <c r="C394" s="38"/>
      <c r="D394" s="38"/>
    </row>
    <row r="395" spans="2:4" ht="15.75" customHeight="1" x14ac:dyDescent="0.3">
      <c r="B395" s="122"/>
      <c r="C395" s="38"/>
      <c r="D395" s="38"/>
    </row>
    <row r="396" spans="2:4" ht="15.75" customHeight="1" x14ac:dyDescent="0.3">
      <c r="B396" s="122"/>
      <c r="C396" s="38"/>
      <c r="D396" s="38"/>
    </row>
    <row r="397" spans="2:4" ht="15.75" customHeight="1" x14ac:dyDescent="0.3">
      <c r="B397" s="122"/>
      <c r="C397" s="38"/>
      <c r="D397" s="38"/>
    </row>
    <row r="398" spans="2:4" ht="15.75" customHeight="1" x14ac:dyDescent="0.3">
      <c r="B398" s="122"/>
      <c r="C398" s="38"/>
      <c r="D398" s="38"/>
    </row>
    <row r="399" spans="2:4" ht="15.75" customHeight="1" x14ac:dyDescent="0.3">
      <c r="B399" s="122"/>
      <c r="C399" s="38"/>
      <c r="D399" s="38"/>
    </row>
    <row r="400" spans="2:4" ht="15.75" customHeight="1" x14ac:dyDescent="0.3">
      <c r="B400" s="122"/>
      <c r="C400" s="38"/>
      <c r="D400" s="38"/>
    </row>
    <row r="401" spans="2:4" ht="15.75" customHeight="1" x14ac:dyDescent="0.3">
      <c r="B401" s="122"/>
      <c r="C401" s="38"/>
      <c r="D401" s="38"/>
    </row>
    <row r="402" spans="2:4" ht="15.75" customHeight="1" x14ac:dyDescent="0.3">
      <c r="B402" s="122"/>
      <c r="C402" s="38"/>
      <c r="D402" s="38"/>
    </row>
    <row r="403" spans="2:4" ht="15.75" customHeight="1" x14ac:dyDescent="0.3">
      <c r="B403" s="122"/>
      <c r="C403" s="38"/>
      <c r="D403" s="38"/>
    </row>
    <row r="404" spans="2:4" ht="15.75" customHeight="1" x14ac:dyDescent="0.3">
      <c r="B404" s="122"/>
      <c r="C404" s="38"/>
      <c r="D404" s="38"/>
    </row>
    <row r="405" spans="2:4" ht="15.75" customHeight="1" x14ac:dyDescent="0.3">
      <c r="B405" s="122"/>
      <c r="C405" s="38"/>
      <c r="D405" s="38"/>
    </row>
    <row r="406" spans="2:4" ht="15.75" customHeight="1" x14ac:dyDescent="0.3">
      <c r="B406" s="122"/>
      <c r="C406" s="38"/>
      <c r="D406" s="38"/>
    </row>
    <row r="407" spans="2:4" ht="15.75" customHeight="1" x14ac:dyDescent="0.3">
      <c r="B407" s="122"/>
      <c r="C407" s="38"/>
      <c r="D407" s="38"/>
    </row>
    <row r="408" spans="2:4" ht="15.75" customHeight="1" x14ac:dyDescent="0.3">
      <c r="B408" s="122"/>
      <c r="C408" s="38"/>
      <c r="D408" s="38"/>
    </row>
    <row r="409" spans="2:4" ht="15.75" customHeight="1" x14ac:dyDescent="0.3">
      <c r="B409" s="122"/>
      <c r="C409" s="38"/>
      <c r="D409" s="38"/>
    </row>
    <row r="410" spans="2:4" ht="15.75" customHeight="1" x14ac:dyDescent="0.3">
      <c r="B410" s="122"/>
      <c r="C410" s="38"/>
      <c r="D410" s="38"/>
    </row>
    <row r="411" spans="2:4" ht="15.75" customHeight="1" x14ac:dyDescent="0.3">
      <c r="B411" s="122"/>
      <c r="C411" s="38"/>
      <c r="D411" s="38"/>
    </row>
    <row r="412" spans="2:4" ht="15.75" customHeight="1" x14ac:dyDescent="0.3">
      <c r="B412" s="122"/>
      <c r="C412" s="38"/>
      <c r="D412" s="38"/>
    </row>
    <row r="413" spans="2:4" ht="15.75" customHeight="1" x14ac:dyDescent="0.3">
      <c r="B413" s="122"/>
      <c r="C413" s="38"/>
      <c r="D413" s="38"/>
    </row>
    <row r="414" spans="2:4" ht="15.75" customHeight="1" x14ac:dyDescent="0.3">
      <c r="B414" s="122"/>
      <c r="C414" s="38"/>
      <c r="D414" s="38"/>
    </row>
    <row r="415" spans="2:4" ht="15.75" customHeight="1" x14ac:dyDescent="0.3">
      <c r="B415" s="122"/>
      <c r="C415" s="38"/>
      <c r="D415" s="38"/>
    </row>
    <row r="416" spans="2:4" ht="15.75" customHeight="1" x14ac:dyDescent="0.3">
      <c r="B416" s="122"/>
      <c r="C416" s="38"/>
      <c r="D416" s="38"/>
    </row>
    <row r="417" spans="2:4" ht="15.75" customHeight="1" x14ac:dyDescent="0.3">
      <c r="B417" s="122"/>
      <c r="C417" s="38"/>
      <c r="D417" s="38"/>
    </row>
    <row r="418" spans="2:4" ht="15.75" customHeight="1" x14ac:dyDescent="0.3">
      <c r="B418" s="122"/>
      <c r="C418" s="38"/>
      <c r="D418" s="38"/>
    </row>
    <row r="419" spans="2:4" ht="15.75" customHeight="1" x14ac:dyDescent="0.3">
      <c r="B419" s="122"/>
      <c r="C419" s="38"/>
      <c r="D419" s="38"/>
    </row>
    <row r="420" spans="2:4" ht="15.75" customHeight="1" x14ac:dyDescent="0.3">
      <c r="B420" s="122"/>
      <c r="C420" s="38"/>
      <c r="D420" s="38"/>
    </row>
    <row r="421" spans="2:4" ht="15.75" customHeight="1" x14ac:dyDescent="0.3">
      <c r="B421" s="122"/>
      <c r="C421" s="38"/>
      <c r="D421" s="38"/>
    </row>
    <row r="422" spans="2:4" ht="15.75" customHeight="1" x14ac:dyDescent="0.3">
      <c r="B422" s="122"/>
      <c r="C422" s="38"/>
      <c r="D422" s="38"/>
    </row>
    <row r="423" spans="2:4" ht="15.75" customHeight="1" x14ac:dyDescent="0.3">
      <c r="B423" s="122"/>
      <c r="C423" s="38"/>
      <c r="D423" s="38"/>
    </row>
    <row r="424" spans="2:4" ht="15.75" customHeight="1" x14ac:dyDescent="0.3">
      <c r="B424" s="122"/>
      <c r="C424" s="38"/>
      <c r="D424" s="38"/>
    </row>
    <row r="425" spans="2:4" ht="15.75" customHeight="1" x14ac:dyDescent="0.3">
      <c r="B425" s="122"/>
      <c r="C425" s="38"/>
      <c r="D425" s="38"/>
    </row>
    <row r="426" spans="2:4" ht="15.75" customHeight="1" x14ac:dyDescent="0.3">
      <c r="B426" s="122"/>
      <c r="C426" s="38"/>
      <c r="D426" s="38"/>
    </row>
    <row r="427" spans="2:4" ht="15.75" customHeight="1" x14ac:dyDescent="0.3">
      <c r="B427" s="122"/>
      <c r="C427" s="38"/>
      <c r="D427" s="38"/>
    </row>
    <row r="428" spans="2:4" ht="15.75" customHeight="1" x14ac:dyDescent="0.3">
      <c r="B428" s="122"/>
      <c r="C428" s="38"/>
      <c r="D428" s="38"/>
    </row>
    <row r="429" spans="2:4" ht="15.75" customHeight="1" x14ac:dyDescent="0.3">
      <c r="B429" s="122"/>
      <c r="C429" s="38"/>
      <c r="D429" s="38"/>
    </row>
    <row r="430" spans="2:4" ht="15.75" customHeight="1" x14ac:dyDescent="0.3">
      <c r="B430" s="122"/>
      <c r="C430" s="38"/>
      <c r="D430" s="38"/>
    </row>
    <row r="431" spans="2:4" ht="15.75" customHeight="1" x14ac:dyDescent="0.3">
      <c r="B431" s="122"/>
      <c r="C431" s="38"/>
      <c r="D431" s="38"/>
    </row>
    <row r="432" spans="2:4" ht="15.75" customHeight="1" x14ac:dyDescent="0.3">
      <c r="B432" s="122"/>
      <c r="C432" s="38"/>
      <c r="D432" s="38"/>
    </row>
    <row r="433" spans="2:4" ht="15.75" customHeight="1" x14ac:dyDescent="0.3">
      <c r="B433" s="122"/>
      <c r="C433" s="38"/>
      <c r="D433" s="38"/>
    </row>
    <row r="434" spans="2:4" ht="15.75" customHeight="1" x14ac:dyDescent="0.3">
      <c r="B434" s="122"/>
      <c r="C434" s="38"/>
      <c r="D434" s="38"/>
    </row>
    <row r="435" spans="2:4" ht="15.75" customHeight="1" x14ac:dyDescent="0.3">
      <c r="B435" s="122"/>
      <c r="C435" s="38"/>
      <c r="D435" s="38"/>
    </row>
    <row r="436" spans="2:4" ht="15.75" customHeight="1" x14ac:dyDescent="0.3">
      <c r="B436" s="122"/>
      <c r="C436" s="38"/>
      <c r="D436" s="38"/>
    </row>
    <row r="437" spans="2:4" ht="15.75" customHeight="1" x14ac:dyDescent="0.3">
      <c r="B437" s="122"/>
      <c r="C437" s="38"/>
      <c r="D437" s="38"/>
    </row>
    <row r="438" spans="2:4" ht="15.75" customHeight="1" x14ac:dyDescent="0.3">
      <c r="B438" s="122"/>
      <c r="C438" s="38"/>
      <c r="D438" s="38"/>
    </row>
    <row r="439" spans="2:4" ht="15.75" customHeight="1" x14ac:dyDescent="0.3">
      <c r="B439" s="122"/>
      <c r="C439" s="38"/>
      <c r="D439" s="38"/>
    </row>
    <row r="440" spans="2:4" ht="15.75" customHeight="1" x14ac:dyDescent="0.3">
      <c r="B440" s="122"/>
      <c r="C440" s="38"/>
      <c r="D440" s="38"/>
    </row>
    <row r="441" spans="2:4" ht="15.75" customHeight="1" x14ac:dyDescent="0.3">
      <c r="B441" s="122"/>
      <c r="C441" s="38"/>
      <c r="D441" s="38"/>
    </row>
    <row r="442" spans="2:4" ht="15.75" customHeight="1" x14ac:dyDescent="0.3">
      <c r="B442" s="122"/>
      <c r="C442" s="38"/>
      <c r="D442" s="38"/>
    </row>
    <row r="443" spans="2:4" ht="15.75" customHeight="1" x14ac:dyDescent="0.3">
      <c r="B443" s="122"/>
      <c r="C443" s="38"/>
      <c r="D443" s="38"/>
    </row>
    <row r="444" spans="2:4" ht="15.75" customHeight="1" x14ac:dyDescent="0.3">
      <c r="B444" s="122"/>
      <c r="C444" s="38"/>
      <c r="D444" s="38"/>
    </row>
    <row r="445" spans="2:4" ht="15.75" customHeight="1" x14ac:dyDescent="0.3">
      <c r="B445" s="122"/>
      <c r="C445" s="38"/>
      <c r="D445" s="38"/>
    </row>
    <row r="446" spans="2:4" ht="15.75" customHeight="1" x14ac:dyDescent="0.3">
      <c r="B446" s="122"/>
      <c r="C446" s="38"/>
      <c r="D446" s="38"/>
    </row>
    <row r="447" spans="2:4" ht="15.75" customHeight="1" x14ac:dyDescent="0.3">
      <c r="B447" s="122"/>
      <c r="C447" s="38"/>
      <c r="D447" s="38"/>
    </row>
    <row r="448" spans="2:4" ht="15.75" customHeight="1" x14ac:dyDescent="0.3">
      <c r="B448" s="122"/>
      <c r="C448" s="38"/>
      <c r="D448" s="38"/>
    </row>
    <row r="449" spans="2:4" ht="15.75" customHeight="1" x14ac:dyDescent="0.3">
      <c r="B449" s="122"/>
      <c r="C449" s="38"/>
      <c r="D449" s="38"/>
    </row>
    <row r="450" spans="2:4" ht="15.75" customHeight="1" x14ac:dyDescent="0.3">
      <c r="B450" s="122"/>
      <c r="C450" s="38"/>
      <c r="D450" s="38"/>
    </row>
    <row r="451" spans="2:4" ht="15.75" customHeight="1" x14ac:dyDescent="0.3">
      <c r="B451" s="122"/>
      <c r="C451" s="38"/>
      <c r="D451" s="38"/>
    </row>
    <row r="452" spans="2:4" ht="15.75" customHeight="1" x14ac:dyDescent="0.3">
      <c r="B452" s="122"/>
      <c r="C452" s="38"/>
      <c r="D452" s="38"/>
    </row>
    <row r="453" spans="2:4" ht="15.75" customHeight="1" x14ac:dyDescent="0.3">
      <c r="B453" s="122"/>
      <c r="C453" s="38"/>
      <c r="D453" s="38"/>
    </row>
    <row r="454" spans="2:4" ht="15.75" customHeight="1" x14ac:dyDescent="0.3">
      <c r="B454" s="122"/>
      <c r="C454" s="38"/>
      <c r="D454" s="38"/>
    </row>
    <row r="455" spans="2:4" ht="15.75" customHeight="1" x14ac:dyDescent="0.3">
      <c r="B455" s="122"/>
      <c r="C455" s="38"/>
      <c r="D455" s="38"/>
    </row>
    <row r="456" spans="2:4" ht="15.75" customHeight="1" x14ac:dyDescent="0.3">
      <c r="B456" s="122"/>
      <c r="C456" s="38"/>
      <c r="D456" s="38"/>
    </row>
    <row r="457" spans="2:4" ht="15.75" customHeight="1" x14ac:dyDescent="0.3">
      <c r="B457" s="122"/>
      <c r="C457" s="38"/>
      <c r="D457" s="38"/>
    </row>
    <row r="458" spans="2:4" ht="15.75" customHeight="1" x14ac:dyDescent="0.3">
      <c r="B458" s="122"/>
      <c r="C458" s="38"/>
      <c r="D458" s="38"/>
    </row>
    <row r="459" spans="2:4" ht="15.75" customHeight="1" x14ac:dyDescent="0.3">
      <c r="B459" s="122"/>
      <c r="C459" s="38"/>
      <c r="D459" s="38"/>
    </row>
    <row r="460" spans="2:4" ht="15.75" customHeight="1" x14ac:dyDescent="0.3">
      <c r="B460" s="122"/>
      <c r="C460" s="38"/>
      <c r="D460" s="38"/>
    </row>
    <row r="461" spans="2:4" ht="15.75" customHeight="1" x14ac:dyDescent="0.3">
      <c r="B461" s="122"/>
      <c r="C461" s="38"/>
      <c r="D461" s="38"/>
    </row>
    <row r="462" spans="2:4" ht="15.75" customHeight="1" x14ac:dyDescent="0.3">
      <c r="B462" s="122"/>
      <c r="C462" s="38"/>
      <c r="D462" s="38"/>
    </row>
    <row r="463" spans="2:4" ht="15.75" customHeight="1" x14ac:dyDescent="0.3">
      <c r="B463" s="122"/>
      <c r="C463" s="38"/>
      <c r="D463" s="38"/>
    </row>
    <row r="464" spans="2:4" ht="15.75" customHeight="1" x14ac:dyDescent="0.3">
      <c r="B464" s="122"/>
      <c r="C464" s="38"/>
      <c r="D464" s="38"/>
    </row>
    <row r="465" spans="2:4" ht="15.75" customHeight="1" x14ac:dyDescent="0.3">
      <c r="B465" s="122"/>
      <c r="C465" s="38"/>
      <c r="D465" s="38"/>
    </row>
    <row r="466" spans="2:4" ht="15.75" customHeight="1" x14ac:dyDescent="0.3">
      <c r="B466" s="122"/>
      <c r="C466" s="38"/>
      <c r="D466" s="38"/>
    </row>
    <row r="467" spans="2:4" ht="15.75" customHeight="1" x14ac:dyDescent="0.3">
      <c r="B467" s="122"/>
      <c r="C467" s="38"/>
      <c r="D467" s="38"/>
    </row>
    <row r="468" spans="2:4" ht="15.75" customHeight="1" x14ac:dyDescent="0.3">
      <c r="B468" s="122"/>
      <c r="C468" s="38"/>
      <c r="D468" s="38"/>
    </row>
    <row r="469" spans="2:4" ht="15.75" customHeight="1" x14ac:dyDescent="0.3">
      <c r="B469" s="122"/>
      <c r="C469" s="38"/>
      <c r="D469" s="38"/>
    </row>
    <row r="470" spans="2:4" ht="15.75" customHeight="1" x14ac:dyDescent="0.3">
      <c r="B470" s="122"/>
      <c r="C470" s="38"/>
      <c r="D470" s="38"/>
    </row>
    <row r="471" spans="2:4" ht="15.75" customHeight="1" x14ac:dyDescent="0.3">
      <c r="B471" s="122"/>
      <c r="C471" s="38"/>
      <c r="D471" s="38"/>
    </row>
    <row r="472" spans="2:4" ht="15.75" customHeight="1" x14ac:dyDescent="0.3">
      <c r="B472" s="122"/>
      <c r="C472" s="38"/>
      <c r="D472" s="38"/>
    </row>
    <row r="473" spans="2:4" ht="15.75" customHeight="1" x14ac:dyDescent="0.3">
      <c r="B473" s="122"/>
      <c r="C473" s="38"/>
      <c r="D473" s="38"/>
    </row>
    <row r="474" spans="2:4" ht="15.75" customHeight="1" x14ac:dyDescent="0.3">
      <c r="B474" s="122"/>
      <c r="C474" s="38"/>
      <c r="D474" s="38"/>
    </row>
    <row r="475" spans="2:4" ht="15.75" customHeight="1" x14ac:dyDescent="0.3">
      <c r="B475" s="122"/>
      <c r="C475" s="38"/>
      <c r="D475" s="38"/>
    </row>
    <row r="476" spans="2:4" ht="15.75" customHeight="1" x14ac:dyDescent="0.3">
      <c r="B476" s="122"/>
      <c r="C476" s="38"/>
      <c r="D476" s="38"/>
    </row>
    <row r="477" spans="2:4" ht="15.75" customHeight="1" x14ac:dyDescent="0.3">
      <c r="B477" s="122"/>
      <c r="C477" s="38"/>
      <c r="D477" s="38"/>
    </row>
    <row r="478" spans="2:4" ht="15.75" customHeight="1" x14ac:dyDescent="0.3">
      <c r="B478" s="122"/>
      <c r="C478" s="38"/>
      <c r="D478" s="38"/>
    </row>
    <row r="479" spans="2:4" ht="15.75" customHeight="1" x14ac:dyDescent="0.3">
      <c r="B479" s="122"/>
      <c r="C479" s="38"/>
      <c r="D479" s="38"/>
    </row>
    <row r="480" spans="2:4" ht="15.75" customHeight="1" x14ac:dyDescent="0.3">
      <c r="B480" s="122"/>
      <c r="C480" s="38"/>
      <c r="D480" s="38"/>
    </row>
    <row r="481" spans="2:4" ht="15.75" customHeight="1" x14ac:dyDescent="0.3">
      <c r="B481" s="122"/>
      <c r="C481" s="38"/>
      <c r="D481" s="38"/>
    </row>
    <row r="482" spans="2:4" ht="15.75" customHeight="1" x14ac:dyDescent="0.3">
      <c r="B482" s="122"/>
      <c r="C482" s="38"/>
      <c r="D482" s="38"/>
    </row>
    <row r="483" spans="2:4" ht="15.75" customHeight="1" x14ac:dyDescent="0.3">
      <c r="B483" s="122"/>
      <c r="C483" s="38"/>
      <c r="D483" s="38"/>
    </row>
    <row r="484" spans="2:4" ht="15.75" customHeight="1" x14ac:dyDescent="0.3">
      <c r="B484" s="122"/>
      <c r="C484" s="38"/>
      <c r="D484" s="38"/>
    </row>
    <row r="485" spans="2:4" ht="15.75" customHeight="1" x14ac:dyDescent="0.3">
      <c r="B485" s="122"/>
      <c r="C485" s="38"/>
      <c r="D485" s="38"/>
    </row>
    <row r="486" spans="2:4" ht="15.75" customHeight="1" x14ac:dyDescent="0.3">
      <c r="B486" s="122"/>
      <c r="C486" s="38"/>
      <c r="D486" s="38"/>
    </row>
    <row r="487" spans="2:4" ht="15.75" customHeight="1" x14ac:dyDescent="0.3">
      <c r="B487" s="122"/>
      <c r="C487" s="38"/>
      <c r="D487" s="38"/>
    </row>
    <row r="488" spans="2:4" ht="15.75" customHeight="1" x14ac:dyDescent="0.3">
      <c r="B488" s="122"/>
      <c r="C488" s="38"/>
      <c r="D488" s="38"/>
    </row>
    <row r="489" spans="2:4" ht="15.75" customHeight="1" x14ac:dyDescent="0.3">
      <c r="B489" s="122"/>
      <c r="C489" s="38"/>
      <c r="D489" s="38"/>
    </row>
    <row r="490" spans="2:4" ht="15.75" customHeight="1" x14ac:dyDescent="0.3">
      <c r="B490" s="122"/>
      <c r="C490" s="38"/>
      <c r="D490" s="38"/>
    </row>
    <row r="491" spans="2:4" ht="15.75" customHeight="1" x14ac:dyDescent="0.3">
      <c r="B491" s="122"/>
      <c r="C491" s="38"/>
      <c r="D491" s="38"/>
    </row>
    <row r="492" spans="2:4" ht="15.75" customHeight="1" x14ac:dyDescent="0.3">
      <c r="B492" s="122"/>
      <c r="C492" s="38"/>
      <c r="D492" s="38"/>
    </row>
    <row r="493" spans="2:4" ht="15.75" customHeight="1" x14ac:dyDescent="0.3">
      <c r="B493" s="122"/>
      <c r="C493" s="38"/>
      <c r="D493" s="38"/>
    </row>
    <row r="494" spans="2:4" ht="15.75" customHeight="1" x14ac:dyDescent="0.3">
      <c r="B494" s="122"/>
      <c r="C494" s="38"/>
      <c r="D494" s="38"/>
    </row>
    <row r="495" spans="2:4" ht="15.75" customHeight="1" x14ac:dyDescent="0.3">
      <c r="B495" s="122"/>
      <c r="C495" s="38"/>
      <c r="D495" s="38"/>
    </row>
    <row r="496" spans="2:4" ht="15.75" customHeight="1" x14ac:dyDescent="0.3">
      <c r="B496" s="122"/>
      <c r="C496" s="38"/>
      <c r="D496" s="38"/>
    </row>
    <row r="497" spans="2:4" ht="15.75" customHeight="1" x14ac:dyDescent="0.3">
      <c r="B497" s="122"/>
      <c r="C497" s="38"/>
      <c r="D497" s="38"/>
    </row>
    <row r="498" spans="2:4" ht="15.75" customHeight="1" x14ac:dyDescent="0.3">
      <c r="B498" s="122"/>
      <c r="C498" s="38"/>
      <c r="D498" s="38"/>
    </row>
    <row r="499" spans="2:4" ht="15.75" customHeight="1" x14ac:dyDescent="0.3">
      <c r="B499" s="122"/>
      <c r="C499" s="38"/>
      <c r="D499" s="38"/>
    </row>
    <row r="500" spans="2:4" ht="15.75" customHeight="1" x14ac:dyDescent="0.3">
      <c r="B500" s="122"/>
      <c r="C500" s="38"/>
      <c r="D500" s="38"/>
    </row>
    <row r="501" spans="2:4" ht="15.75" customHeight="1" x14ac:dyDescent="0.3">
      <c r="B501" s="122"/>
      <c r="C501" s="38"/>
      <c r="D501" s="38"/>
    </row>
    <row r="502" spans="2:4" ht="15.75" customHeight="1" x14ac:dyDescent="0.3">
      <c r="B502" s="122"/>
      <c r="C502" s="38"/>
      <c r="D502" s="38"/>
    </row>
    <row r="503" spans="2:4" ht="15.75" customHeight="1" x14ac:dyDescent="0.3">
      <c r="B503" s="122"/>
      <c r="C503" s="38"/>
      <c r="D503" s="38"/>
    </row>
    <row r="504" spans="2:4" ht="15.75" customHeight="1" x14ac:dyDescent="0.3">
      <c r="B504" s="122"/>
      <c r="C504" s="38"/>
      <c r="D504" s="38"/>
    </row>
    <row r="505" spans="2:4" ht="15.75" customHeight="1" x14ac:dyDescent="0.3">
      <c r="B505" s="122"/>
      <c r="C505" s="38"/>
      <c r="D505" s="38"/>
    </row>
    <row r="506" spans="2:4" ht="15.75" customHeight="1" x14ac:dyDescent="0.3">
      <c r="B506" s="122"/>
      <c r="C506" s="38"/>
      <c r="D506" s="38"/>
    </row>
    <row r="507" spans="2:4" ht="15.75" customHeight="1" x14ac:dyDescent="0.3">
      <c r="B507" s="122"/>
      <c r="C507" s="38"/>
      <c r="D507" s="38"/>
    </row>
    <row r="508" spans="2:4" ht="15.75" customHeight="1" x14ac:dyDescent="0.3">
      <c r="B508" s="122"/>
      <c r="C508" s="38"/>
      <c r="D508" s="38"/>
    </row>
    <row r="509" spans="2:4" ht="15.75" customHeight="1" x14ac:dyDescent="0.3">
      <c r="B509" s="122"/>
      <c r="C509" s="38"/>
      <c r="D509" s="38"/>
    </row>
    <row r="510" spans="2:4" ht="15.75" customHeight="1" x14ac:dyDescent="0.3">
      <c r="B510" s="122"/>
      <c r="C510" s="38"/>
      <c r="D510" s="38"/>
    </row>
    <row r="511" spans="2:4" ht="15.75" customHeight="1" x14ac:dyDescent="0.3">
      <c r="B511" s="122"/>
      <c r="C511" s="38"/>
      <c r="D511" s="38"/>
    </row>
    <row r="512" spans="2:4" ht="15.75" customHeight="1" x14ac:dyDescent="0.3">
      <c r="B512" s="122"/>
      <c r="C512" s="38"/>
      <c r="D512" s="38"/>
    </row>
    <row r="513" spans="2:4" ht="15.75" customHeight="1" x14ac:dyDescent="0.3">
      <c r="B513" s="122"/>
      <c r="C513" s="38"/>
      <c r="D513" s="38"/>
    </row>
    <row r="514" spans="2:4" ht="15.75" customHeight="1" x14ac:dyDescent="0.3">
      <c r="B514" s="122"/>
      <c r="C514" s="38"/>
      <c r="D514" s="38"/>
    </row>
    <row r="515" spans="2:4" ht="15.75" customHeight="1" x14ac:dyDescent="0.3">
      <c r="B515" s="122"/>
      <c r="C515" s="38"/>
      <c r="D515" s="38"/>
    </row>
    <row r="516" spans="2:4" ht="15.75" customHeight="1" x14ac:dyDescent="0.3">
      <c r="B516" s="122"/>
      <c r="C516" s="38"/>
      <c r="D516" s="38"/>
    </row>
    <row r="517" spans="2:4" ht="15.75" customHeight="1" x14ac:dyDescent="0.3">
      <c r="B517" s="122"/>
      <c r="C517" s="38"/>
      <c r="D517" s="38"/>
    </row>
    <row r="518" spans="2:4" ht="15.75" customHeight="1" x14ac:dyDescent="0.3">
      <c r="B518" s="122"/>
      <c r="C518" s="38"/>
      <c r="D518" s="38"/>
    </row>
    <row r="519" spans="2:4" ht="15.75" customHeight="1" x14ac:dyDescent="0.3">
      <c r="B519" s="122"/>
      <c r="C519" s="38"/>
      <c r="D519" s="38"/>
    </row>
    <row r="520" spans="2:4" ht="15.75" customHeight="1" x14ac:dyDescent="0.3">
      <c r="B520" s="122"/>
      <c r="C520" s="38"/>
      <c r="D520" s="38"/>
    </row>
    <row r="521" spans="2:4" ht="15.75" customHeight="1" x14ac:dyDescent="0.3">
      <c r="B521" s="122"/>
      <c r="C521" s="38"/>
      <c r="D521" s="38"/>
    </row>
    <row r="522" spans="2:4" ht="15.75" customHeight="1" x14ac:dyDescent="0.3">
      <c r="B522" s="122"/>
      <c r="C522" s="38"/>
      <c r="D522" s="38"/>
    </row>
    <row r="523" spans="2:4" ht="15.75" customHeight="1" x14ac:dyDescent="0.3">
      <c r="B523" s="122"/>
      <c r="C523" s="38"/>
      <c r="D523" s="38"/>
    </row>
    <row r="524" spans="2:4" ht="15.75" customHeight="1" x14ac:dyDescent="0.3">
      <c r="B524" s="122"/>
      <c r="C524" s="38"/>
      <c r="D524" s="38"/>
    </row>
    <row r="525" spans="2:4" ht="15.75" customHeight="1" x14ac:dyDescent="0.3">
      <c r="B525" s="122"/>
      <c r="C525" s="38"/>
      <c r="D525" s="38"/>
    </row>
    <row r="526" spans="2:4" ht="15.75" customHeight="1" x14ac:dyDescent="0.3">
      <c r="B526" s="122"/>
      <c r="C526" s="38"/>
      <c r="D526" s="38"/>
    </row>
    <row r="527" spans="2:4" ht="15.75" customHeight="1" x14ac:dyDescent="0.3">
      <c r="B527" s="122"/>
      <c r="C527" s="38"/>
      <c r="D527" s="38"/>
    </row>
    <row r="528" spans="2:4" ht="15.75" customHeight="1" x14ac:dyDescent="0.3">
      <c r="B528" s="122"/>
      <c r="C528" s="38"/>
      <c r="D528" s="38"/>
    </row>
    <row r="529" spans="2:4" ht="15.75" customHeight="1" x14ac:dyDescent="0.3">
      <c r="B529" s="122"/>
      <c r="C529" s="38"/>
      <c r="D529" s="38"/>
    </row>
    <row r="530" spans="2:4" ht="15.75" customHeight="1" x14ac:dyDescent="0.3">
      <c r="B530" s="122"/>
      <c r="C530" s="38"/>
      <c r="D530" s="38"/>
    </row>
    <row r="531" spans="2:4" ht="15.75" customHeight="1" x14ac:dyDescent="0.3">
      <c r="B531" s="122"/>
      <c r="C531" s="38"/>
      <c r="D531" s="38"/>
    </row>
    <row r="532" spans="2:4" ht="15.75" customHeight="1" x14ac:dyDescent="0.3">
      <c r="B532" s="122"/>
      <c r="C532" s="38"/>
      <c r="D532" s="38"/>
    </row>
    <row r="533" spans="2:4" ht="15.75" customHeight="1" x14ac:dyDescent="0.3">
      <c r="B533" s="122"/>
      <c r="C533" s="38"/>
      <c r="D533" s="38"/>
    </row>
    <row r="534" spans="2:4" ht="15.75" customHeight="1" x14ac:dyDescent="0.3">
      <c r="B534" s="122"/>
      <c r="C534" s="38"/>
      <c r="D534" s="38"/>
    </row>
    <row r="535" spans="2:4" ht="15.75" customHeight="1" x14ac:dyDescent="0.3">
      <c r="B535" s="122"/>
      <c r="C535" s="38"/>
      <c r="D535" s="38"/>
    </row>
    <row r="536" spans="2:4" ht="15.75" customHeight="1" x14ac:dyDescent="0.3">
      <c r="B536" s="122"/>
      <c r="C536" s="38"/>
      <c r="D536" s="38"/>
    </row>
    <row r="537" spans="2:4" ht="15.75" customHeight="1" x14ac:dyDescent="0.3">
      <c r="B537" s="122"/>
      <c r="C537" s="38"/>
      <c r="D537" s="38"/>
    </row>
    <row r="538" spans="2:4" ht="15.75" customHeight="1" x14ac:dyDescent="0.3">
      <c r="B538" s="122"/>
      <c r="C538" s="38"/>
      <c r="D538" s="38"/>
    </row>
    <row r="539" spans="2:4" ht="15.75" customHeight="1" x14ac:dyDescent="0.3">
      <c r="B539" s="122"/>
      <c r="C539" s="38"/>
      <c r="D539" s="38"/>
    </row>
    <row r="540" spans="2:4" ht="15.75" customHeight="1" x14ac:dyDescent="0.3">
      <c r="B540" s="122"/>
      <c r="C540" s="38"/>
      <c r="D540" s="38"/>
    </row>
    <row r="541" spans="2:4" ht="15.75" customHeight="1" x14ac:dyDescent="0.3">
      <c r="B541" s="122"/>
      <c r="C541" s="38"/>
      <c r="D541" s="38"/>
    </row>
    <row r="542" spans="2:4" ht="15.75" customHeight="1" x14ac:dyDescent="0.3">
      <c r="B542" s="122"/>
      <c r="C542" s="38"/>
      <c r="D542" s="38"/>
    </row>
    <row r="543" spans="2:4" ht="15.75" customHeight="1" x14ac:dyDescent="0.3">
      <c r="B543" s="122"/>
      <c r="C543" s="38"/>
      <c r="D543" s="38"/>
    </row>
    <row r="544" spans="2:4" ht="15.75" customHeight="1" x14ac:dyDescent="0.3">
      <c r="B544" s="122"/>
      <c r="C544" s="38"/>
      <c r="D544" s="38"/>
    </row>
    <row r="545" spans="2:4" ht="15.75" customHeight="1" x14ac:dyDescent="0.3">
      <c r="B545" s="122"/>
      <c r="C545" s="38"/>
      <c r="D545" s="38"/>
    </row>
    <row r="546" spans="2:4" ht="15.75" customHeight="1" x14ac:dyDescent="0.3">
      <c r="B546" s="122"/>
      <c r="C546" s="38"/>
      <c r="D546" s="38"/>
    </row>
    <row r="547" spans="2:4" ht="15.75" customHeight="1" x14ac:dyDescent="0.3">
      <c r="B547" s="122"/>
      <c r="C547" s="38"/>
      <c r="D547" s="38"/>
    </row>
    <row r="548" spans="2:4" ht="15.75" customHeight="1" x14ac:dyDescent="0.3">
      <c r="B548" s="122"/>
      <c r="C548" s="38"/>
      <c r="D548" s="38"/>
    </row>
    <row r="549" spans="2:4" ht="15.75" customHeight="1" x14ac:dyDescent="0.3">
      <c r="B549" s="122"/>
      <c r="C549" s="38"/>
      <c r="D549" s="38"/>
    </row>
    <row r="550" spans="2:4" ht="15.75" customHeight="1" x14ac:dyDescent="0.3">
      <c r="B550" s="122"/>
      <c r="C550" s="38"/>
      <c r="D550" s="38"/>
    </row>
    <row r="551" spans="2:4" ht="15.75" customHeight="1" x14ac:dyDescent="0.3">
      <c r="B551" s="122"/>
      <c r="C551" s="38"/>
      <c r="D551" s="38"/>
    </row>
    <row r="552" spans="2:4" ht="15.75" customHeight="1" x14ac:dyDescent="0.3">
      <c r="B552" s="122"/>
      <c r="C552" s="38"/>
      <c r="D552" s="38"/>
    </row>
    <row r="553" spans="2:4" ht="15.75" customHeight="1" x14ac:dyDescent="0.3">
      <c r="B553" s="122"/>
      <c r="C553" s="38"/>
      <c r="D553" s="38"/>
    </row>
    <row r="554" spans="2:4" ht="15.75" customHeight="1" x14ac:dyDescent="0.3">
      <c r="B554" s="122"/>
      <c r="C554" s="38"/>
      <c r="D554" s="38"/>
    </row>
    <row r="555" spans="2:4" ht="15.75" customHeight="1" x14ac:dyDescent="0.3">
      <c r="B555" s="122"/>
      <c r="C555" s="38"/>
      <c r="D555" s="38"/>
    </row>
    <row r="556" spans="2:4" ht="15.75" customHeight="1" x14ac:dyDescent="0.3">
      <c r="B556" s="122"/>
      <c r="C556" s="38"/>
      <c r="D556" s="38"/>
    </row>
    <row r="557" spans="2:4" ht="15.75" customHeight="1" x14ac:dyDescent="0.3">
      <c r="B557" s="122"/>
      <c r="C557" s="38"/>
      <c r="D557" s="38"/>
    </row>
    <row r="558" spans="2:4" ht="15.75" customHeight="1" x14ac:dyDescent="0.3">
      <c r="B558" s="122"/>
      <c r="C558" s="38"/>
      <c r="D558" s="38"/>
    </row>
    <row r="559" spans="2:4" ht="15.75" customHeight="1" x14ac:dyDescent="0.3">
      <c r="B559" s="122"/>
      <c r="C559" s="38"/>
      <c r="D559" s="38"/>
    </row>
    <row r="560" spans="2:4" ht="15.75" customHeight="1" x14ac:dyDescent="0.3">
      <c r="B560" s="122"/>
      <c r="C560" s="38"/>
      <c r="D560" s="38"/>
    </row>
    <row r="561" spans="2:4" ht="15.75" customHeight="1" x14ac:dyDescent="0.3">
      <c r="B561" s="122"/>
      <c r="C561" s="38"/>
      <c r="D561" s="38"/>
    </row>
    <row r="562" spans="2:4" ht="15.75" customHeight="1" x14ac:dyDescent="0.3">
      <c r="B562" s="122"/>
      <c r="C562" s="38"/>
      <c r="D562" s="38"/>
    </row>
    <row r="563" spans="2:4" ht="15.75" customHeight="1" x14ac:dyDescent="0.3">
      <c r="B563" s="122"/>
      <c r="C563" s="38"/>
      <c r="D563" s="38"/>
    </row>
    <row r="564" spans="2:4" ht="15.75" customHeight="1" x14ac:dyDescent="0.3">
      <c r="B564" s="122"/>
      <c r="C564" s="38"/>
      <c r="D564" s="38"/>
    </row>
    <row r="565" spans="2:4" ht="15.75" customHeight="1" x14ac:dyDescent="0.3">
      <c r="B565" s="122"/>
      <c r="C565" s="38"/>
      <c r="D565" s="38"/>
    </row>
    <row r="566" spans="2:4" ht="15.75" customHeight="1" x14ac:dyDescent="0.3">
      <c r="B566" s="122"/>
      <c r="C566" s="38"/>
      <c r="D566" s="38"/>
    </row>
    <row r="567" spans="2:4" ht="15.75" customHeight="1" x14ac:dyDescent="0.3">
      <c r="B567" s="122"/>
      <c r="C567" s="38"/>
      <c r="D567" s="38"/>
    </row>
    <row r="568" spans="2:4" ht="15.75" customHeight="1" x14ac:dyDescent="0.3">
      <c r="B568" s="122"/>
      <c r="C568" s="38"/>
      <c r="D568" s="38"/>
    </row>
    <row r="569" spans="2:4" ht="15.75" customHeight="1" x14ac:dyDescent="0.3">
      <c r="B569" s="122"/>
      <c r="C569" s="38"/>
      <c r="D569" s="38"/>
    </row>
    <row r="570" spans="2:4" ht="15.75" customHeight="1" x14ac:dyDescent="0.3">
      <c r="B570" s="122"/>
      <c r="C570" s="38"/>
      <c r="D570" s="38"/>
    </row>
    <row r="571" spans="2:4" ht="15.75" customHeight="1" x14ac:dyDescent="0.3">
      <c r="B571" s="122"/>
      <c r="C571" s="38"/>
      <c r="D571" s="38"/>
    </row>
    <row r="572" spans="2:4" ht="15.75" customHeight="1" x14ac:dyDescent="0.3">
      <c r="B572" s="122"/>
      <c r="C572" s="38"/>
      <c r="D572" s="38"/>
    </row>
    <row r="573" spans="2:4" ht="15.75" customHeight="1" x14ac:dyDescent="0.3">
      <c r="B573" s="122"/>
      <c r="C573" s="38"/>
      <c r="D573" s="38"/>
    </row>
    <row r="574" spans="2:4" ht="15.75" customHeight="1" x14ac:dyDescent="0.3">
      <c r="B574" s="122"/>
      <c r="C574" s="38"/>
      <c r="D574" s="38"/>
    </row>
    <row r="575" spans="2:4" ht="15.75" customHeight="1" x14ac:dyDescent="0.3">
      <c r="B575" s="122"/>
      <c r="C575" s="38"/>
      <c r="D575" s="38"/>
    </row>
    <row r="576" spans="2:4" ht="15.75" customHeight="1" x14ac:dyDescent="0.3">
      <c r="B576" s="122"/>
      <c r="C576" s="38"/>
      <c r="D576" s="38"/>
    </row>
    <row r="577" spans="2:4" ht="15.75" customHeight="1" x14ac:dyDescent="0.3">
      <c r="B577" s="122"/>
      <c r="C577" s="38"/>
      <c r="D577" s="38"/>
    </row>
    <row r="578" spans="2:4" ht="15.75" customHeight="1" x14ac:dyDescent="0.3">
      <c r="B578" s="122"/>
      <c r="C578" s="38"/>
      <c r="D578" s="38"/>
    </row>
    <row r="579" spans="2:4" ht="15.75" customHeight="1" x14ac:dyDescent="0.3">
      <c r="B579" s="122"/>
      <c r="C579" s="38"/>
      <c r="D579" s="38"/>
    </row>
    <row r="580" spans="2:4" ht="15.75" customHeight="1" x14ac:dyDescent="0.3">
      <c r="B580" s="122"/>
      <c r="C580" s="38"/>
      <c r="D580" s="38"/>
    </row>
    <row r="581" spans="2:4" ht="15.75" customHeight="1" x14ac:dyDescent="0.3">
      <c r="B581" s="122"/>
      <c r="C581" s="38"/>
      <c r="D581" s="38"/>
    </row>
    <row r="582" spans="2:4" ht="15.75" customHeight="1" x14ac:dyDescent="0.3">
      <c r="B582" s="122"/>
      <c r="C582" s="38"/>
      <c r="D582" s="38"/>
    </row>
    <row r="583" spans="2:4" ht="15.75" customHeight="1" x14ac:dyDescent="0.3">
      <c r="B583" s="122"/>
      <c r="C583" s="38"/>
      <c r="D583" s="38"/>
    </row>
    <row r="584" spans="2:4" ht="15.75" customHeight="1" x14ac:dyDescent="0.3">
      <c r="B584" s="122"/>
      <c r="C584" s="38"/>
      <c r="D584" s="38"/>
    </row>
    <row r="585" spans="2:4" ht="15.75" customHeight="1" x14ac:dyDescent="0.3">
      <c r="B585" s="122"/>
      <c r="C585" s="38"/>
      <c r="D585" s="38"/>
    </row>
    <row r="586" spans="2:4" ht="15.75" customHeight="1" x14ac:dyDescent="0.3">
      <c r="B586" s="122"/>
      <c r="C586" s="38"/>
      <c r="D586" s="38"/>
    </row>
    <row r="587" spans="2:4" ht="15.75" customHeight="1" x14ac:dyDescent="0.3">
      <c r="B587" s="122"/>
      <c r="C587" s="38"/>
      <c r="D587" s="38"/>
    </row>
    <row r="588" spans="2:4" ht="15.75" customHeight="1" x14ac:dyDescent="0.3">
      <c r="B588" s="122"/>
      <c r="C588" s="38"/>
      <c r="D588" s="38"/>
    </row>
    <row r="589" spans="2:4" ht="15.75" customHeight="1" x14ac:dyDescent="0.3">
      <c r="B589" s="122"/>
      <c r="C589" s="38"/>
      <c r="D589" s="38"/>
    </row>
    <row r="590" spans="2:4" ht="15.75" customHeight="1" x14ac:dyDescent="0.3">
      <c r="B590" s="122"/>
      <c r="C590" s="38"/>
      <c r="D590" s="38"/>
    </row>
    <row r="591" spans="2:4" ht="15.75" customHeight="1" x14ac:dyDescent="0.3">
      <c r="B591" s="122"/>
      <c r="C591" s="38"/>
      <c r="D591" s="38"/>
    </row>
    <row r="592" spans="2:4" ht="15.75" customHeight="1" x14ac:dyDescent="0.3">
      <c r="B592" s="122"/>
      <c r="C592" s="38"/>
      <c r="D592" s="38"/>
    </row>
    <row r="593" spans="2:4" ht="15.75" customHeight="1" x14ac:dyDescent="0.3">
      <c r="B593" s="122"/>
      <c r="C593" s="38"/>
      <c r="D593" s="38"/>
    </row>
    <row r="594" spans="2:4" ht="15.75" customHeight="1" x14ac:dyDescent="0.3">
      <c r="B594" s="122"/>
      <c r="C594" s="38"/>
      <c r="D594" s="38"/>
    </row>
    <row r="595" spans="2:4" ht="15.75" customHeight="1" x14ac:dyDescent="0.3">
      <c r="B595" s="122"/>
      <c r="C595" s="38"/>
      <c r="D595" s="38"/>
    </row>
    <row r="596" spans="2:4" ht="15.75" customHeight="1" x14ac:dyDescent="0.3">
      <c r="B596" s="122"/>
      <c r="C596" s="38"/>
      <c r="D596" s="38"/>
    </row>
    <row r="597" spans="2:4" ht="15.75" customHeight="1" x14ac:dyDescent="0.3">
      <c r="B597" s="122"/>
      <c r="C597" s="38"/>
      <c r="D597" s="38"/>
    </row>
    <row r="598" spans="2:4" ht="15.75" customHeight="1" x14ac:dyDescent="0.3">
      <c r="B598" s="122"/>
      <c r="C598" s="38"/>
      <c r="D598" s="38"/>
    </row>
    <row r="599" spans="2:4" ht="15.75" customHeight="1" x14ac:dyDescent="0.3">
      <c r="B599" s="122"/>
      <c r="C599" s="38"/>
      <c r="D599" s="38"/>
    </row>
    <row r="600" spans="2:4" ht="15.75" customHeight="1" x14ac:dyDescent="0.3">
      <c r="B600" s="122"/>
      <c r="C600" s="38"/>
      <c r="D600" s="38"/>
    </row>
    <row r="601" spans="2:4" ht="15.75" customHeight="1" x14ac:dyDescent="0.3">
      <c r="B601" s="122"/>
      <c r="C601" s="38"/>
      <c r="D601" s="38"/>
    </row>
    <row r="602" spans="2:4" ht="15.75" customHeight="1" x14ac:dyDescent="0.3">
      <c r="B602" s="122"/>
      <c r="C602" s="38"/>
      <c r="D602" s="38"/>
    </row>
    <row r="603" spans="2:4" ht="15.75" customHeight="1" x14ac:dyDescent="0.3">
      <c r="B603" s="122"/>
      <c r="C603" s="38"/>
      <c r="D603" s="38"/>
    </row>
    <row r="604" spans="2:4" ht="15.75" customHeight="1" x14ac:dyDescent="0.3">
      <c r="B604" s="122"/>
      <c r="C604" s="38"/>
      <c r="D604" s="38"/>
    </row>
    <row r="605" spans="2:4" ht="15.75" customHeight="1" x14ac:dyDescent="0.3">
      <c r="B605" s="122"/>
      <c r="C605" s="38"/>
      <c r="D605" s="38"/>
    </row>
    <row r="606" spans="2:4" ht="15.75" customHeight="1" x14ac:dyDescent="0.3">
      <c r="B606" s="122"/>
      <c r="C606" s="38"/>
      <c r="D606" s="38"/>
    </row>
    <row r="607" spans="2:4" ht="15.75" customHeight="1" x14ac:dyDescent="0.3">
      <c r="B607" s="122"/>
      <c r="C607" s="38"/>
      <c r="D607" s="38"/>
    </row>
    <row r="608" spans="2:4" ht="15.75" customHeight="1" x14ac:dyDescent="0.3">
      <c r="B608" s="122"/>
      <c r="C608" s="38"/>
      <c r="D608" s="38"/>
    </row>
    <row r="609" spans="2:4" ht="15.75" customHeight="1" x14ac:dyDescent="0.3">
      <c r="B609" s="122"/>
      <c r="C609" s="38"/>
      <c r="D609" s="38"/>
    </row>
    <row r="610" spans="2:4" ht="15.75" customHeight="1" x14ac:dyDescent="0.3">
      <c r="B610" s="122"/>
      <c r="C610" s="38"/>
      <c r="D610" s="38"/>
    </row>
    <row r="611" spans="2:4" ht="15.75" customHeight="1" x14ac:dyDescent="0.3">
      <c r="B611" s="122"/>
      <c r="C611" s="38"/>
      <c r="D611" s="38"/>
    </row>
    <row r="612" spans="2:4" ht="15.75" customHeight="1" x14ac:dyDescent="0.3">
      <c r="B612" s="122"/>
      <c r="C612" s="38"/>
      <c r="D612" s="38"/>
    </row>
    <row r="613" spans="2:4" ht="15.75" customHeight="1" x14ac:dyDescent="0.3">
      <c r="B613" s="122"/>
      <c r="C613" s="38"/>
      <c r="D613" s="38"/>
    </row>
    <row r="614" spans="2:4" ht="15.75" customHeight="1" x14ac:dyDescent="0.3">
      <c r="B614" s="122"/>
      <c r="C614" s="38"/>
      <c r="D614" s="38"/>
    </row>
    <row r="615" spans="2:4" ht="15.75" customHeight="1" x14ac:dyDescent="0.3">
      <c r="B615" s="122"/>
      <c r="C615" s="38"/>
      <c r="D615" s="38"/>
    </row>
    <row r="616" spans="2:4" ht="15.75" customHeight="1" x14ac:dyDescent="0.3">
      <c r="B616" s="122"/>
      <c r="C616" s="38"/>
      <c r="D616" s="38"/>
    </row>
    <row r="617" spans="2:4" ht="15.75" customHeight="1" x14ac:dyDescent="0.3">
      <c r="B617" s="122"/>
      <c r="C617" s="38"/>
      <c r="D617" s="38"/>
    </row>
    <row r="618" spans="2:4" ht="15.75" customHeight="1" x14ac:dyDescent="0.3">
      <c r="B618" s="122"/>
      <c r="C618" s="38"/>
      <c r="D618" s="38"/>
    </row>
    <row r="619" spans="2:4" ht="15.75" customHeight="1" x14ac:dyDescent="0.3">
      <c r="B619" s="122"/>
      <c r="C619" s="38"/>
      <c r="D619" s="38"/>
    </row>
    <row r="620" spans="2:4" ht="15.75" customHeight="1" x14ac:dyDescent="0.3">
      <c r="B620" s="122"/>
      <c r="C620" s="38"/>
      <c r="D620" s="38"/>
    </row>
    <row r="621" spans="2:4" ht="15.75" customHeight="1" x14ac:dyDescent="0.3">
      <c r="B621" s="122"/>
      <c r="C621" s="38"/>
      <c r="D621" s="38"/>
    </row>
    <row r="622" spans="2:4" ht="15.75" customHeight="1" x14ac:dyDescent="0.3">
      <c r="B622" s="122"/>
      <c r="C622" s="38"/>
      <c r="D622" s="38"/>
    </row>
    <row r="623" spans="2:4" ht="15.75" customHeight="1" x14ac:dyDescent="0.3">
      <c r="B623" s="122"/>
      <c r="C623" s="38"/>
      <c r="D623" s="38"/>
    </row>
    <row r="624" spans="2:4" ht="15.75" customHeight="1" x14ac:dyDescent="0.3">
      <c r="B624" s="122"/>
      <c r="C624" s="38"/>
      <c r="D624" s="38"/>
    </row>
    <row r="625" spans="2:4" ht="15.75" customHeight="1" x14ac:dyDescent="0.3">
      <c r="B625" s="122"/>
      <c r="C625" s="38"/>
      <c r="D625" s="38"/>
    </row>
    <row r="626" spans="2:4" ht="15.75" customHeight="1" x14ac:dyDescent="0.3">
      <c r="B626" s="122"/>
      <c r="C626" s="38"/>
      <c r="D626" s="38"/>
    </row>
    <row r="627" spans="2:4" ht="15.75" customHeight="1" x14ac:dyDescent="0.3">
      <c r="B627" s="122"/>
      <c r="C627" s="38"/>
      <c r="D627" s="38"/>
    </row>
    <row r="628" spans="2:4" ht="15.75" customHeight="1" x14ac:dyDescent="0.3">
      <c r="B628" s="122"/>
      <c r="C628" s="38"/>
      <c r="D628" s="38"/>
    </row>
    <row r="629" spans="2:4" ht="15.75" customHeight="1" x14ac:dyDescent="0.3">
      <c r="B629" s="122"/>
      <c r="C629" s="38"/>
      <c r="D629" s="38"/>
    </row>
    <row r="630" spans="2:4" ht="15.75" customHeight="1" x14ac:dyDescent="0.3">
      <c r="B630" s="122"/>
      <c r="C630" s="38"/>
      <c r="D630" s="38"/>
    </row>
    <row r="631" spans="2:4" ht="15.75" customHeight="1" x14ac:dyDescent="0.3">
      <c r="B631" s="122"/>
      <c r="C631" s="38"/>
      <c r="D631" s="38"/>
    </row>
    <row r="632" spans="2:4" ht="15.75" customHeight="1" x14ac:dyDescent="0.3">
      <c r="B632" s="122"/>
      <c r="C632" s="38"/>
      <c r="D632" s="38"/>
    </row>
    <row r="633" spans="2:4" ht="15.75" customHeight="1" x14ac:dyDescent="0.3">
      <c r="B633" s="122"/>
      <c r="C633" s="38"/>
      <c r="D633" s="38"/>
    </row>
    <row r="634" spans="2:4" ht="15.75" customHeight="1" x14ac:dyDescent="0.3">
      <c r="B634" s="122"/>
      <c r="C634" s="38"/>
      <c r="D634" s="38"/>
    </row>
    <row r="635" spans="2:4" ht="15.75" customHeight="1" x14ac:dyDescent="0.3">
      <c r="B635" s="122"/>
      <c r="C635" s="38"/>
      <c r="D635" s="38"/>
    </row>
    <row r="636" spans="2:4" ht="15.75" customHeight="1" x14ac:dyDescent="0.3">
      <c r="B636" s="122"/>
      <c r="C636" s="38"/>
      <c r="D636" s="38"/>
    </row>
    <row r="637" spans="2:4" ht="15.75" customHeight="1" x14ac:dyDescent="0.3">
      <c r="B637" s="122"/>
      <c r="C637" s="38"/>
      <c r="D637" s="38"/>
    </row>
    <row r="638" spans="2:4" ht="15.75" customHeight="1" x14ac:dyDescent="0.3">
      <c r="B638" s="122"/>
      <c r="C638" s="38"/>
      <c r="D638" s="38"/>
    </row>
    <row r="639" spans="2:4" ht="15.75" customHeight="1" x14ac:dyDescent="0.3">
      <c r="B639" s="122"/>
      <c r="C639" s="38"/>
      <c r="D639" s="38"/>
    </row>
    <row r="640" spans="2:4" ht="15.75" customHeight="1" x14ac:dyDescent="0.3">
      <c r="B640" s="122"/>
      <c r="C640" s="38"/>
      <c r="D640" s="38"/>
    </row>
    <row r="641" spans="2:4" ht="15.75" customHeight="1" x14ac:dyDescent="0.3">
      <c r="B641" s="122"/>
      <c r="C641" s="38"/>
      <c r="D641" s="38"/>
    </row>
    <row r="642" spans="2:4" ht="15.75" customHeight="1" x14ac:dyDescent="0.3">
      <c r="B642" s="122"/>
      <c r="C642" s="38"/>
      <c r="D642" s="38"/>
    </row>
    <row r="643" spans="2:4" ht="15.75" customHeight="1" x14ac:dyDescent="0.3">
      <c r="B643" s="122"/>
      <c r="C643" s="38"/>
      <c r="D643" s="38"/>
    </row>
    <row r="644" spans="2:4" ht="15.75" customHeight="1" x14ac:dyDescent="0.3">
      <c r="B644" s="122"/>
      <c r="C644" s="38"/>
      <c r="D644" s="38"/>
    </row>
    <row r="645" spans="2:4" ht="15.75" customHeight="1" x14ac:dyDescent="0.3">
      <c r="B645" s="122"/>
      <c r="C645" s="38"/>
      <c r="D645" s="38"/>
    </row>
    <row r="646" spans="2:4" ht="15.75" customHeight="1" x14ac:dyDescent="0.3">
      <c r="B646" s="122"/>
      <c r="C646" s="38"/>
      <c r="D646" s="38"/>
    </row>
    <row r="647" spans="2:4" ht="15.75" customHeight="1" x14ac:dyDescent="0.3">
      <c r="B647" s="122"/>
      <c r="C647" s="38"/>
      <c r="D647" s="38"/>
    </row>
    <row r="648" spans="2:4" ht="15.75" customHeight="1" x14ac:dyDescent="0.3">
      <c r="B648" s="122"/>
      <c r="C648" s="38"/>
      <c r="D648" s="38"/>
    </row>
    <row r="649" spans="2:4" ht="15.75" customHeight="1" x14ac:dyDescent="0.3">
      <c r="B649" s="122"/>
      <c r="C649" s="38"/>
      <c r="D649" s="38"/>
    </row>
    <row r="650" spans="2:4" ht="15.75" customHeight="1" x14ac:dyDescent="0.3">
      <c r="B650" s="122"/>
      <c r="C650" s="38"/>
      <c r="D650" s="38"/>
    </row>
    <row r="651" spans="2:4" ht="15.75" customHeight="1" x14ac:dyDescent="0.3">
      <c r="B651" s="122"/>
      <c r="C651" s="38"/>
      <c r="D651" s="38"/>
    </row>
    <row r="652" spans="2:4" ht="15.75" customHeight="1" x14ac:dyDescent="0.3">
      <c r="B652" s="122"/>
      <c r="C652" s="38"/>
      <c r="D652" s="38"/>
    </row>
    <row r="653" spans="2:4" ht="15.75" customHeight="1" x14ac:dyDescent="0.3">
      <c r="B653" s="122"/>
      <c r="C653" s="38"/>
      <c r="D653" s="38"/>
    </row>
    <row r="654" spans="2:4" ht="15.75" customHeight="1" x14ac:dyDescent="0.3">
      <c r="B654" s="122"/>
      <c r="C654" s="38"/>
      <c r="D654" s="38"/>
    </row>
    <row r="655" spans="2:4" ht="15.75" customHeight="1" x14ac:dyDescent="0.3">
      <c r="B655" s="122"/>
      <c r="C655" s="38"/>
      <c r="D655" s="38"/>
    </row>
    <row r="656" spans="2:4" ht="15.75" customHeight="1" x14ac:dyDescent="0.3">
      <c r="B656" s="122"/>
      <c r="C656" s="38"/>
      <c r="D656" s="38"/>
    </row>
    <row r="657" spans="2:4" ht="15.75" customHeight="1" x14ac:dyDescent="0.3">
      <c r="B657" s="122"/>
      <c r="C657" s="38"/>
      <c r="D657" s="38"/>
    </row>
    <row r="658" spans="2:4" ht="15.75" customHeight="1" x14ac:dyDescent="0.3">
      <c r="B658" s="122"/>
      <c r="C658" s="38"/>
      <c r="D658" s="38"/>
    </row>
    <row r="659" spans="2:4" ht="15.75" customHeight="1" x14ac:dyDescent="0.3">
      <c r="B659" s="122"/>
      <c r="C659" s="38"/>
      <c r="D659" s="38"/>
    </row>
    <row r="660" spans="2:4" ht="15.75" customHeight="1" x14ac:dyDescent="0.3">
      <c r="B660" s="122"/>
      <c r="C660" s="38"/>
      <c r="D660" s="38"/>
    </row>
    <row r="661" spans="2:4" ht="15.75" customHeight="1" x14ac:dyDescent="0.3">
      <c r="B661" s="122"/>
      <c r="C661" s="38"/>
      <c r="D661" s="38"/>
    </row>
    <row r="662" spans="2:4" ht="15.75" customHeight="1" x14ac:dyDescent="0.3">
      <c r="B662" s="122"/>
      <c r="C662" s="38"/>
      <c r="D662" s="38"/>
    </row>
    <row r="663" spans="2:4" ht="15.75" customHeight="1" x14ac:dyDescent="0.3">
      <c r="B663" s="122"/>
      <c r="C663" s="38"/>
      <c r="D663" s="38"/>
    </row>
    <row r="664" spans="2:4" ht="15.75" customHeight="1" x14ac:dyDescent="0.3">
      <c r="B664" s="122"/>
      <c r="C664" s="38"/>
      <c r="D664" s="38"/>
    </row>
    <row r="665" spans="2:4" ht="15.75" customHeight="1" x14ac:dyDescent="0.3">
      <c r="B665" s="122"/>
      <c r="C665" s="38"/>
      <c r="D665" s="38"/>
    </row>
    <row r="666" spans="2:4" ht="15.75" customHeight="1" x14ac:dyDescent="0.3">
      <c r="B666" s="122"/>
      <c r="C666" s="38"/>
      <c r="D666" s="38"/>
    </row>
    <row r="667" spans="2:4" ht="15.75" customHeight="1" x14ac:dyDescent="0.3">
      <c r="B667" s="122"/>
      <c r="C667" s="38"/>
      <c r="D667" s="38"/>
    </row>
    <row r="668" spans="2:4" ht="15.75" customHeight="1" x14ac:dyDescent="0.3">
      <c r="B668" s="122"/>
      <c r="C668" s="38"/>
      <c r="D668" s="38"/>
    </row>
    <row r="669" spans="2:4" ht="15.75" customHeight="1" x14ac:dyDescent="0.3">
      <c r="B669" s="122"/>
      <c r="C669" s="38"/>
      <c r="D669" s="38"/>
    </row>
    <row r="670" spans="2:4" ht="15.75" customHeight="1" x14ac:dyDescent="0.3">
      <c r="B670" s="122"/>
      <c r="C670" s="38"/>
      <c r="D670" s="38"/>
    </row>
    <row r="671" spans="2:4" ht="15.75" customHeight="1" x14ac:dyDescent="0.3">
      <c r="B671" s="122"/>
      <c r="C671" s="38"/>
      <c r="D671" s="38"/>
    </row>
    <row r="672" spans="2:4" ht="15.75" customHeight="1" x14ac:dyDescent="0.3">
      <c r="B672" s="122"/>
      <c r="C672" s="38"/>
      <c r="D672" s="38"/>
    </row>
    <row r="673" spans="2:4" ht="15.75" customHeight="1" x14ac:dyDescent="0.3">
      <c r="B673" s="122"/>
      <c r="C673" s="38"/>
      <c r="D673" s="38"/>
    </row>
    <row r="674" spans="2:4" ht="15.75" customHeight="1" x14ac:dyDescent="0.3">
      <c r="B674" s="122"/>
      <c r="C674" s="38"/>
      <c r="D674" s="38"/>
    </row>
    <row r="675" spans="2:4" ht="15.75" customHeight="1" x14ac:dyDescent="0.3">
      <c r="B675" s="122"/>
      <c r="C675" s="38"/>
      <c r="D675" s="38"/>
    </row>
    <row r="676" spans="2:4" ht="15.75" customHeight="1" x14ac:dyDescent="0.3">
      <c r="B676" s="122"/>
      <c r="C676" s="38"/>
      <c r="D676" s="38"/>
    </row>
    <row r="677" spans="2:4" ht="15.75" customHeight="1" x14ac:dyDescent="0.3">
      <c r="B677" s="122"/>
      <c r="C677" s="38"/>
      <c r="D677" s="38"/>
    </row>
    <row r="678" spans="2:4" ht="15.75" customHeight="1" x14ac:dyDescent="0.3">
      <c r="B678" s="122"/>
      <c r="C678" s="38"/>
      <c r="D678" s="38"/>
    </row>
    <row r="679" spans="2:4" ht="15.75" customHeight="1" x14ac:dyDescent="0.3">
      <c r="B679" s="122"/>
      <c r="C679" s="38"/>
      <c r="D679" s="38"/>
    </row>
    <row r="680" spans="2:4" ht="15.75" customHeight="1" x14ac:dyDescent="0.3">
      <c r="B680" s="122"/>
      <c r="C680" s="38"/>
      <c r="D680" s="38"/>
    </row>
    <row r="681" spans="2:4" ht="15.75" customHeight="1" x14ac:dyDescent="0.3">
      <c r="B681" s="122"/>
      <c r="C681" s="38"/>
      <c r="D681" s="38"/>
    </row>
    <row r="682" spans="2:4" ht="15.75" customHeight="1" x14ac:dyDescent="0.3">
      <c r="B682" s="122"/>
      <c r="C682" s="38"/>
      <c r="D682" s="38"/>
    </row>
    <row r="683" spans="2:4" ht="15.75" customHeight="1" x14ac:dyDescent="0.3">
      <c r="B683" s="122"/>
      <c r="C683" s="38"/>
      <c r="D683" s="38"/>
    </row>
    <row r="684" spans="2:4" ht="15.75" customHeight="1" x14ac:dyDescent="0.3">
      <c r="B684" s="122"/>
      <c r="C684" s="38"/>
      <c r="D684" s="38"/>
    </row>
    <row r="685" spans="2:4" ht="15.75" customHeight="1" x14ac:dyDescent="0.3">
      <c r="B685" s="122"/>
      <c r="C685" s="38"/>
      <c r="D685" s="38"/>
    </row>
    <row r="686" spans="2:4" ht="15.75" customHeight="1" x14ac:dyDescent="0.3">
      <c r="B686" s="122"/>
      <c r="C686" s="38"/>
      <c r="D686" s="38"/>
    </row>
    <row r="687" spans="2:4" ht="15.75" customHeight="1" x14ac:dyDescent="0.3">
      <c r="B687" s="122"/>
      <c r="C687" s="38"/>
      <c r="D687" s="38"/>
    </row>
    <row r="688" spans="2:4" ht="15.75" customHeight="1" x14ac:dyDescent="0.3">
      <c r="B688" s="122"/>
      <c r="C688" s="38"/>
      <c r="D688" s="38"/>
    </row>
    <row r="689" spans="2:4" ht="15.75" customHeight="1" x14ac:dyDescent="0.3">
      <c r="B689" s="122"/>
      <c r="C689" s="38"/>
      <c r="D689" s="38"/>
    </row>
    <row r="690" spans="2:4" ht="15.75" customHeight="1" x14ac:dyDescent="0.3">
      <c r="B690" s="122"/>
      <c r="C690" s="38"/>
      <c r="D690" s="38"/>
    </row>
    <row r="691" spans="2:4" ht="15.75" customHeight="1" x14ac:dyDescent="0.3">
      <c r="B691" s="122"/>
      <c r="C691" s="38"/>
      <c r="D691" s="38"/>
    </row>
    <row r="692" spans="2:4" ht="15.75" customHeight="1" x14ac:dyDescent="0.3">
      <c r="B692" s="122"/>
      <c r="C692" s="38"/>
      <c r="D692" s="38"/>
    </row>
    <row r="693" spans="2:4" ht="15.75" customHeight="1" x14ac:dyDescent="0.3">
      <c r="B693" s="122"/>
      <c r="C693" s="38"/>
      <c r="D693" s="38"/>
    </row>
    <row r="694" spans="2:4" ht="15.75" customHeight="1" x14ac:dyDescent="0.3">
      <c r="B694" s="122"/>
      <c r="C694" s="38"/>
      <c r="D694" s="38"/>
    </row>
    <row r="695" spans="2:4" ht="15.75" customHeight="1" x14ac:dyDescent="0.3">
      <c r="B695" s="122"/>
      <c r="C695" s="38"/>
      <c r="D695" s="38"/>
    </row>
    <row r="696" spans="2:4" ht="15.75" customHeight="1" x14ac:dyDescent="0.3">
      <c r="B696" s="122"/>
      <c r="C696" s="38"/>
      <c r="D696" s="38"/>
    </row>
    <row r="697" spans="2:4" ht="15.75" customHeight="1" x14ac:dyDescent="0.3">
      <c r="B697" s="122"/>
      <c r="C697" s="38"/>
      <c r="D697" s="38"/>
    </row>
    <row r="698" spans="2:4" ht="15.75" customHeight="1" x14ac:dyDescent="0.3">
      <c r="B698" s="122"/>
      <c r="C698" s="38"/>
      <c r="D698" s="38"/>
    </row>
    <row r="699" spans="2:4" ht="15.75" customHeight="1" x14ac:dyDescent="0.3">
      <c r="B699" s="122"/>
      <c r="C699" s="38"/>
      <c r="D699" s="38"/>
    </row>
    <row r="700" spans="2:4" ht="15.75" customHeight="1" x14ac:dyDescent="0.3">
      <c r="B700" s="122"/>
      <c r="C700" s="38"/>
      <c r="D700" s="38"/>
    </row>
    <row r="701" spans="2:4" ht="15.75" customHeight="1" x14ac:dyDescent="0.3">
      <c r="B701" s="122"/>
      <c r="C701" s="38"/>
      <c r="D701" s="38"/>
    </row>
    <row r="702" spans="2:4" ht="15.75" customHeight="1" x14ac:dyDescent="0.3">
      <c r="B702" s="122"/>
      <c r="C702" s="38"/>
      <c r="D702" s="38"/>
    </row>
    <row r="703" spans="2:4" ht="15.75" customHeight="1" x14ac:dyDescent="0.3">
      <c r="B703" s="122"/>
      <c r="C703" s="38"/>
      <c r="D703" s="38"/>
    </row>
    <row r="704" spans="2:4" ht="15.75" customHeight="1" x14ac:dyDescent="0.3">
      <c r="B704" s="122"/>
      <c r="C704" s="38"/>
      <c r="D704" s="38"/>
    </row>
    <row r="705" spans="2:4" ht="15.75" customHeight="1" x14ac:dyDescent="0.3">
      <c r="B705" s="122"/>
      <c r="C705" s="38"/>
      <c r="D705" s="38"/>
    </row>
    <row r="706" spans="2:4" ht="15.75" customHeight="1" x14ac:dyDescent="0.3">
      <c r="B706" s="122"/>
      <c r="C706" s="38"/>
      <c r="D706" s="38"/>
    </row>
    <row r="707" spans="2:4" ht="15.75" customHeight="1" x14ac:dyDescent="0.3">
      <c r="B707" s="122"/>
      <c r="C707" s="38"/>
      <c r="D707" s="38"/>
    </row>
    <row r="708" spans="2:4" ht="15.75" customHeight="1" x14ac:dyDescent="0.3">
      <c r="B708" s="122"/>
      <c r="C708" s="38"/>
      <c r="D708" s="38"/>
    </row>
    <row r="709" spans="2:4" ht="15.75" customHeight="1" x14ac:dyDescent="0.3">
      <c r="B709" s="122"/>
      <c r="C709" s="38"/>
      <c r="D709" s="38"/>
    </row>
    <row r="710" spans="2:4" ht="15.75" customHeight="1" x14ac:dyDescent="0.3">
      <c r="B710" s="122"/>
      <c r="C710" s="38"/>
      <c r="D710" s="38"/>
    </row>
    <row r="711" spans="2:4" ht="15.75" customHeight="1" x14ac:dyDescent="0.3">
      <c r="B711" s="122"/>
      <c r="C711" s="38"/>
      <c r="D711" s="38"/>
    </row>
    <row r="712" spans="2:4" ht="15.75" customHeight="1" x14ac:dyDescent="0.3">
      <c r="B712" s="122"/>
      <c r="C712" s="38"/>
      <c r="D712" s="38"/>
    </row>
    <row r="713" spans="2:4" ht="15.75" customHeight="1" x14ac:dyDescent="0.3">
      <c r="B713" s="122"/>
      <c r="C713" s="38"/>
      <c r="D713" s="38"/>
    </row>
    <row r="714" spans="2:4" ht="15.75" customHeight="1" x14ac:dyDescent="0.3">
      <c r="B714" s="122"/>
      <c r="C714" s="38"/>
      <c r="D714" s="38"/>
    </row>
    <row r="715" spans="2:4" ht="15.75" customHeight="1" x14ac:dyDescent="0.3">
      <c r="B715" s="122"/>
      <c r="C715" s="38"/>
      <c r="D715" s="38"/>
    </row>
    <row r="716" spans="2:4" ht="15.75" customHeight="1" x14ac:dyDescent="0.3">
      <c r="B716" s="122"/>
      <c r="C716" s="38"/>
      <c r="D716" s="38"/>
    </row>
    <row r="717" spans="2:4" ht="15.75" customHeight="1" x14ac:dyDescent="0.3">
      <c r="B717" s="122"/>
      <c r="C717" s="38"/>
      <c r="D717" s="38"/>
    </row>
    <row r="718" spans="2:4" ht="15.75" customHeight="1" x14ac:dyDescent="0.3">
      <c r="B718" s="122"/>
      <c r="C718" s="38"/>
      <c r="D718" s="38"/>
    </row>
    <row r="719" spans="2:4" ht="15.75" customHeight="1" x14ac:dyDescent="0.3">
      <c r="B719" s="122"/>
      <c r="C719" s="38"/>
      <c r="D719" s="38"/>
    </row>
    <row r="720" spans="2:4" ht="15.75" customHeight="1" x14ac:dyDescent="0.3">
      <c r="B720" s="122"/>
      <c r="C720" s="38"/>
      <c r="D720" s="38"/>
    </row>
    <row r="721" spans="2:4" ht="15.75" customHeight="1" x14ac:dyDescent="0.3">
      <c r="B721" s="122"/>
      <c r="C721" s="38"/>
      <c r="D721" s="38"/>
    </row>
    <row r="722" spans="2:4" ht="15.75" customHeight="1" x14ac:dyDescent="0.3">
      <c r="B722" s="122"/>
      <c r="C722" s="38"/>
      <c r="D722" s="38"/>
    </row>
    <row r="723" spans="2:4" ht="15.75" customHeight="1" x14ac:dyDescent="0.3">
      <c r="B723" s="122"/>
      <c r="C723" s="38"/>
      <c r="D723" s="38"/>
    </row>
    <row r="724" spans="2:4" ht="15.75" customHeight="1" x14ac:dyDescent="0.3">
      <c r="B724" s="122"/>
      <c r="C724" s="38"/>
      <c r="D724" s="38"/>
    </row>
    <row r="725" spans="2:4" ht="15.75" customHeight="1" x14ac:dyDescent="0.3">
      <c r="B725" s="122"/>
      <c r="C725" s="38"/>
      <c r="D725" s="38"/>
    </row>
    <row r="726" spans="2:4" ht="15.75" customHeight="1" x14ac:dyDescent="0.3">
      <c r="B726" s="122"/>
      <c r="C726" s="38"/>
      <c r="D726" s="38"/>
    </row>
    <row r="727" spans="2:4" ht="15.75" customHeight="1" x14ac:dyDescent="0.3">
      <c r="B727" s="122"/>
      <c r="C727" s="38"/>
      <c r="D727" s="38"/>
    </row>
    <row r="728" spans="2:4" ht="15.75" customHeight="1" x14ac:dyDescent="0.3">
      <c r="B728" s="122"/>
      <c r="C728" s="38"/>
      <c r="D728" s="38"/>
    </row>
    <row r="729" spans="2:4" ht="15.75" customHeight="1" x14ac:dyDescent="0.3">
      <c r="B729" s="122"/>
      <c r="C729" s="38"/>
      <c r="D729" s="38"/>
    </row>
    <row r="730" spans="2:4" ht="15.75" customHeight="1" x14ac:dyDescent="0.3">
      <c r="B730" s="122"/>
      <c r="C730" s="38"/>
      <c r="D730" s="38"/>
    </row>
    <row r="731" spans="2:4" ht="15.75" customHeight="1" x14ac:dyDescent="0.3">
      <c r="B731" s="122"/>
      <c r="C731" s="38"/>
      <c r="D731" s="38"/>
    </row>
    <row r="732" spans="2:4" ht="15.75" customHeight="1" x14ac:dyDescent="0.3">
      <c r="B732" s="122"/>
      <c r="C732" s="38"/>
      <c r="D732" s="38"/>
    </row>
    <row r="733" spans="2:4" ht="15.75" customHeight="1" x14ac:dyDescent="0.3">
      <c r="B733" s="122"/>
      <c r="C733" s="38"/>
      <c r="D733" s="38"/>
    </row>
    <row r="734" spans="2:4" ht="15.75" customHeight="1" x14ac:dyDescent="0.3">
      <c r="B734" s="122"/>
      <c r="C734" s="38"/>
      <c r="D734" s="38"/>
    </row>
    <row r="735" spans="2:4" ht="15.75" customHeight="1" x14ac:dyDescent="0.3">
      <c r="B735" s="122"/>
      <c r="C735" s="38"/>
      <c r="D735" s="38"/>
    </row>
    <row r="736" spans="2:4" ht="15.75" customHeight="1" x14ac:dyDescent="0.3">
      <c r="B736" s="122"/>
      <c r="C736" s="38"/>
      <c r="D736" s="38"/>
    </row>
    <row r="737" spans="2:4" ht="15.75" customHeight="1" x14ac:dyDescent="0.3">
      <c r="B737" s="122"/>
      <c r="C737" s="38"/>
      <c r="D737" s="38"/>
    </row>
    <row r="738" spans="2:4" ht="15.75" customHeight="1" x14ac:dyDescent="0.3">
      <c r="B738" s="122"/>
      <c r="C738" s="38"/>
      <c r="D738" s="38"/>
    </row>
    <row r="739" spans="2:4" ht="15.75" customHeight="1" x14ac:dyDescent="0.3">
      <c r="B739" s="122"/>
      <c r="C739" s="38"/>
      <c r="D739" s="38"/>
    </row>
    <row r="740" spans="2:4" ht="15.75" customHeight="1" x14ac:dyDescent="0.3">
      <c r="B740" s="122"/>
      <c r="C740" s="38"/>
      <c r="D740" s="38"/>
    </row>
    <row r="741" spans="2:4" ht="15.75" customHeight="1" x14ac:dyDescent="0.3">
      <c r="B741" s="122"/>
      <c r="C741" s="38"/>
      <c r="D741" s="38"/>
    </row>
    <row r="742" spans="2:4" ht="15.75" customHeight="1" x14ac:dyDescent="0.3">
      <c r="B742" s="122"/>
      <c r="C742" s="38"/>
      <c r="D742" s="38"/>
    </row>
    <row r="743" spans="2:4" ht="15.75" customHeight="1" x14ac:dyDescent="0.3">
      <c r="B743" s="122"/>
      <c r="C743" s="38"/>
      <c r="D743" s="38"/>
    </row>
    <row r="744" spans="2:4" ht="15.75" customHeight="1" x14ac:dyDescent="0.3">
      <c r="B744" s="122"/>
      <c r="C744" s="38"/>
      <c r="D744" s="38"/>
    </row>
    <row r="745" spans="2:4" ht="15.75" customHeight="1" x14ac:dyDescent="0.3">
      <c r="B745" s="122"/>
      <c r="C745" s="38"/>
      <c r="D745" s="38"/>
    </row>
    <row r="746" spans="2:4" ht="15.75" customHeight="1" x14ac:dyDescent="0.3">
      <c r="B746" s="122"/>
      <c r="C746" s="38"/>
      <c r="D746" s="38"/>
    </row>
    <row r="747" spans="2:4" ht="15.75" customHeight="1" x14ac:dyDescent="0.3">
      <c r="B747" s="122"/>
      <c r="C747" s="38"/>
      <c r="D747" s="38"/>
    </row>
    <row r="748" spans="2:4" ht="15.75" customHeight="1" x14ac:dyDescent="0.3">
      <c r="B748" s="122"/>
      <c r="C748" s="38"/>
      <c r="D748" s="38"/>
    </row>
    <row r="749" spans="2:4" ht="15.75" customHeight="1" x14ac:dyDescent="0.3">
      <c r="B749" s="122"/>
      <c r="C749" s="38"/>
      <c r="D749" s="38"/>
    </row>
    <row r="750" spans="2:4" ht="15.75" customHeight="1" x14ac:dyDescent="0.3">
      <c r="B750" s="122"/>
      <c r="C750" s="38"/>
      <c r="D750" s="38"/>
    </row>
    <row r="751" spans="2:4" ht="15.75" customHeight="1" x14ac:dyDescent="0.3">
      <c r="B751" s="122"/>
      <c r="C751" s="38"/>
      <c r="D751" s="38"/>
    </row>
    <row r="752" spans="2:4" ht="15.75" customHeight="1" x14ac:dyDescent="0.3">
      <c r="B752" s="122"/>
      <c r="C752" s="38"/>
      <c r="D752" s="38"/>
    </row>
    <row r="753" spans="2:4" ht="15.75" customHeight="1" x14ac:dyDescent="0.3">
      <c r="B753" s="122"/>
      <c r="C753" s="38"/>
      <c r="D753" s="38"/>
    </row>
    <row r="754" spans="2:4" ht="15.75" customHeight="1" x14ac:dyDescent="0.3">
      <c r="B754" s="122"/>
      <c r="C754" s="38"/>
      <c r="D754" s="38"/>
    </row>
    <row r="755" spans="2:4" ht="15.75" customHeight="1" x14ac:dyDescent="0.3">
      <c r="B755" s="122"/>
      <c r="C755" s="38"/>
      <c r="D755" s="38"/>
    </row>
    <row r="756" spans="2:4" ht="15.75" customHeight="1" x14ac:dyDescent="0.3">
      <c r="B756" s="122"/>
      <c r="C756" s="38"/>
      <c r="D756" s="38"/>
    </row>
    <row r="757" spans="2:4" ht="15.75" customHeight="1" x14ac:dyDescent="0.3">
      <c r="B757" s="122"/>
      <c r="C757" s="38"/>
      <c r="D757" s="38"/>
    </row>
    <row r="758" spans="2:4" ht="15.75" customHeight="1" x14ac:dyDescent="0.3">
      <c r="B758" s="122"/>
      <c r="C758" s="38"/>
      <c r="D758" s="38"/>
    </row>
    <row r="759" spans="2:4" ht="15.75" customHeight="1" x14ac:dyDescent="0.3">
      <c r="B759" s="122"/>
      <c r="C759" s="38"/>
      <c r="D759" s="38"/>
    </row>
    <row r="760" spans="2:4" ht="15.75" customHeight="1" x14ac:dyDescent="0.3">
      <c r="B760" s="122"/>
      <c r="C760" s="38"/>
      <c r="D760" s="38"/>
    </row>
    <row r="761" spans="2:4" ht="15.75" customHeight="1" x14ac:dyDescent="0.3">
      <c r="B761" s="122"/>
      <c r="C761" s="38"/>
      <c r="D761" s="38"/>
    </row>
    <row r="762" spans="2:4" ht="15.75" customHeight="1" x14ac:dyDescent="0.3">
      <c r="B762" s="122"/>
      <c r="C762" s="38"/>
      <c r="D762" s="38"/>
    </row>
    <row r="763" spans="2:4" ht="15.75" customHeight="1" x14ac:dyDescent="0.3">
      <c r="B763" s="122"/>
      <c r="C763" s="38"/>
      <c r="D763" s="38"/>
    </row>
    <row r="764" spans="2:4" ht="15.75" customHeight="1" x14ac:dyDescent="0.3">
      <c r="B764" s="122"/>
      <c r="C764" s="38"/>
      <c r="D764" s="38"/>
    </row>
    <row r="765" spans="2:4" ht="15.75" customHeight="1" x14ac:dyDescent="0.3">
      <c r="B765" s="122"/>
      <c r="C765" s="38"/>
      <c r="D765" s="38"/>
    </row>
    <row r="766" spans="2:4" ht="15.75" customHeight="1" x14ac:dyDescent="0.3">
      <c r="B766" s="122"/>
      <c r="C766" s="38"/>
      <c r="D766" s="38"/>
    </row>
    <row r="767" spans="2:4" ht="15.75" customHeight="1" x14ac:dyDescent="0.3">
      <c r="B767" s="122"/>
      <c r="C767" s="38"/>
      <c r="D767" s="38"/>
    </row>
    <row r="768" spans="2:4" ht="15.75" customHeight="1" x14ac:dyDescent="0.3">
      <c r="B768" s="122"/>
      <c r="C768" s="38"/>
      <c r="D768" s="38"/>
    </row>
    <row r="769" spans="2:4" ht="15.75" customHeight="1" x14ac:dyDescent="0.3">
      <c r="B769" s="122"/>
      <c r="C769" s="38"/>
      <c r="D769" s="38"/>
    </row>
    <row r="770" spans="2:4" ht="15.75" customHeight="1" x14ac:dyDescent="0.3">
      <c r="B770" s="122"/>
      <c r="C770" s="38"/>
      <c r="D770" s="38"/>
    </row>
    <row r="771" spans="2:4" ht="15.75" customHeight="1" x14ac:dyDescent="0.3">
      <c r="B771" s="122"/>
      <c r="C771" s="38"/>
      <c r="D771" s="38"/>
    </row>
    <row r="772" spans="2:4" ht="15.75" customHeight="1" x14ac:dyDescent="0.3">
      <c r="B772" s="122"/>
      <c r="C772" s="38"/>
      <c r="D772" s="38"/>
    </row>
    <row r="773" spans="2:4" ht="15.75" customHeight="1" x14ac:dyDescent="0.3">
      <c r="B773" s="122"/>
      <c r="C773" s="38"/>
      <c r="D773" s="38"/>
    </row>
    <row r="774" spans="2:4" ht="15.75" customHeight="1" x14ac:dyDescent="0.3">
      <c r="B774" s="122"/>
      <c r="C774" s="38"/>
      <c r="D774" s="38"/>
    </row>
    <row r="775" spans="2:4" ht="15.75" customHeight="1" x14ac:dyDescent="0.3">
      <c r="B775" s="122"/>
      <c r="C775" s="38"/>
      <c r="D775" s="38"/>
    </row>
    <row r="776" spans="2:4" ht="15.75" customHeight="1" x14ac:dyDescent="0.3">
      <c r="B776" s="122"/>
      <c r="C776" s="38"/>
      <c r="D776" s="38"/>
    </row>
    <row r="777" spans="2:4" ht="15.75" customHeight="1" x14ac:dyDescent="0.3">
      <c r="B777" s="122"/>
      <c r="C777" s="38"/>
      <c r="D777" s="38"/>
    </row>
    <row r="778" spans="2:4" ht="15.75" customHeight="1" x14ac:dyDescent="0.3">
      <c r="B778" s="122"/>
      <c r="C778" s="38"/>
      <c r="D778" s="38"/>
    </row>
    <row r="779" spans="2:4" ht="15.75" customHeight="1" x14ac:dyDescent="0.3">
      <c r="B779" s="122"/>
      <c r="C779" s="38"/>
      <c r="D779" s="38"/>
    </row>
    <row r="780" spans="2:4" ht="15.75" customHeight="1" x14ac:dyDescent="0.3">
      <c r="B780" s="122"/>
      <c r="C780" s="38"/>
      <c r="D780" s="38"/>
    </row>
    <row r="781" spans="2:4" ht="15.75" customHeight="1" x14ac:dyDescent="0.3">
      <c r="B781" s="122"/>
      <c r="C781" s="38"/>
      <c r="D781" s="38"/>
    </row>
    <row r="782" spans="2:4" ht="15.75" customHeight="1" x14ac:dyDescent="0.3">
      <c r="B782" s="122"/>
      <c r="C782" s="38"/>
      <c r="D782" s="38"/>
    </row>
    <row r="783" spans="2:4" ht="15.75" customHeight="1" x14ac:dyDescent="0.3">
      <c r="B783" s="122"/>
      <c r="C783" s="38"/>
      <c r="D783" s="38"/>
    </row>
    <row r="784" spans="2:4" ht="15.75" customHeight="1" x14ac:dyDescent="0.3">
      <c r="B784" s="122"/>
      <c r="C784" s="38"/>
      <c r="D784" s="38"/>
    </row>
    <row r="785" spans="2:4" ht="15.75" customHeight="1" x14ac:dyDescent="0.3">
      <c r="B785" s="122"/>
      <c r="C785" s="38"/>
      <c r="D785" s="38"/>
    </row>
    <row r="786" spans="2:4" ht="15.75" customHeight="1" x14ac:dyDescent="0.3">
      <c r="B786" s="122"/>
      <c r="C786" s="38"/>
      <c r="D786" s="38"/>
    </row>
    <row r="787" spans="2:4" ht="15.75" customHeight="1" x14ac:dyDescent="0.3">
      <c r="B787" s="122"/>
      <c r="C787" s="38"/>
      <c r="D787" s="38"/>
    </row>
    <row r="788" spans="2:4" ht="15.75" customHeight="1" x14ac:dyDescent="0.3">
      <c r="B788" s="122"/>
      <c r="C788" s="38"/>
      <c r="D788" s="38"/>
    </row>
    <row r="789" spans="2:4" ht="15.75" customHeight="1" x14ac:dyDescent="0.3">
      <c r="B789" s="122"/>
      <c r="C789" s="38"/>
      <c r="D789" s="38"/>
    </row>
    <row r="790" spans="2:4" ht="15.75" customHeight="1" x14ac:dyDescent="0.3">
      <c r="B790" s="122"/>
      <c r="C790" s="38"/>
      <c r="D790" s="38"/>
    </row>
    <row r="791" spans="2:4" ht="15.75" customHeight="1" x14ac:dyDescent="0.3">
      <c r="B791" s="122"/>
      <c r="C791" s="38"/>
      <c r="D791" s="38"/>
    </row>
    <row r="792" spans="2:4" ht="15.75" customHeight="1" x14ac:dyDescent="0.3">
      <c r="B792" s="122"/>
      <c r="C792" s="38"/>
      <c r="D792" s="38"/>
    </row>
    <row r="793" spans="2:4" ht="15.75" customHeight="1" x14ac:dyDescent="0.3">
      <c r="B793" s="122"/>
      <c r="C793" s="38"/>
      <c r="D793" s="38"/>
    </row>
    <row r="794" spans="2:4" ht="15.75" customHeight="1" x14ac:dyDescent="0.3">
      <c r="B794" s="122"/>
      <c r="C794" s="38"/>
      <c r="D794" s="38"/>
    </row>
    <row r="795" spans="2:4" ht="15.75" customHeight="1" x14ac:dyDescent="0.3">
      <c r="B795" s="122"/>
      <c r="C795" s="38"/>
      <c r="D795" s="38"/>
    </row>
    <row r="796" spans="2:4" ht="15.75" customHeight="1" x14ac:dyDescent="0.3">
      <c r="B796" s="122"/>
      <c r="C796" s="38"/>
      <c r="D796" s="38"/>
    </row>
    <row r="797" spans="2:4" ht="15.75" customHeight="1" x14ac:dyDescent="0.3">
      <c r="B797" s="122"/>
      <c r="C797" s="38"/>
      <c r="D797" s="38"/>
    </row>
    <row r="798" spans="2:4" ht="15.75" customHeight="1" x14ac:dyDescent="0.3">
      <c r="B798" s="122"/>
      <c r="C798" s="38"/>
      <c r="D798" s="38"/>
    </row>
    <row r="799" spans="2:4" ht="15.75" customHeight="1" x14ac:dyDescent="0.3">
      <c r="B799" s="122"/>
      <c r="C799" s="38"/>
      <c r="D799" s="38"/>
    </row>
    <row r="800" spans="2:4" ht="15.75" customHeight="1" x14ac:dyDescent="0.3">
      <c r="B800" s="122"/>
      <c r="C800" s="38"/>
      <c r="D800" s="38"/>
    </row>
    <row r="801" spans="2:4" ht="15.75" customHeight="1" x14ac:dyDescent="0.3">
      <c r="B801" s="122"/>
      <c r="C801" s="38"/>
      <c r="D801" s="38"/>
    </row>
    <row r="802" spans="2:4" ht="15.75" customHeight="1" x14ac:dyDescent="0.3">
      <c r="B802" s="122"/>
      <c r="C802" s="38"/>
      <c r="D802" s="38"/>
    </row>
    <row r="803" spans="2:4" ht="15.75" customHeight="1" x14ac:dyDescent="0.3">
      <c r="B803" s="122"/>
      <c r="C803" s="38"/>
      <c r="D803" s="38"/>
    </row>
    <row r="804" spans="2:4" ht="15.75" customHeight="1" x14ac:dyDescent="0.3">
      <c r="B804" s="122"/>
      <c r="C804" s="38"/>
      <c r="D804" s="38"/>
    </row>
    <row r="805" spans="2:4" ht="15.75" customHeight="1" x14ac:dyDescent="0.3">
      <c r="B805" s="122"/>
      <c r="C805" s="38"/>
      <c r="D805" s="38"/>
    </row>
    <row r="806" spans="2:4" ht="15.75" customHeight="1" x14ac:dyDescent="0.3">
      <c r="B806" s="122"/>
      <c r="C806" s="38"/>
      <c r="D806" s="38"/>
    </row>
    <row r="807" spans="2:4" ht="15.75" customHeight="1" x14ac:dyDescent="0.3">
      <c r="B807" s="122"/>
      <c r="C807" s="38"/>
      <c r="D807" s="38"/>
    </row>
    <row r="808" spans="2:4" ht="15.75" customHeight="1" x14ac:dyDescent="0.3">
      <c r="B808" s="122"/>
      <c r="C808" s="38"/>
      <c r="D808" s="38"/>
    </row>
    <row r="809" spans="2:4" ht="15.75" customHeight="1" x14ac:dyDescent="0.3">
      <c r="B809" s="122"/>
      <c r="C809" s="38"/>
      <c r="D809" s="38"/>
    </row>
    <row r="810" spans="2:4" ht="15.75" customHeight="1" x14ac:dyDescent="0.3">
      <c r="B810" s="122"/>
      <c r="C810" s="38"/>
      <c r="D810" s="38"/>
    </row>
    <row r="811" spans="2:4" ht="15.75" customHeight="1" x14ac:dyDescent="0.3">
      <c r="B811" s="122"/>
      <c r="C811" s="38"/>
      <c r="D811" s="38"/>
    </row>
    <row r="812" spans="2:4" ht="15.75" customHeight="1" x14ac:dyDescent="0.3">
      <c r="B812" s="122"/>
      <c r="C812" s="38"/>
      <c r="D812" s="38"/>
    </row>
    <row r="813" spans="2:4" ht="15.75" customHeight="1" x14ac:dyDescent="0.3">
      <c r="B813" s="122"/>
      <c r="C813" s="38"/>
      <c r="D813" s="38"/>
    </row>
    <row r="814" spans="2:4" ht="15.75" customHeight="1" x14ac:dyDescent="0.3">
      <c r="B814" s="122"/>
      <c r="C814" s="38"/>
      <c r="D814" s="38"/>
    </row>
    <row r="815" spans="2:4" ht="15.75" customHeight="1" x14ac:dyDescent="0.3">
      <c r="B815" s="122"/>
      <c r="C815" s="38"/>
      <c r="D815" s="38"/>
    </row>
    <row r="816" spans="2:4" ht="15.75" customHeight="1" x14ac:dyDescent="0.3">
      <c r="B816" s="122"/>
      <c r="C816" s="38"/>
      <c r="D816" s="38"/>
    </row>
    <row r="817" spans="2:4" ht="15.75" customHeight="1" x14ac:dyDescent="0.3">
      <c r="B817" s="122"/>
      <c r="C817" s="38"/>
      <c r="D817" s="38"/>
    </row>
    <row r="818" spans="2:4" ht="15.75" customHeight="1" x14ac:dyDescent="0.3">
      <c r="B818" s="122"/>
      <c r="C818" s="38"/>
      <c r="D818" s="38"/>
    </row>
    <row r="819" spans="2:4" ht="15.75" customHeight="1" x14ac:dyDescent="0.3">
      <c r="B819" s="122"/>
      <c r="C819" s="38"/>
      <c r="D819" s="38"/>
    </row>
    <row r="820" spans="2:4" ht="15.75" customHeight="1" x14ac:dyDescent="0.3">
      <c r="B820" s="122"/>
      <c r="C820" s="38"/>
      <c r="D820" s="38"/>
    </row>
    <row r="821" spans="2:4" ht="15.75" customHeight="1" x14ac:dyDescent="0.3">
      <c r="B821" s="122"/>
      <c r="C821" s="38"/>
      <c r="D821" s="38"/>
    </row>
    <row r="822" spans="2:4" ht="15.75" customHeight="1" x14ac:dyDescent="0.3">
      <c r="B822" s="122"/>
      <c r="C822" s="38"/>
      <c r="D822" s="38"/>
    </row>
    <row r="823" spans="2:4" ht="15.75" customHeight="1" x14ac:dyDescent="0.3">
      <c r="B823" s="122"/>
      <c r="C823" s="38"/>
      <c r="D823" s="38"/>
    </row>
    <row r="824" spans="2:4" ht="15.75" customHeight="1" x14ac:dyDescent="0.3">
      <c r="B824" s="122"/>
      <c r="C824" s="38"/>
      <c r="D824" s="38"/>
    </row>
    <row r="825" spans="2:4" ht="15.75" customHeight="1" x14ac:dyDescent="0.3">
      <c r="B825" s="122"/>
      <c r="C825" s="38"/>
      <c r="D825" s="38"/>
    </row>
    <row r="826" spans="2:4" ht="15.75" customHeight="1" x14ac:dyDescent="0.3">
      <c r="B826" s="122"/>
      <c r="C826" s="38"/>
      <c r="D826" s="38"/>
    </row>
    <row r="827" spans="2:4" ht="15.75" customHeight="1" x14ac:dyDescent="0.3">
      <c r="B827" s="122"/>
      <c r="C827" s="38"/>
      <c r="D827" s="38"/>
    </row>
    <row r="828" spans="2:4" ht="15.75" customHeight="1" x14ac:dyDescent="0.3">
      <c r="B828" s="122"/>
      <c r="C828" s="38"/>
      <c r="D828" s="38"/>
    </row>
    <row r="829" spans="2:4" ht="15.75" customHeight="1" x14ac:dyDescent="0.3">
      <c r="B829" s="122"/>
      <c r="C829" s="38"/>
      <c r="D829" s="38"/>
    </row>
    <row r="830" spans="2:4" ht="15.75" customHeight="1" x14ac:dyDescent="0.3">
      <c r="B830" s="122"/>
      <c r="C830" s="38"/>
      <c r="D830" s="38"/>
    </row>
    <row r="831" spans="2:4" ht="15.75" customHeight="1" x14ac:dyDescent="0.3">
      <c r="B831" s="122"/>
      <c r="C831" s="38"/>
      <c r="D831" s="38"/>
    </row>
    <row r="832" spans="2:4" ht="15.75" customHeight="1" x14ac:dyDescent="0.3">
      <c r="B832" s="122"/>
      <c r="C832" s="38"/>
      <c r="D832" s="38"/>
    </row>
    <row r="833" spans="2:4" ht="15.75" customHeight="1" x14ac:dyDescent="0.3">
      <c r="B833" s="122"/>
      <c r="C833" s="38"/>
      <c r="D833" s="38"/>
    </row>
    <row r="834" spans="2:4" ht="15.75" customHeight="1" x14ac:dyDescent="0.3">
      <c r="B834" s="122"/>
      <c r="C834" s="38"/>
      <c r="D834" s="38"/>
    </row>
    <row r="835" spans="2:4" ht="15.75" customHeight="1" x14ac:dyDescent="0.3">
      <c r="B835" s="122"/>
      <c r="C835" s="38"/>
      <c r="D835" s="38"/>
    </row>
    <row r="836" spans="2:4" ht="15.75" customHeight="1" x14ac:dyDescent="0.3">
      <c r="B836" s="122"/>
      <c r="C836" s="38"/>
      <c r="D836" s="38"/>
    </row>
    <row r="837" spans="2:4" ht="15.75" customHeight="1" x14ac:dyDescent="0.3">
      <c r="B837" s="122"/>
      <c r="C837" s="38"/>
      <c r="D837" s="38"/>
    </row>
    <row r="838" spans="2:4" ht="15.75" customHeight="1" x14ac:dyDescent="0.3">
      <c r="B838" s="122"/>
      <c r="C838" s="38"/>
      <c r="D838" s="38"/>
    </row>
    <row r="839" spans="2:4" ht="15.75" customHeight="1" x14ac:dyDescent="0.3">
      <c r="B839" s="122"/>
      <c r="C839" s="38"/>
      <c r="D839" s="38"/>
    </row>
    <row r="840" spans="2:4" ht="15.75" customHeight="1" x14ac:dyDescent="0.3">
      <c r="B840" s="122"/>
      <c r="C840" s="38"/>
      <c r="D840" s="38"/>
    </row>
    <row r="841" spans="2:4" ht="15.75" customHeight="1" x14ac:dyDescent="0.3">
      <c r="B841" s="122"/>
      <c r="C841" s="38"/>
      <c r="D841" s="38"/>
    </row>
    <row r="842" spans="2:4" ht="15.75" customHeight="1" x14ac:dyDescent="0.3">
      <c r="B842" s="122"/>
      <c r="C842" s="38"/>
      <c r="D842" s="38"/>
    </row>
    <row r="843" spans="2:4" ht="15.75" customHeight="1" x14ac:dyDescent="0.3">
      <c r="B843" s="122"/>
      <c r="C843" s="38"/>
      <c r="D843" s="38"/>
    </row>
    <row r="844" spans="2:4" ht="15.75" customHeight="1" x14ac:dyDescent="0.3">
      <c r="B844" s="122"/>
      <c r="C844" s="38"/>
      <c r="D844" s="38"/>
    </row>
    <row r="845" spans="2:4" ht="15.75" customHeight="1" x14ac:dyDescent="0.3">
      <c r="B845" s="122"/>
      <c r="C845" s="38"/>
      <c r="D845" s="38"/>
    </row>
    <row r="846" spans="2:4" ht="15.75" customHeight="1" x14ac:dyDescent="0.3">
      <c r="B846" s="122"/>
      <c r="C846" s="38"/>
      <c r="D846" s="38"/>
    </row>
    <row r="847" spans="2:4" ht="15.75" customHeight="1" x14ac:dyDescent="0.3">
      <c r="B847" s="122"/>
      <c r="C847" s="38"/>
      <c r="D847" s="38"/>
    </row>
    <row r="848" spans="2:4" ht="15.75" customHeight="1" x14ac:dyDescent="0.3">
      <c r="B848" s="122"/>
      <c r="C848" s="38"/>
      <c r="D848" s="38"/>
    </row>
    <row r="849" spans="2:4" ht="15.75" customHeight="1" x14ac:dyDescent="0.3">
      <c r="B849" s="122"/>
      <c r="C849" s="38"/>
      <c r="D849" s="38"/>
    </row>
    <row r="850" spans="2:4" ht="15.75" customHeight="1" x14ac:dyDescent="0.3">
      <c r="B850" s="122"/>
      <c r="C850" s="38"/>
      <c r="D850" s="38"/>
    </row>
    <row r="851" spans="2:4" ht="15.75" customHeight="1" x14ac:dyDescent="0.3">
      <c r="B851" s="122"/>
      <c r="C851" s="38"/>
      <c r="D851" s="38"/>
    </row>
    <row r="852" spans="2:4" ht="15.75" customHeight="1" x14ac:dyDescent="0.3">
      <c r="B852" s="122"/>
      <c r="C852" s="38"/>
      <c r="D852" s="38"/>
    </row>
    <row r="853" spans="2:4" ht="15.75" customHeight="1" x14ac:dyDescent="0.3">
      <c r="B853" s="122"/>
      <c r="C853" s="38"/>
      <c r="D853" s="38"/>
    </row>
    <row r="854" spans="2:4" ht="15.75" customHeight="1" x14ac:dyDescent="0.3">
      <c r="B854" s="122"/>
      <c r="C854" s="38"/>
      <c r="D854" s="38"/>
    </row>
    <row r="855" spans="2:4" ht="15.75" customHeight="1" x14ac:dyDescent="0.3">
      <c r="B855" s="122"/>
      <c r="C855" s="38"/>
      <c r="D855" s="38"/>
    </row>
    <row r="856" spans="2:4" ht="15.75" customHeight="1" x14ac:dyDescent="0.3">
      <c r="B856" s="122"/>
      <c r="C856" s="38"/>
      <c r="D856" s="38"/>
    </row>
    <row r="857" spans="2:4" ht="15.75" customHeight="1" x14ac:dyDescent="0.3">
      <c r="B857" s="122"/>
      <c r="C857" s="38"/>
      <c r="D857" s="38"/>
    </row>
    <row r="858" spans="2:4" ht="15.75" customHeight="1" x14ac:dyDescent="0.3">
      <c r="B858" s="122"/>
      <c r="C858" s="38"/>
      <c r="D858" s="38"/>
    </row>
    <row r="859" spans="2:4" ht="15.75" customHeight="1" x14ac:dyDescent="0.3">
      <c r="B859" s="122"/>
      <c r="C859" s="38"/>
      <c r="D859" s="38"/>
    </row>
    <row r="860" spans="2:4" ht="15.75" customHeight="1" x14ac:dyDescent="0.3">
      <c r="B860" s="122"/>
      <c r="C860" s="38"/>
      <c r="D860" s="38"/>
    </row>
    <row r="861" spans="2:4" ht="15.75" customHeight="1" x14ac:dyDescent="0.3">
      <c r="B861" s="122"/>
      <c r="C861" s="38"/>
      <c r="D861" s="38"/>
    </row>
    <row r="862" spans="2:4" ht="15.75" customHeight="1" x14ac:dyDescent="0.3">
      <c r="B862" s="122"/>
      <c r="C862" s="38"/>
      <c r="D862" s="38"/>
    </row>
    <row r="863" spans="2:4" ht="15.75" customHeight="1" x14ac:dyDescent="0.3">
      <c r="B863" s="122"/>
      <c r="C863" s="38"/>
      <c r="D863" s="38"/>
    </row>
    <row r="864" spans="2:4" ht="15.75" customHeight="1" x14ac:dyDescent="0.3">
      <c r="B864" s="122"/>
      <c r="C864" s="38"/>
      <c r="D864" s="38"/>
    </row>
    <row r="865" spans="2:4" ht="15.75" customHeight="1" x14ac:dyDescent="0.3">
      <c r="B865" s="122"/>
      <c r="C865" s="38"/>
      <c r="D865" s="38"/>
    </row>
    <row r="866" spans="2:4" ht="15.75" customHeight="1" x14ac:dyDescent="0.3">
      <c r="B866" s="122"/>
      <c r="C866" s="38"/>
      <c r="D866" s="38"/>
    </row>
    <row r="867" spans="2:4" ht="15.75" customHeight="1" x14ac:dyDescent="0.3">
      <c r="B867" s="122"/>
      <c r="C867" s="38"/>
      <c r="D867" s="38"/>
    </row>
    <row r="868" spans="2:4" ht="15.75" customHeight="1" x14ac:dyDescent="0.3">
      <c r="B868" s="122"/>
      <c r="C868" s="38"/>
      <c r="D868" s="38"/>
    </row>
    <row r="869" spans="2:4" ht="15.75" customHeight="1" x14ac:dyDescent="0.3">
      <c r="B869" s="122"/>
      <c r="C869" s="38"/>
      <c r="D869" s="38"/>
    </row>
    <row r="870" spans="2:4" ht="15.75" customHeight="1" x14ac:dyDescent="0.3">
      <c r="B870" s="122"/>
      <c r="C870" s="38"/>
      <c r="D870" s="38"/>
    </row>
    <row r="871" spans="2:4" ht="15.75" customHeight="1" x14ac:dyDescent="0.3">
      <c r="B871" s="122"/>
      <c r="C871" s="38"/>
      <c r="D871" s="38"/>
    </row>
    <row r="872" spans="2:4" ht="15.75" customHeight="1" x14ac:dyDescent="0.3">
      <c r="B872" s="122"/>
      <c r="C872" s="38"/>
      <c r="D872" s="38"/>
    </row>
    <row r="873" spans="2:4" ht="15.75" customHeight="1" x14ac:dyDescent="0.3">
      <c r="B873" s="122"/>
      <c r="C873" s="38"/>
      <c r="D873" s="38"/>
    </row>
    <row r="874" spans="2:4" ht="15.75" customHeight="1" x14ac:dyDescent="0.3">
      <c r="B874" s="122"/>
      <c r="C874" s="38"/>
      <c r="D874" s="38"/>
    </row>
    <row r="875" spans="2:4" ht="15.75" customHeight="1" x14ac:dyDescent="0.3">
      <c r="B875" s="122"/>
      <c r="C875" s="38"/>
      <c r="D875" s="38"/>
    </row>
    <row r="876" spans="2:4" ht="15.75" customHeight="1" x14ac:dyDescent="0.3">
      <c r="B876" s="122"/>
      <c r="C876" s="38"/>
      <c r="D876" s="38"/>
    </row>
    <row r="877" spans="2:4" ht="15.75" customHeight="1" x14ac:dyDescent="0.3">
      <c r="B877" s="122"/>
      <c r="C877" s="38"/>
      <c r="D877" s="38"/>
    </row>
    <row r="878" spans="2:4" ht="15.75" customHeight="1" x14ac:dyDescent="0.3">
      <c r="B878" s="122"/>
      <c r="C878" s="38"/>
      <c r="D878" s="38"/>
    </row>
    <row r="879" spans="2:4" ht="15.75" customHeight="1" x14ac:dyDescent="0.3">
      <c r="B879" s="122"/>
      <c r="C879" s="38"/>
      <c r="D879" s="38"/>
    </row>
    <row r="880" spans="2:4" ht="15.75" customHeight="1" x14ac:dyDescent="0.3">
      <c r="B880" s="122"/>
      <c r="C880" s="38"/>
      <c r="D880" s="38"/>
    </row>
    <row r="881" spans="2:4" ht="15.75" customHeight="1" x14ac:dyDescent="0.3">
      <c r="B881" s="122"/>
      <c r="C881" s="38"/>
      <c r="D881" s="38"/>
    </row>
    <row r="882" spans="2:4" ht="15.75" customHeight="1" x14ac:dyDescent="0.3">
      <c r="B882" s="122"/>
      <c r="C882" s="38"/>
      <c r="D882" s="38"/>
    </row>
    <row r="883" spans="2:4" ht="15.75" customHeight="1" x14ac:dyDescent="0.3">
      <c r="B883" s="122"/>
      <c r="C883" s="38"/>
      <c r="D883" s="38"/>
    </row>
    <row r="884" spans="2:4" ht="15.75" customHeight="1" x14ac:dyDescent="0.3">
      <c r="B884" s="122"/>
      <c r="C884" s="38"/>
      <c r="D884" s="38"/>
    </row>
    <row r="885" spans="2:4" ht="15.75" customHeight="1" x14ac:dyDescent="0.3">
      <c r="B885" s="122"/>
      <c r="C885" s="38"/>
      <c r="D885" s="38"/>
    </row>
    <row r="886" spans="2:4" ht="15.75" customHeight="1" x14ac:dyDescent="0.3">
      <c r="B886" s="122"/>
      <c r="C886" s="38"/>
      <c r="D886" s="38"/>
    </row>
    <row r="887" spans="2:4" ht="15.75" customHeight="1" x14ac:dyDescent="0.3">
      <c r="B887" s="122"/>
      <c r="C887" s="38"/>
      <c r="D887" s="38"/>
    </row>
    <row r="888" spans="2:4" ht="15.75" customHeight="1" x14ac:dyDescent="0.3">
      <c r="B888" s="122"/>
      <c r="C888" s="38"/>
      <c r="D888" s="38"/>
    </row>
    <row r="889" spans="2:4" ht="15.75" customHeight="1" x14ac:dyDescent="0.3">
      <c r="B889" s="122"/>
      <c r="C889" s="38"/>
      <c r="D889" s="38"/>
    </row>
    <row r="890" spans="2:4" ht="15.75" customHeight="1" x14ac:dyDescent="0.3">
      <c r="B890" s="122"/>
      <c r="C890" s="38"/>
      <c r="D890" s="38"/>
    </row>
    <row r="891" spans="2:4" ht="15.75" customHeight="1" x14ac:dyDescent="0.3">
      <c r="B891" s="122"/>
      <c r="C891" s="38"/>
      <c r="D891" s="38"/>
    </row>
    <row r="892" spans="2:4" ht="15.75" customHeight="1" x14ac:dyDescent="0.3">
      <c r="B892" s="122"/>
      <c r="C892" s="38"/>
      <c r="D892" s="38"/>
    </row>
    <row r="893" spans="2:4" ht="15.75" customHeight="1" x14ac:dyDescent="0.3">
      <c r="B893" s="122"/>
      <c r="C893" s="38"/>
      <c r="D893" s="38"/>
    </row>
    <row r="894" spans="2:4" ht="15.75" customHeight="1" x14ac:dyDescent="0.3">
      <c r="B894" s="122"/>
      <c r="C894" s="38"/>
      <c r="D894" s="38"/>
    </row>
    <row r="895" spans="2:4" ht="15.75" customHeight="1" x14ac:dyDescent="0.3">
      <c r="B895" s="122"/>
      <c r="C895" s="38"/>
      <c r="D895" s="38"/>
    </row>
    <row r="896" spans="2:4" ht="15.75" customHeight="1" x14ac:dyDescent="0.3">
      <c r="B896" s="122"/>
      <c r="C896" s="38"/>
      <c r="D896" s="38"/>
    </row>
    <row r="897" spans="2:4" ht="15.75" customHeight="1" x14ac:dyDescent="0.3">
      <c r="B897" s="122"/>
      <c r="C897" s="38"/>
      <c r="D897" s="38"/>
    </row>
    <row r="898" spans="2:4" ht="15.75" customHeight="1" x14ac:dyDescent="0.3">
      <c r="B898" s="122"/>
      <c r="C898" s="38"/>
      <c r="D898" s="38"/>
    </row>
    <row r="899" spans="2:4" ht="15.75" customHeight="1" x14ac:dyDescent="0.3">
      <c r="B899" s="122"/>
      <c r="C899" s="38"/>
      <c r="D899" s="38"/>
    </row>
    <row r="900" spans="2:4" ht="15.75" customHeight="1" x14ac:dyDescent="0.3">
      <c r="B900" s="122"/>
      <c r="C900" s="38"/>
      <c r="D900" s="38"/>
    </row>
    <row r="901" spans="2:4" ht="15.75" customHeight="1" x14ac:dyDescent="0.3">
      <c r="B901" s="122"/>
      <c r="C901" s="38"/>
      <c r="D901" s="38"/>
    </row>
    <row r="902" spans="2:4" ht="15.75" customHeight="1" x14ac:dyDescent="0.3">
      <c r="B902" s="122"/>
      <c r="C902" s="38"/>
      <c r="D902" s="38"/>
    </row>
    <row r="903" spans="2:4" ht="15.75" customHeight="1" x14ac:dyDescent="0.3">
      <c r="B903" s="122"/>
      <c r="C903" s="38"/>
      <c r="D903" s="38"/>
    </row>
    <row r="904" spans="2:4" ht="15.75" customHeight="1" x14ac:dyDescent="0.3">
      <c r="B904" s="122"/>
      <c r="C904" s="38"/>
      <c r="D904" s="38"/>
    </row>
    <row r="905" spans="2:4" ht="15.75" customHeight="1" x14ac:dyDescent="0.3">
      <c r="B905" s="122"/>
      <c r="C905" s="38"/>
      <c r="D905" s="38"/>
    </row>
    <row r="906" spans="2:4" ht="15.75" customHeight="1" x14ac:dyDescent="0.3">
      <c r="B906" s="122"/>
      <c r="C906" s="38"/>
      <c r="D906" s="38"/>
    </row>
    <row r="907" spans="2:4" ht="15.75" customHeight="1" x14ac:dyDescent="0.3">
      <c r="B907" s="122"/>
      <c r="C907" s="38"/>
      <c r="D907" s="38"/>
    </row>
    <row r="908" spans="2:4" ht="15.75" customHeight="1" x14ac:dyDescent="0.3">
      <c r="B908" s="122"/>
      <c r="C908" s="38"/>
      <c r="D908" s="38"/>
    </row>
    <row r="909" spans="2:4" ht="15.75" customHeight="1" x14ac:dyDescent="0.3">
      <c r="B909" s="122"/>
      <c r="C909" s="38"/>
      <c r="D909" s="38"/>
    </row>
    <row r="910" spans="2:4" ht="15.75" customHeight="1" x14ac:dyDescent="0.3">
      <c r="B910" s="122"/>
      <c r="C910" s="38"/>
      <c r="D910" s="38"/>
    </row>
    <row r="911" spans="2:4" ht="15.75" customHeight="1" x14ac:dyDescent="0.3">
      <c r="B911" s="122"/>
      <c r="C911" s="38"/>
      <c r="D911" s="38"/>
    </row>
    <row r="912" spans="2:4" ht="15.75" customHeight="1" x14ac:dyDescent="0.3">
      <c r="B912" s="122"/>
      <c r="C912" s="38"/>
      <c r="D912" s="38"/>
    </row>
    <row r="913" spans="2:4" ht="15.75" customHeight="1" x14ac:dyDescent="0.3">
      <c r="B913" s="122"/>
      <c r="C913" s="38"/>
      <c r="D913" s="38"/>
    </row>
    <row r="914" spans="2:4" ht="15.75" customHeight="1" x14ac:dyDescent="0.3">
      <c r="B914" s="122"/>
      <c r="C914" s="38"/>
      <c r="D914" s="38"/>
    </row>
    <row r="915" spans="2:4" ht="15.75" customHeight="1" x14ac:dyDescent="0.3">
      <c r="B915" s="122"/>
      <c r="C915" s="38"/>
      <c r="D915" s="38"/>
    </row>
    <row r="916" spans="2:4" ht="15.75" customHeight="1" x14ac:dyDescent="0.3">
      <c r="B916" s="122"/>
      <c r="C916" s="38"/>
      <c r="D916" s="38"/>
    </row>
    <row r="917" spans="2:4" ht="15.75" customHeight="1" x14ac:dyDescent="0.3">
      <c r="B917" s="122"/>
      <c r="C917" s="38"/>
      <c r="D917" s="38"/>
    </row>
    <row r="918" spans="2:4" ht="15.75" customHeight="1" x14ac:dyDescent="0.3">
      <c r="B918" s="122"/>
      <c r="C918" s="38"/>
      <c r="D918" s="38"/>
    </row>
    <row r="919" spans="2:4" ht="15.75" customHeight="1" x14ac:dyDescent="0.3">
      <c r="B919" s="122"/>
      <c r="C919" s="38"/>
      <c r="D919" s="38"/>
    </row>
    <row r="920" spans="2:4" ht="15.75" customHeight="1" x14ac:dyDescent="0.3">
      <c r="B920" s="122"/>
      <c r="C920" s="38"/>
      <c r="D920" s="38"/>
    </row>
    <row r="921" spans="2:4" ht="15.75" customHeight="1" x14ac:dyDescent="0.3">
      <c r="B921" s="122"/>
      <c r="C921" s="38"/>
      <c r="D921" s="38"/>
    </row>
    <row r="922" spans="2:4" ht="15.75" customHeight="1" x14ac:dyDescent="0.3">
      <c r="B922" s="122"/>
      <c r="C922" s="38"/>
      <c r="D922" s="38"/>
    </row>
    <row r="923" spans="2:4" ht="15.75" customHeight="1" x14ac:dyDescent="0.3">
      <c r="B923" s="122"/>
      <c r="C923" s="38"/>
      <c r="D923" s="38"/>
    </row>
    <row r="924" spans="2:4" ht="15.75" customHeight="1" x14ac:dyDescent="0.3">
      <c r="B924" s="122"/>
      <c r="C924" s="38"/>
      <c r="D924" s="38"/>
    </row>
    <row r="925" spans="2:4" ht="15.75" customHeight="1" x14ac:dyDescent="0.3">
      <c r="B925" s="122"/>
      <c r="C925" s="38"/>
      <c r="D925" s="38"/>
    </row>
    <row r="926" spans="2:4" ht="15.75" customHeight="1" x14ac:dyDescent="0.3">
      <c r="B926" s="122"/>
      <c r="C926" s="38"/>
      <c r="D926" s="38"/>
    </row>
    <row r="927" spans="2:4" ht="15.75" customHeight="1" x14ac:dyDescent="0.3">
      <c r="B927" s="122"/>
      <c r="C927" s="38"/>
      <c r="D927" s="38"/>
    </row>
    <row r="928" spans="2:4" ht="15.75" customHeight="1" x14ac:dyDescent="0.3">
      <c r="B928" s="122"/>
      <c r="C928" s="38"/>
      <c r="D928" s="38"/>
    </row>
    <row r="929" spans="2:4" ht="15.75" customHeight="1" x14ac:dyDescent="0.3">
      <c r="B929" s="122"/>
      <c r="C929" s="38"/>
      <c r="D929" s="38"/>
    </row>
    <row r="930" spans="2:4" ht="15.75" customHeight="1" x14ac:dyDescent="0.3">
      <c r="B930" s="122"/>
      <c r="C930" s="38"/>
      <c r="D930" s="38"/>
    </row>
    <row r="931" spans="2:4" ht="15.75" customHeight="1" x14ac:dyDescent="0.3">
      <c r="B931" s="122"/>
      <c r="C931" s="38"/>
      <c r="D931" s="38"/>
    </row>
    <row r="932" spans="2:4" ht="15.75" customHeight="1" x14ac:dyDescent="0.3">
      <c r="B932" s="122"/>
      <c r="C932" s="38"/>
      <c r="D932" s="38"/>
    </row>
    <row r="933" spans="2:4" ht="15.75" customHeight="1" x14ac:dyDescent="0.3">
      <c r="B933" s="122"/>
      <c r="C933" s="38"/>
      <c r="D933" s="38"/>
    </row>
    <row r="934" spans="2:4" ht="15.75" customHeight="1" x14ac:dyDescent="0.3">
      <c r="B934" s="122"/>
      <c r="C934" s="38"/>
      <c r="D934" s="38"/>
    </row>
    <row r="935" spans="2:4" ht="15.75" customHeight="1" x14ac:dyDescent="0.3">
      <c r="B935" s="122"/>
      <c r="C935" s="38"/>
      <c r="D935" s="38"/>
    </row>
    <row r="936" spans="2:4" ht="15.75" customHeight="1" x14ac:dyDescent="0.3">
      <c r="B936" s="122"/>
      <c r="C936" s="38"/>
      <c r="D936" s="38"/>
    </row>
    <row r="937" spans="2:4" ht="15.75" customHeight="1" x14ac:dyDescent="0.3">
      <c r="B937" s="122"/>
      <c r="C937" s="38"/>
      <c r="D937" s="38"/>
    </row>
    <row r="938" spans="2:4" ht="15.75" customHeight="1" x14ac:dyDescent="0.3">
      <c r="B938" s="122"/>
      <c r="C938" s="38"/>
      <c r="D938" s="38"/>
    </row>
    <row r="939" spans="2:4" ht="15.75" customHeight="1" x14ac:dyDescent="0.3">
      <c r="B939" s="122"/>
      <c r="C939" s="38"/>
      <c r="D939" s="38"/>
    </row>
    <row r="940" spans="2:4" ht="15.75" customHeight="1" x14ac:dyDescent="0.3">
      <c r="B940" s="122"/>
      <c r="C940" s="38"/>
      <c r="D940" s="38"/>
    </row>
    <row r="941" spans="2:4" ht="15.75" customHeight="1" x14ac:dyDescent="0.3">
      <c r="B941" s="122"/>
      <c r="C941" s="38"/>
      <c r="D941" s="38"/>
    </row>
    <row r="942" spans="2:4" ht="15.75" customHeight="1" x14ac:dyDescent="0.3">
      <c r="B942" s="122"/>
      <c r="C942" s="38"/>
      <c r="D942" s="38"/>
    </row>
    <row r="943" spans="2:4" ht="15.75" customHeight="1" x14ac:dyDescent="0.3">
      <c r="B943" s="122"/>
      <c r="C943" s="38"/>
      <c r="D943" s="38"/>
    </row>
    <row r="944" spans="2:4" ht="15.75" customHeight="1" x14ac:dyDescent="0.3">
      <c r="B944" s="122"/>
      <c r="C944" s="38"/>
      <c r="D944" s="38"/>
    </row>
    <row r="945" spans="2:4" ht="15.75" customHeight="1" x14ac:dyDescent="0.3">
      <c r="B945" s="122"/>
      <c r="C945" s="38"/>
      <c r="D945" s="38"/>
    </row>
    <row r="946" spans="2:4" ht="15.75" customHeight="1" x14ac:dyDescent="0.3">
      <c r="B946" s="122"/>
      <c r="C946" s="38"/>
      <c r="D946" s="38"/>
    </row>
    <row r="947" spans="2:4" ht="15.75" customHeight="1" x14ac:dyDescent="0.3">
      <c r="B947" s="122"/>
      <c r="C947" s="38"/>
      <c r="D947" s="38"/>
    </row>
    <row r="948" spans="2:4" ht="15.75" customHeight="1" x14ac:dyDescent="0.3">
      <c r="B948" s="122"/>
      <c r="C948" s="38"/>
      <c r="D948" s="38"/>
    </row>
    <row r="949" spans="2:4" ht="15.75" customHeight="1" x14ac:dyDescent="0.3">
      <c r="B949" s="122"/>
      <c r="C949" s="38"/>
      <c r="D949" s="38"/>
    </row>
    <row r="950" spans="2:4" ht="15.75" customHeight="1" x14ac:dyDescent="0.3">
      <c r="B950" s="122"/>
      <c r="C950" s="38"/>
      <c r="D950" s="38"/>
    </row>
    <row r="951" spans="2:4" ht="15.75" customHeight="1" x14ac:dyDescent="0.3">
      <c r="B951" s="122"/>
      <c r="C951" s="38"/>
      <c r="D951" s="38"/>
    </row>
    <row r="952" spans="2:4" ht="15.75" customHeight="1" x14ac:dyDescent="0.3">
      <c r="B952" s="122"/>
      <c r="C952" s="38"/>
      <c r="D952" s="38"/>
    </row>
    <row r="953" spans="2:4" ht="15.75" customHeight="1" x14ac:dyDescent="0.3">
      <c r="B953" s="122"/>
      <c r="C953" s="38"/>
      <c r="D953" s="38"/>
    </row>
    <row r="954" spans="2:4" ht="15.75" customHeight="1" x14ac:dyDescent="0.3">
      <c r="B954" s="122"/>
      <c r="C954" s="38"/>
      <c r="D954" s="38"/>
    </row>
    <row r="955" spans="2:4" ht="15.75" customHeight="1" x14ac:dyDescent="0.3">
      <c r="B955" s="122"/>
      <c r="C955" s="38"/>
      <c r="D955" s="38"/>
    </row>
    <row r="956" spans="2:4" ht="15.75" customHeight="1" x14ac:dyDescent="0.3">
      <c r="B956" s="122"/>
      <c r="C956" s="38"/>
      <c r="D956" s="38"/>
    </row>
    <row r="957" spans="2:4" ht="15.75" customHeight="1" x14ac:dyDescent="0.3">
      <c r="B957" s="122"/>
      <c r="C957" s="38"/>
      <c r="D957" s="38"/>
    </row>
    <row r="958" spans="2:4" ht="15.75" customHeight="1" x14ac:dyDescent="0.3">
      <c r="B958" s="122"/>
      <c r="C958" s="38"/>
      <c r="D958" s="38"/>
    </row>
    <row r="959" spans="2:4" ht="15.75" customHeight="1" x14ac:dyDescent="0.3">
      <c r="B959" s="122"/>
      <c r="C959" s="38"/>
      <c r="D959" s="38"/>
    </row>
    <row r="960" spans="2:4" ht="15.75" customHeight="1" x14ac:dyDescent="0.3">
      <c r="B960" s="122"/>
      <c r="C960" s="38"/>
      <c r="D960" s="38"/>
    </row>
    <row r="961" spans="2:4" ht="15.75" customHeight="1" x14ac:dyDescent="0.3">
      <c r="B961" s="122"/>
      <c r="C961" s="38"/>
      <c r="D961" s="38"/>
    </row>
    <row r="962" spans="2:4" ht="15.75" customHeight="1" x14ac:dyDescent="0.3">
      <c r="B962" s="122"/>
      <c r="C962" s="38"/>
      <c r="D962" s="38"/>
    </row>
    <row r="963" spans="2:4" ht="15.75" customHeight="1" x14ac:dyDescent="0.3">
      <c r="B963" s="122"/>
      <c r="C963" s="38"/>
      <c r="D963" s="38"/>
    </row>
    <row r="964" spans="2:4" ht="15.75" customHeight="1" x14ac:dyDescent="0.3">
      <c r="B964" s="122"/>
      <c r="C964" s="38"/>
      <c r="D964" s="38"/>
    </row>
    <row r="965" spans="2:4" ht="15.75" customHeight="1" x14ac:dyDescent="0.3">
      <c r="B965" s="122"/>
      <c r="C965" s="38"/>
      <c r="D965" s="38"/>
    </row>
    <row r="966" spans="2:4" ht="15.75" customHeight="1" x14ac:dyDescent="0.3">
      <c r="B966" s="122"/>
      <c r="C966" s="38"/>
      <c r="D966" s="38"/>
    </row>
    <row r="967" spans="2:4" ht="15.75" customHeight="1" x14ac:dyDescent="0.3">
      <c r="B967" s="122"/>
      <c r="C967" s="38"/>
      <c r="D967" s="38"/>
    </row>
    <row r="968" spans="2:4" ht="15.75" customHeight="1" x14ac:dyDescent="0.3">
      <c r="B968" s="122"/>
      <c r="C968" s="38"/>
      <c r="D968" s="38"/>
    </row>
    <row r="969" spans="2:4" ht="15.75" customHeight="1" x14ac:dyDescent="0.3">
      <c r="B969" s="122"/>
      <c r="C969" s="38"/>
      <c r="D969" s="38"/>
    </row>
    <row r="970" spans="2:4" ht="15.75" customHeight="1" x14ac:dyDescent="0.3">
      <c r="B970" s="122"/>
      <c r="C970" s="38"/>
      <c r="D970" s="38"/>
    </row>
    <row r="971" spans="2:4" ht="15.75" customHeight="1" x14ac:dyDescent="0.3">
      <c r="B971" s="122"/>
      <c r="C971" s="38"/>
      <c r="D971" s="38"/>
    </row>
    <row r="972" spans="2:4" ht="15.75" customHeight="1" x14ac:dyDescent="0.3">
      <c r="B972" s="122"/>
      <c r="C972" s="38"/>
      <c r="D972" s="38"/>
    </row>
    <row r="973" spans="2:4" ht="15.75" customHeight="1" x14ac:dyDescent="0.3">
      <c r="B973" s="122"/>
      <c r="C973" s="38"/>
      <c r="D973" s="38"/>
    </row>
    <row r="974" spans="2:4" ht="15.75" customHeight="1" x14ac:dyDescent="0.3">
      <c r="B974" s="122"/>
      <c r="C974" s="38"/>
      <c r="D974" s="38"/>
    </row>
    <row r="975" spans="2:4" ht="15.75" customHeight="1" x14ac:dyDescent="0.3">
      <c r="B975" s="122"/>
      <c r="C975" s="38"/>
      <c r="D975" s="38"/>
    </row>
    <row r="976" spans="2:4" ht="15.75" customHeight="1" x14ac:dyDescent="0.3">
      <c r="B976" s="122"/>
      <c r="C976" s="38"/>
      <c r="D976" s="38"/>
    </row>
    <row r="977" spans="2:4" ht="15.75" customHeight="1" x14ac:dyDescent="0.3">
      <c r="B977" s="122"/>
      <c r="C977" s="38"/>
      <c r="D977" s="38"/>
    </row>
    <row r="978" spans="2:4" ht="15.75" customHeight="1" x14ac:dyDescent="0.3">
      <c r="B978" s="122"/>
      <c r="C978" s="38"/>
      <c r="D978" s="38"/>
    </row>
    <row r="979" spans="2:4" ht="15.75" customHeight="1" x14ac:dyDescent="0.3">
      <c r="B979" s="122"/>
      <c r="C979" s="38"/>
      <c r="D979" s="38"/>
    </row>
    <row r="980" spans="2:4" ht="15.75" customHeight="1" x14ac:dyDescent="0.3">
      <c r="B980" s="122"/>
      <c r="C980" s="38"/>
      <c r="D980" s="38"/>
    </row>
    <row r="981" spans="2:4" ht="15.75" customHeight="1" x14ac:dyDescent="0.3">
      <c r="B981" s="122"/>
      <c r="C981" s="38"/>
      <c r="D981" s="38"/>
    </row>
    <row r="982" spans="2:4" ht="15.75" customHeight="1" x14ac:dyDescent="0.3">
      <c r="B982" s="122"/>
      <c r="C982" s="38"/>
      <c r="D982" s="38"/>
    </row>
    <row r="983" spans="2:4" ht="15.75" customHeight="1" x14ac:dyDescent="0.3">
      <c r="B983" s="122"/>
      <c r="C983" s="38"/>
      <c r="D983" s="38"/>
    </row>
    <row r="984" spans="2:4" ht="15.75" customHeight="1" x14ac:dyDescent="0.3">
      <c r="B984" s="122"/>
      <c r="C984" s="38"/>
      <c r="D984" s="38"/>
    </row>
    <row r="985" spans="2:4" ht="15.75" customHeight="1" x14ac:dyDescent="0.3">
      <c r="B985" s="122"/>
      <c r="C985" s="38"/>
      <c r="D985" s="38"/>
    </row>
    <row r="986" spans="2:4" ht="15.75" customHeight="1" x14ac:dyDescent="0.3">
      <c r="B986" s="122"/>
      <c r="C986" s="38"/>
      <c r="D986" s="38"/>
    </row>
    <row r="987" spans="2:4" ht="15.75" customHeight="1" x14ac:dyDescent="0.3">
      <c r="B987" s="122"/>
      <c r="C987" s="38"/>
      <c r="D987" s="38"/>
    </row>
    <row r="988" spans="2:4" ht="15.75" customHeight="1" x14ac:dyDescent="0.3">
      <c r="B988" s="122"/>
      <c r="C988" s="38"/>
      <c r="D988" s="38"/>
    </row>
    <row r="989" spans="2:4" ht="15.75" customHeight="1" x14ac:dyDescent="0.3">
      <c r="B989" s="122"/>
      <c r="C989" s="38"/>
      <c r="D989" s="38"/>
    </row>
    <row r="990" spans="2:4" ht="15.75" customHeight="1" x14ac:dyDescent="0.3">
      <c r="B990" s="122"/>
      <c r="C990" s="38"/>
      <c r="D990" s="38"/>
    </row>
    <row r="991" spans="2:4" ht="15.75" customHeight="1" x14ac:dyDescent="0.3">
      <c r="B991" s="122"/>
      <c r="C991" s="38"/>
      <c r="D991" s="38"/>
    </row>
    <row r="992" spans="2:4" ht="15.75" customHeight="1" x14ac:dyDescent="0.3">
      <c r="B992" s="122"/>
      <c r="C992" s="38"/>
      <c r="D992" s="38"/>
    </row>
    <row r="993" spans="2:4" ht="15.75" customHeight="1" x14ac:dyDescent="0.3">
      <c r="B993" s="122"/>
      <c r="C993" s="38"/>
      <c r="D993" s="38"/>
    </row>
    <row r="994" spans="2:4" ht="15.75" customHeight="1" x14ac:dyDescent="0.3">
      <c r="B994" s="122"/>
      <c r="C994" s="38"/>
      <c r="D994" s="38"/>
    </row>
    <row r="995" spans="2:4" ht="15.75" customHeight="1" x14ac:dyDescent="0.3">
      <c r="B995" s="122"/>
      <c r="C995" s="38"/>
      <c r="D995" s="38"/>
    </row>
    <row r="996" spans="2:4" ht="15.75" customHeight="1" x14ac:dyDescent="0.3">
      <c r="B996" s="122"/>
      <c r="C996" s="38"/>
      <c r="D996" s="38"/>
    </row>
    <row r="997" spans="2:4" ht="15.75" customHeight="1" x14ac:dyDescent="0.3">
      <c r="B997" s="122"/>
      <c r="C997" s="38"/>
      <c r="D997" s="38"/>
    </row>
    <row r="998" spans="2:4" ht="15.75" customHeight="1" x14ac:dyDescent="0.3">
      <c r="B998" s="122"/>
      <c r="C998" s="38"/>
      <c r="D998" s="38"/>
    </row>
    <row r="999" spans="2:4" ht="15.75" customHeight="1" x14ac:dyDescent="0.3">
      <c r="B999" s="122"/>
      <c r="C999" s="38"/>
      <c r="D999" s="38"/>
    </row>
    <row r="1000" spans="2:4" ht="15.75" customHeight="1" x14ac:dyDescent="0.3">
      <c r="B1000" s="122"/>
      <c r="C1000" s="38"/>
      <c r="D1000" s="38"/>
    </row>
  </sheetData>
  <pageMargins left="0.7" right="0.7" top="0.75" bottom="0.75" header="0" footer="0"/>
  <pageSetup scale="90" orientation="portrait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99CC00"/>
  </sheetPr>
  <dimension ref="A1:I1000"/>
  <sheetViews>
    <sheetView workbookViewId="0">
      <selection activeCell="I12" sqref="I12"/>
    </sheetView>
  </sheetViews>
  <sheetFormatPr defaultColWidth="14.44140625" defaultRowHeight="15" customHeight="1" x14ac:dyDescent="0.3"/>
  <cols>
    <col min="1" max="1" width="6.33203125" customWidth="1"/>
    <col min="2" max="2" width="9.109375" customWidth="1"/>
    <col min="3" max="3" width="10.109375" customWidth="1"/>
    <col min="4" max="4" width="12.6640625" customWidth="1"/>
    <col min="5" max="5" width="12.33203125" customWidth="1"/>
    <col min="6" max="6" width="21.109375" customWidth="1"/>
    <col min="7" max="7" width="20.44140625" customWidth="1"/>
    <col min="8" max="26" width="8" customWidth="1"/>
  </cols>
  <sheetData>
    <row r="1" spans="1:9" ht="15.75" customHeight="1" x14ac:dyDescent="0.3">
      <c r="A1" s="1" t="s">
        <v>0</v>
      </c>
      <c r="B1" s="87"/>
      <c r="C1" s="2"/>
      <c r="D1" s="2"/>
      <c r="E1" s="3"/>
      <c r="F1" s="4"/>
      <c r="G1" s="3"/>
      <c r="H1" s="3"/>
      <c r="I1" s="3"/>
    </row>
    <row r="2" spans="1:9" ht="15.75" customHeight="1" x14ac:dyDescent="0.3">
      <c r="A2" s="1" t="s">
        <v>1</v>
      </c>
      <c r="B2" s="87"/>
      <c r="C2" s="88"/>
      <c r="D2" s="2"/>
      <c r="E2" s="3"/>
      <c r="G2" s="6" t="s">
        <v>2</v>
      </c>
      <c r="I2" s="3"/>
    </row>
    <row r="3" spans="1:9" ht="15.75" customHeight="1" x14ac:dyDescent="0.3">
      <c r="A3" s="7"/>
      <c r="B3" s="123"/>
      <c r="C3" s="7"/>
      <c r="D3" s="7"/>
      <c r="E3" s="7"/>
      <c r="F3" s="7"/>
      <c r="G3" s="7"/>
      <c r="H3" s="7"/>
      <c r="I3" s="7"/>
    </row>
    <row r="4" spans="1:9" ht="15.75" customHeight="1" x14ac:dyDescent="0.3">
      <c r="A4" s="2"/>
      <c r="B4" s="123"/>
      <c r="C4" s="1" t="s">
        <v>658</v>
      </c>
      <c r="D4" s="3"/>
      <c r="E4" s="3"/>
      <c r="F4" s="10"/>
      <c r="G4" s="11"/>
      <c r="H4" s="3"/>
      <c r="I4" s="3"/>
    </row>
    <row r="5" spans="1:9" ht="16.5" customHeight="1" x14ac:dyDescent="0.3">
      <c r="B5" s="123"/>
    </row>
    <row r="6" spans="1:9" ht="16.5" customHeight="1" x14ac:dyDescent="0.3">
      <c r="A6" s="124" t="s">
        <v>102</v>
      </c>
      <c r="B6" s="133" t="s">
        <v>495</v>
      </c>
      <c r="C6" s="125" t="s">
        <v>5</v>
      </c>
      <c r="D6" s="117" t="s">
        <v>6</v>
      </c>
      <c r="E6" s="118" t="s">
        <v>7</v>
      </c>
      <c r="F6" s="118" t="s">
        <v>8</v>
      </c>
      <c r="G6" s="119" t="s">
        <v>9</v>
      </c>
      <c r="H6" s="120" t="s">
        <v>10</v>
      </c>
      <c r="I6" s="130" t="s">
        <v>11</v>
      </c>
    </row>
    <row r="7" spans="1:9" ht="19.5" customHeight="1" x14ac:dyDescent="0.3">
      <c r="A7" s="131">
        <v>1</v>
      </c>
      <c r="B7" s="134">
        <v>310</v>
      </c>
      <c r="C7" s="57" t="s">
        <v>305</v>
      </c>
      <c r="D7" s="18" t="s">
        <v>659</v>
      </c>
      <c r="E7" s="37" t="s">
        <v>660</v>
      </c>
      <c r="F7" s="132" t="s">
        <v>661</v>
      </c>
      <c r="G7" s="41" t="s">
        <v>662</v>
      </c>
      <c r="H7" s="135" t="s">
        <v>663</v>
      </c>
      <c r="I7" s="131" t="s">
        <v>309</v>
      </c>
    </row>
    <row r="8" spans="1:9" ht="19.5" customHeight="1" x14ac:dyDescent="0.3">
      <c r="A8" s="121">
        <v>2</v>
      </c>
      <c r="B8" s="127">
        <v>251</v>
      </c>
      <c r="C8" s="57" t="s">
        <v>664</v>
      </c>
      <c r="D8" s="18" t="s">
        <v>665</v>
      </c>
      <c r="E8" s="19" t="s">
        <v>666</v>
      </c>
      <c r="F8" s="20" t="s">
        <v>667</v>
      </c>
      <c r="G8" s="41" t="s">
        <v>668</v>
      </c>
      <c r="H8" s="135" t="s">
        <v>669</v>
      </c>
      <c r="I8" s="131" t="s">
        <v>309</v>
      </c>
    </row>
    <row r="9" spans="1:9" ht="19.5" customHeight="1" x14ac:dyDescent="0.3">
      <c r="A9" s="121">
        <v>3</v>
      </c>
      <c r="B9" s="127">
        <v>220</v>
      </c>
      <c r="C9" s="57" t="s">
        <v>670</v>
      </c>
      <c r="D9" s="18" t="s">
        <v>671</v>
      </c>
      <c r="E9" s="19">
        <v>40081</v>
      </c>
      <c r="F9" s="20" t="s">
        <v>588</v>
      </c>
      <c r="G9" s="20" t="s">
        <v>589</v>
      </c>
      <c r="H9" s="135" t="s">
        <v>672</v>
      </c>
      <c r="I9" s="131" t="s">
        <v>309</v>
      </c>
    </row>
    <row r="10" spans="1:9" ht="19.5" customHeight="1" x14ac:dyDescent="0.3">
      <c r="A10" s="121">
        <v>4</v>
      </c>
      <c r="B10" s="127">
        <v>221</v>
      </c>
      <c r="C10" s="57" t="s">
        <v>673</v>
      </c>
      <c r="D10" s="18" t="s">
        <v>674</v>
      </c>
      <c r="E10" s="19">
        <v>39553</v>
      </c>
      <c r="F10" s="20" t="s">
        <v>588</v>
      </c>
      <c r="G10" s="20" t="s">
        <v>589</v>
      </c>
      <c r="H10" s="135" t="s">
        <v>675</v>
      </c>
      <c r="I10" s="131" t="s">
        <v>309</v>
      </c>
    </row>
    <row r="11" spans="1:9" ht="19.5" customHeight="1" x14ac:dyDescent="0.3">
      <c r="A11" s="121">
        <v>5</v>
      </c>
      <c r="B11" s="127">
        <v>204</v>
      </c>
      <c r="C11" s="57" t="s">
        <v>676</v>
      </c>
      <c r="D11" s="18" t="s">
        <v>677</v>
      </c>
      <c r="E11" s="23" t="s">
        <v>678</v>
      </c>
      <c r="F11" s="20" t="s">
        <v>39</v>
      </c>
      <c r="G11" s="20" t="s">
        <v>40</v>
      </c>
      <c r="H11" s="135" t="s">
        <v>679</v>
      </c>
      <c r="I11" s="131" t="s">
        <v>309</v>
      </c>
    </row>
    <row r="12" spans="1:9" ht="19.5" customHeight="1" x14ac:dyDescent="0.3">
      <c r="A12" s="121">
        <v>6</v>
      </c>
      <c r="B12" s="127">
        <v>203</v>
      </c>
      <c r="C12" s="57" t="s">
        <v>595</v>
      </c>
      <c r="D12" s="18" t="s">
        <v>680</v>
      </c>
      <c r="E12" s="23" t="s">
        <v>681</v>
      </c>
      <c r="F12" s="20" t="s">
        <v>39</v>
      </c>
      <c r="G12" s="20" t="s">
        <v>218</v>
      </c>
      <c r="H12" s="135" t="s">
        <v>682</v>
      </c>
      <c r="I12" s="131" t="s">
        <v>309</v>
      </c>
    </row>
    <row r="13" spans="1:9" ht="19.5" customHeight="1" x14ac:dyDescent="0.3">
      <c r="A13" s="121">
        <v>7</v>
      </c>
      <c r="B13" s="127">
        <v>233</v>
      </c>
      <c r="C13" s="57" t="s">
        <v>361</v>
      </c>
      <c r="D13" s="18" t="s">
        <v>683</v>
      </c>
      <c r="E13" s="19">
        <v>39912</v>
      </c>
      <c r="F13" s="20" t="s">
        <v>64</v>
      </c>
      <c r="G13" s="20" t="s">
        <v>550</v>
      </c>
      <c r="H13" s="135" t="s">
        <v>684</v>
      </c>
      <c r="I13" s="131" t="s">
        <v>309</v>
      </c>
    </row>
    <row r="14" spans="1:9" ht="19.5" customHeight="1" x14ac:dyDescent="0.3">
      <c r="A14" s="121">
        <v>8</v>
      </c>
      <c r="B14" s="127">
        <v>284</v>
      </c>
      <c r="C14" s="57" t="s">
        <v>685</v>
      </c>
      <c r="D14" s="18" t="s">
        <v>686</v>
      </c>
      <c r="E14" s="19">
        <v>39962</v>
      </c>
      <c r="F14" s="20" t="s">
        <v>23</v>
      </c>
      <c r="G14" s="20" t="s">
        <v>398</v>
      </c>
      <c r="H14" s="135" t="s">
        <v>687</v>
      </c>
      <c r="I14" s="121" t="s">
        <v>497</v>
      </c>
    </row>
    <row r="15" spans="1:9" ht="19.5" customHeight="1" x14ac:dyDescent="0.3">
      <c r="A15" s="121"/>
      <c r="B15" s="127">
        <v>250</v>
      </c>
      <c r="C15" s="57" t="s">
        <v>688</v>
      </c>
      <c r="D15" s="18" t="s">
        <v>689</v>
      </c>
      <c r="E15" s="19" t="s">
        <v>690</v>
      </c>
      <c r="F15" s="20" t="s">
        <v>667</v>
      </c>
      <c r="G15" s="20" t="s">
        <v>668</v>
      </c>
      <c r="H15" s="135" t="s">
        <v>63</v>
      </c>
      <c r="I15" s="121"/>
    </row>
    <row r="16" spans="1:9" ht="15.75" customHeight="1" x14ac:dyDescent="0.3">
      <c r="B16" s="123"/>
    </row>
    <row r="17" spans="2:2" ht="15.75" customHeight="1" x14ac:dyDescent="0.3">
      <c r="B17" s="123"/>
    </row>
    <row r="18" spans="2:2" ht="15.75" customHeight="1" x14ac:dyDescent="0.3">
      <c r="B18" s="123"/>
    </row>
    <row r="19" spans="2:2" ht="15.75" customHeight="1" x14ac:dyDescent="0.3">
      <c r="B19" s="123"/>
    </row>
    <row r="20" spans="2:2" ht="15.75" customHeight="1" x14ac:dyDescent="0.3">
      <c r="B20" s="123"/>
    </row>
    <row r="21" spans="2:2" ht="15.75" customHeight="1" x14ac:dyDescent="0.3">
      <c r="B21" s="123"/>
    </row>
    <row r="22" spans="2:2" ht="15.75" customHeight="1" x14ac:dyDescent="0.3">
      <c r="B22" s="123"/>
    </row>
    <row r="23" spans="2:2" ht="15.75" customHeight="1" x14ac:dyDescent="0.3">
      <c r="B23" s="123"/>
    </row>
    <row r="24" spans="2:2" ht="15.75" customHeight="1" x14ac:dyDescent="0.3">
      <c r="B24" s="123"/>
    </row>
    <row r="25" spans="2:2" ht="15.75" customHeight="1" x14ac:dyDescent="0.3">
      <c r="B25" s="123"/>
    </row>
    <row r="26" spans="2:2" ht="15.75" customHeight="1" x14ac:dyDescent="0.3">
      <c r="B26" s="123"/>
    </row>
    <row r="27" spans="2:2" ht="15.75" customHeight="1" x14ac:dyDescent="0.3">
      <c r="B27" s="123"/>
    </row>
    <row r="28" spans="2:2" ht="15.75" customHeight="1" x14ac:dyDescent="0.3">
      <c r="B28" s="123"/>
    </row>
    <row r="29" spans="2:2" ht="15.75" customHeight="1" x14ac:dyDescent="0.3">
      <c r="B29" s="123"/>
    </row>
    <row r="30" spans="2:2" ht="15.75" customHeight="1" x14ac:dyDescent="0.3">
      <c r="B30" s="123"/>
    </row>
    <row r="31" spans="2:2" ht="15.75" customHeight="1" x14ac:dyDescent="0.3">
      <c r="B31" s="123"/>
    </row>
    <row r="32" spans="2:2" ht="15.75" customHeight="1" x14ac:dyDescent="0.3">
      <c r="B32" s="123"/>
    </row>
    <row r="33" spans="2:2" ht="15.75" customHeight="1" x14ac:dyDescent="0.3">
      <c r="B33" s="123"/>
    </row>
    <row r="34" spans="2:2" ht="15.75" customHeight="1" x14ac:dyDescent="0.3">
      <c r="B34" s="123"/>
    </row>
    <row r="35" spans="2:2" ht="15.75" customHeight="1" x14ac:dyDescent="0.3">
      <c r="B35" s="123"/>
    </row>
    <row r="36" spans="2:2" ht="15.75" customHeight="1" x14ac:dyDescent="0.3">
      <c r="B36" s="123"/>
    </row>
    <row r="37" spans="2:2" ht="15.75" customHeight="1" x14ac:dyDescent="0.3">
      <c r="B37" s="123"/>
    </row>
    <row r="38" spans="2:2" ht="15.75" customHeight="1" x14ac:dyDescent="0.3">
      <c r="B38" s="123"/>
    </row>
    <row r="39" spans="2:2" ht="15.75" customHeight="1" x14ac:dyDescent="0.3">
      <c r="B39" s="123"/>
    </row>
    <row r="40" spans="2:2" ht="15.75" customHeight="1" x14ac:dyDescent="0.3">
      <c r="B40" s="123"/>
    </row>
    <row r="41" spans="2:2" ht="15.75" customHeight="1" x14ac:dyDescent="0.3">
      <c r="B41" s="123"/>
    </row>
    <row r="42" spans="2:2" ht="15.75" customHeight="1" x14ac:dyDescent="0.3">
      <c r="B42" s="123"/>
    </row>
    <row r="43" spans="2:2" ht="15.75" customHeight="1" x14ac:dyDescent="0.3">
      <c r="B43" s="123"/>
    </row>
    <row r="44" spans="2:2" ht="15.75" customHeight="1" x14ac:dyDescent="0.3">
      <c r="B44" s="123"/>
    </row>
    <row r="45" spans="2:2" ht="15.75" customHeight="1" x14ac:dyDescent="0.3">
      <c r="B45" s="123"/>
    </row>
    <row r="46" spans="2:2" ht="15.75" customHeight="1" x14ac:dyDescent="0.3">
      <c r="B46" s="123"/>
    </row>
    <row r="47" spans="2:2" ht="15.75" customHeight="1" x14ac:dyDescent="0.3">
      <c r="B47" s="123"/>
    </row>
    <row r="48" spans="2:2" ht="15.75" customHeight="1" x14ac:dyDescent="0.3">
      <c r="B48" s="123"/>
    </row>
    <row r="49" spans="2:2" ht="15.75" customHeight="1" x14ac:dyDescent="0.3">
      <c r="B49" s="123"/>
    </row>
    <row r="50" spans="2:2" ht="15.75" customHeight="1" x14ac:dyDescent="0.3">
      <c r="B50" s="123"/>
    </row>
    <row r="51" spans="2:2" ht="15.75" customHeight="1" x14ac:dyDescent="0.3">
      <c r="B51" s="123"/>
    </row>
    <row r="52" spans="2:2" ht="15.75" customHeight="1" x14ac:dyDescent="0.3">
      <c r="B52" s="123"/>
    </row>
    <row r="53" spans="2:2" ht="15.75" customHeight="1" x14ac:dyDescent="0.3">
      <c r="B53" s="123"/>
    </row>
    <row r="54" spans="2:2" ht="15.75" customHeight="1" x14ac:dyDescent="0.3">
      <c r="B54" s="123"/>
    </row>
    <row r="55" spans="2:2" ht="15.75" customHeight="1" x14ac:dyDescent="0.3">
      <c r="B55" s="123"/>
    </row>
    <row r="56" spans="2:2" ht="15.75" customHeight="1" x14ac:dyDescent="0.3">
      <c r="B56" s="123"/>
    </row>
    <row r="57" spans="2:2" ht="15.75" customHeight="1" x14ac:dyDescent="0.3">
      <c r="B57" s="123"/>
    </row>
    <row r="58" spans="2:2" ht="15.75" customHeight="1" x14ac:dyDescent="0.3">
      <c r="B58" s="123"/>
    </row>
    <row r="59" spans="2:2" ht="15.75" customHeight="1" x14ac:dyDescent="0.3">
      <c r="B59" s="123"/>
    </row>
    <row r="60" spans="2:2" ht="15.75" customHeight="1" x14ac:dyDescent="0.3">
      <c r="B60" s="123"/>
    </row>
    <row r="61" spans="2:2" ht="15.75" customHeight="1" x14ac:dyDescent="0.3">
      <c r="B61" s="123"/>
    </row>
    <row r="62" spans="2:2" ht="15.75" customHeight="1" x14ac:dyDescent="0.3">
      <c r="B62" s="123"/>
    </row>
    <row r="63" spans="2:2" ht="15.75" customHeight="1" x14ac:dyDescent="0.3">
      <c r="B63" s="123"/>
    </row>
    <row r="64" spans="2:2" ht="15.75" customHeight="1" x14ac:dyDescent="0.3">
      <c r="B64" s="123"/>
    </row>
    <row r="65" spans="2:2" ht="15.75" customHeight="1" x14ac:dyDescent="0.3">
      <c r="B65" s="123"/>
    </row>
    <row r="66" spans="2:2" ht="15.75" customHeight="1" x14ac:dyDescent="0.3">
      <c r="B66" s="123"/>
    </row>
    <row r="67" spans="2:2" ht="15.75" customHeight="1" x14ac:dyDescent="0.3">
      <c r="B67" s="123"/>
    </row>
    <row r="68" spans="2:2" ht="15.75" customHeight="1" x14ac:dyDescent="0.3">
      <c r="B68" s="123"/>
    </row>
    <row r="69" spans="2:2" ht="15.75" customHeight="1" x14ac:dyDescent="0.3">
      <c r="B69" s="123"/>
    </row>
    <row r="70" spans="2:2" ht="15.75" customHeight="1" x14ac:dyDescent="0.3">
      <c r="B70" s="123"/>
    </row>
    <row r="71" spans="2:2" ht="15.75" customHeight="1" x14ac:dyDescent="0.3">
      <c r="B71" s="123"/>
    </row>
    <row r="72" spans="2:2" ht="15.75" customHeight="1" x14ac:dyDescent="0.3">
      <c r="B72" s="123"/>
    </row>
    <row r="73" spans="2:2" ht="15.75" customHeight="1" x14ac:dyDescent="0.3">
      <c r="B73" s="123"/>
    </row>
    <row r="74" spans="2:2" ht="15.75" customHeight="1" x14ac:dyDescent="0.3">
      <c r="B74" s="123"/>
    </row>
    <row r="75" spans="2:2" ht="15.75" customHeight="1" x14ac:dyDescent="0.3">
      <c r="B75" s="123"/>
    </row>
    <row r="76" spans="2:2" ht="15.75" customHeight="1" x14ac:dyDescent="0.3">
      <c r="B76" s="123"/>
    </row>
    <row r="77" spans="2:2" ht="15.75" customHeight="1" x14ac:dyDescent="0.3">
      <c r="B77" s="123"/>
    </row>
    <row r="78" spans="2:2" ht="15.75" customHeight="1" x14ac:dyDescent="0.3">
      <c r="B78" s="123"/>
    </row>
    <row r="79" spans="2:2" ht="15.75" customHeight="1" x14ac:dyDescent="0.3">
      <c r="B79" s="123"/>
    </row>
    <row r="80" spans="2:2" ht="15.75" customHeight="1" x14ac:dyDescent="0.3">
      <c r="B80" s="123"/>
    </row>
    <row r="81" spans="2:2" ht="15.75" customHeight="1" x14ac:dyDescent="0.3">
      <c r="B81" s="123"/>
    </row>
    <row r="82" spans="2:2" ht="15.75" customHeight="1" x14ac:dyDescent="0.3">
      <c r="B82" s="123"/>
    </row>
    <row r="83" spans="2:2" ht="15.75" customHeight="1" x14ac:dyDescent="0.3">
      <c r="B83" s="123"/>
    </row>
    <row r="84" spans="2:2" ht="15.75" customHeight="1" x14ac:dyDescent="0.3">
      <c r="B84" s="123"/>
    </row>
    <row r="85" spans="2:2" ht="15.75" customHeight="1" x14ac:dyDescent="0.3">
      <c r="B85" s="123"/>
    </row>
    <row r="86" spans="2:2" ht="15.75" customHeight="1" x14ac:dyDescent="0.3">
      <c r="B86" s="123"/>
    </row>
    <row r="87" spans="2:2" ht="15.75" customHeight="1" x14ac:dyDescent="0.3">
      <c r="B87" s="123"/>
    </row>
    <row r="88" spans="2:2" ht="15.75" customHeight="1" x14ac:dyDescent="0.3">
      <c r="B88" s="123"/>
    </row>
    <row r="89" spans="2:2" ht="15.75" customHeight="1" x14ac:dyDescent="0.3">
      <c r="B89" s="123"/>
    </row>
    <row r="90" spans="2:2" ht="15.75" customHeight="1" x14ac:dyDescent="0.3">
      <c r="B90" s="123"/>
    </row>
    <row r="91" spans="2:2" ht="15.75" customHeight="1" x14ac:dyDescent="0.3">
      <c r="B91" s="123"/>
    </row>
    <row r="92" spans="2:2" ht="15.75" customHeight="1" x14ac:dyDescent="0.3">
      <c r="B92" s="123"/>
    </row>
    <row r="93" spans="2:2" ht="15.75" customHeight="1" x14ac:dyDescent="0.3">
      <c r="B93" s="123"/>
    </row>
    <row r="94" spans="2:2" ht="15.75" customHeight="1" x14ac:dyDescent="0.3">
      <c r="B94" s="123"/>
    </row>
    <row r="95" spans="2:2" ht="15.75" customHeight="1" x14ac:dyDescent="0.3">
      <c r="B95" s="123"/>
    </row>
    <row r="96" spans="2:2" ht="15.75" customHeight="1" x14ac:dyDescent="0.3">
      <c r="B96" s="123"/>
    </row>
    <row r="97" spans="2:2" ht="15.75" customHeight="1" x14ac:dyDescent="0.3">
      <c r="B97" s="123"/>
    </row>
    <row r="98" spans="2:2" ht="15.75" customHeight="1" x14ac:dyDescent="0.3">
      <c r="B98" s="123"/>
    </row>
    <row r="99" spans="2:2" ht="15.75" customHeight="1" x14ac:dyDescent="0.3">
      <c r="B99" s="123"/>
    </row>
    <row r="100" spans="2:2" ht="15.75" customHeight="1" x14ac:dyDescent="0.3">
      <c r="B100" s="123"/>
    </row>
    <row r="101" spans="2:2" ht="15.75" customHeight="1" x14ac:dyDescent="0.3">
      <c r="B101" s="123"/>
    </row>
    <row r="102" spans="2:2" ht="15.75" customHeight="1" x14ac:dyDescent="0.3">
      <c r="B102" s="123"/>
    </row>
    <row r="103" spans="2:2" ht="15.75" customHeight="1" x14ac:dyDescent="0.3">
      <c r="B103" s="123"/>
    </row>
    <row r="104" spans="2:2" ht="15.75" customHeight="1" x14ac:dyDescent="0.3">
      <c r="B104" s="123"/>
    </row>
    <row r="105" spans="2:2" ht="15.75" customHeight="1" x14ac:dyDescent="0.3">
      <c r="B105" s="123"/>
    </row>
    <row r="106" spans="2:2" ht="15.75" customHeight="1" x14ac:dyDescent="0.3">
      <c r="B106" s="123"/>
    </row>
    <row r="107" spans="2:2" ht="15.75" customHeight="1" x14ac:dyDescent="0.3">
      <c r="B107" s="123"/>
    </row>
    <row r="108" spans="2:2" ht="15.75" customHeight="1" x14ac:dyDescent="0.3">
      <c r="B108" s="123"/>
    </row>
    <row r="109" spans="2:2" ht="15.75" customHeight="1" x14ac:dyDescent="0.3">
      <c r="B109" s="123"/>
    </row>
    <row r="110" spans="2:2" ht="15.75" customHeight="1" x14ac:dyDescent="0.3">
      <c r="B110" s="123"/>
    </row>
    <row r="111" spans="2:2" ht="15.75" customHeight="1" x14ac:dyDescent="0.3">
      <c r="B111" s="123"/>
    </row>
    <row r="112" spans="2:2" ht="15.75" customHeight="1" x14ac:dyDescent="0.3">
      <c r="B112" s="123"/>
    </row>
    <row r="113" spans="2:2" ht="15.75" customHeight="1" x14ac:dyDescent="0.3">
      <c r="B113" s="123"/>
    </row>
    <row r="114" spans="2:2" ht="15.75" customHeight="1" x14ac:dyDescent="0.3">
      <c r="B114" s="123"/>
    </row>
    <row r="115" spans="2:2" ht="15.75" customHeight="1" x14ac:dyDescent="0.3">
      <c r="B115" s="123"/>
    </row>
    <row r="116" spans="2:2" ht="15.75" customHeight="1" x14ac:dyDescent="0.3">
      <c r="B116" s="123"/>
    </row>
    <row r="117" spans="2:2" ht="15.75" customHeight="1" x14ac:dyDescent="0.3">
      <c r="B117" s="123"/>
    </row>
    <row r="118" spans="2:2" ht="15.75" customHeight="1" x14ac:dyDescent="0.3">
      <c r="B118" s="123"/>
    </row>
    <row r="119" spans="2:2" ht="15.75" customHeight="1" x14ac:dyDescent="0.3">
      <c r="B119" s="123"/>
    </row>
    <row r="120" spans="2:2" ht="15.75" customHeight="1" x14ac:dyDescent="0.3">
      <c r="B120" s="123"/>
    </row>
    <row r="121" spans="2:2" ht="15.75" customHeight="1" x14ac:dyDescent="0.3">
      <c r="B121" s="123"/>
    </row>
    <row r="122" spans="2:2" ht="15.75" customHeight="1" x14ac:dyDescent="0.3">
      <c r="B122" s="123"/>
    </row>
    <row r="123" spans="2:2" ht="15.75" customHeight="1" x14ac:dyDescent="0.3">
      <c r="B123" s="123"/>
    </row>
    <row r="124" spans="2:2" ht="15.75" customHeight="1" x14ac:dyDescent="0.3">
      <c r="B124" s="123"/>
    </row>
    <row r="125" spans="2:2" ht="15.75" customHeight="1" x14ac:dyDescent="0.3">
      <c r="B125" s="123"/>
    </row>
    <row r="126" spans="2:2" ht="15.75" customHeight="1" x14ac:dyDescent="0.3">
      <c r="B126" s="123"/>
    </row>
    <row r="127" spans="2:2" ht="15.75" customHeight="1" x14ac:dyDescent="0.3">
      <c r="B127" s="123"/>
    </row>
    <row r="128" spans="2:2" ht="15.75" customHeight="1" x14ac:dyDescent="0.3">
      <c r="B128" s="123"/>
    </row>
    <row r="129" spans="2:2" ht="15.75" customHeight="1" x14ac:dyDescent="0.3">
      <c r="B129" s="123"/>
    </row>
    <row r="130" spans="2:2" ht="15.75" customHeight="1" x14ac:dyDescent="0.3">
      <c r="B130" s="123"/>
    </row>
    <row r="131" spans="2:2" ht="15.75" customHeight="1" x14ac:dyDescent="0.3">
      <c r="B131" s="123"/>
    </row>
    <row r="132" spans="2:2" ht="15.75" customHeight="1" x14ac:dyDescent="0.3">
      <c r="B132" s="123"/>
    </row>
    <row r="133" spans="2:2" ht="15.75" customHeight="1" x14ac:dyDescent="0.3">
      <c r="B133" s="123"/>
    </row>
    <row r="134" spans="2:2" ht="15.75" customHeight="1" x14ac:dyDescent="0.3">
      <c r="B134" s="123"/>
    </row>
    <row r="135" spans="2:2" ht="15.75" customHeight="1" x14ac:dyDescent="0.3">
      <c r="B135" s="123"/>
    </row>
    <row r="136" spans="2:2" ht="15.75" customHeight="1" x14ac:dyDescent="0.3">
      <c r="B136" s="123"/>
    </row>
    <row r="137" spans="2:2" ht="15.75" customHeight="1" x14ac:dyDescent="0.3">
      <c r="B137" s="123"/>
    </row>
    <row r="138" spans="2:2" ht="15.75" customHeight="1" x14ac:dyDescent="0.3">
      <c r="B138" s="123"/>
    </row>
    <row r="139" spans="2:2" ht="15.75" customHeight="1" x14ac:dyDescent="0.3">
      <c r="B139" s="123"/>
    </row>
    <row r="140" spans="2:2" ht="15.75" customHeight="1" x14ac:dyDescent="0.3">
      <c r="B140" s="123"/>
    </row>
    <row r="141" spans="2:2" ht="15.75" customHeight="1" x14ac:dyDescent="0.3">
      <c r="B141" s="123"/>
    </row>
    <row r="142" spans="2:2" ht="15.75" customHeight="1" x14ac:dyDescent="0.3">
      <c r="B142" s="123"/>
    </row>
    <row r="143" spans="2:2" ht="15.75" customHeight="1" x14ac:dyDescent="0.3">
      <c r="B143" s="123"/>
    </row>
    <row r="144" spans="2:2" ht="15.75" customHeight="1" x14ac:dyDescent="0.3">
      <c r="B144" s="123"/>
    </row>
    <row r="145" spans="2:2" ht="15.75" customHeight="1" x14ac:dyDescent="0.3">
      <c r="B145" s="123"/>
    </row>
    <row r="146" spans="2:2" ht="15.75" customHeight="1" x14ac:dyDescent="0.3">
      <c r="B146" s="123"/>
    </row>
    <row r="147" spans="2:2" ht="15.75" customHeight="1" x14ac:dyDescent="0.3">
      <c r="B147" s="123"/>
    </row>
    <row r="148" spans="2:2" ht="15.75" customHeight="1" x14ac:dyDescent="0.3">
      <c r="B148" s="123"/>
    </row>
    <row r="149" spans="2:2" ht="15.75" customHeight="1" x14ac:dyDescent="0.3">
      <c r="B149" s="123"/>
    </row>
    <row r="150" spans="2:2" ht="15.75" customHeight="1" x14ac:dyDescent="0.3">
      <c r="B150" s="123"/>
    </row>
    <row r="151" spans="2:2" ht="15.75" customHeight="1" x14ac:dyDescent="0.3">
      <c r="B151" s="123"/>
    </row>
    <row r="152" spans="2:2" ht="15.75" customHeight="1" x14ac:dyDescent="0.3">
      <c r="B152" s="123"/>
    </row>
    <row r="153" spans="2:2" ht="15.75" customHeight="1" x14ac:dyDescent="0.3">
      <c r="B153" s="123"/>
    </row>
    <row r="154" spans="2:2" ht="15.75" customHeight="1" x14ac:dyDescent="0.3">
      <c r="B154" s="123"/>
    </row>
    <row r="155" spans="2:2" ht="15.75" customHeight="1" x14ac:dyDescent="0.3">
      <c r="B155" s="123"/>
    </row>
    <row r="156" spans="2:2" ht="15.75" customHeight="1" x14ac:dyDescent="0.3">
      <c r="B156" s="123"/>
    </row>
    <row r="157" spans="2:2" ht="15.75" customHeight="1" x14ac:dyDescent="0.3">
      <c r="B157" s="123"/>
    </row>
    <row r="158" spans="2:2" ht="15.75" customHeight="1" x14ac:dyDescent="0.3">
      <c r="B158" s="123"/>
    </row>
    <row r="159" spans="2:2" ht="15.75" customHeight="1" x14ac:dyDescent="0.3">
      <c r="B159" s="123"/>
    </row>
    <row r="160" spans="2:2" ht="15.75" customHeight="1" x14ac:dyDescent="0.3">
      <c r="B160" s="123"/>
    </row>
    <row r="161" spans="2:2" ht="15.75" customHeight="1" x14ac:dyDescent="0.3">
      <c r="B161" s="123"/>
    </row>
    <row r="162" spans="2:2" ht="15.75" customHeight="1" x14ac:dyDescent="0.3">
      <c r="B162" s="123"/>
    </row>
    <row r="163" spans="2:2" ht="15.75" customHeight="1" x14ac:dyDescent="0.3">
      <c r="B163" s="123"/>
    </row>
    <row r="164" spans="2:2" ht="15.75" customHeight="1" x14ac:dyDescent="0.3">
      <c r="B164" s="123"/>
    </row>
    <row r="165" spans="2:2" ht="15.75" customHeight="1" x14ac:dyDescent="0.3">
      <c r="B165" s="123"/>
    </row>
    <row r="166" spans="2:2" ht="15.75" customHeight="1" x14ac:dyDescent="0.3">
      <c r="B166" s="123"/>
    </row>
    <row r="167" spans="2:2" ht="15.75" customHeight="1" x14ac:dyDescent="0.3">
      <c r="B167" s="123"/>
    </row>
    <row r="168" spans="2:2" ht="15.75" customHeight="1" x14ac:dyDescent="0.3">
      <c r="B168" s="123"/>
    </row>
    <row r="169" spans="2:2" ht="15.75" customHeight="1" x14ac:dyDescent="0.3">
      <c r="B169" s="123"/>
    </row>
    <row r="170" spans="2:2" ht="15.75" customHeight="1" x14ac:dyDescent="0.3">
      <c r="B170" s="123"/>
    </row>
    <row r="171" spans="2:2" ht="15.75" customHeight="1" x14ac:dyDescent="0.3">
      <c r="B171" s="123"/>
    </row>
    <row r="172" spans="2:2" ht="15.75" customHeight="1" x14ac:dyDescent="0.3">
      <c r="B172" s="123"/>
    </row>
    <row r="173" spans="2:2" ht="15.75" customHeight="1" x14ac:dyDescent="0.3">
      <c r="B173" s="123"/>
    </row>
    <row r="174" spans="2:2" ht="15.75" customHeight="1" x14ac:dyDescent="0.3">
      <c r="B174" s="123"/>
    </row>
    <row r="175" spans="2:2" ht="15.75" customHeight="1" x14ac:dyDescent="0.3">
      <c r="B175" s="123"/>
    </row>
    <row r="176" spans="2:2" ht="15.75" customHeight="1" x14ac:dyDescent="0.3">
      <c r="B176" s="123"/>
    </row>
    <row r="177" spans="2:2" ht="15.75" customHeight="1" x14ac:dyDescent="0.3">
      <c r="B177" s="123"/>
    </row>
    <row r="178" spans="2:2" ht="15.75" customHeight="1" x14ac:dyDescent="0.3">
      <c r="B178" s="123"/>
    </row>
    <row r="179" spans="2:2" ht="15.75" customHeight="1" x14ac:dyDescent="0.3">
      <c r="B179" s="123"/>
    </row>
    <row r="180" spans="2:2" ht="15.75" customHeight="1" x14ac:dyDescent="0.3">
      <c r="B180" s="123"/>
    </row>
    <row r="181" spans="2:2" ht="15.75" customHeight="1" x14ac:dyDescent="0.3">
      <c r="B181" s="123"/>
    </row>
    <row r="182" spans="2:2" ht="15.75" customHeight="1" x14ac:dyDescent="0.3">
      <c r="B182" s="123"/>
    </row>
    <row r="183" spans="2:2" ht="15.75" customHeight="1" x14ac:dyDescent="0.3">
      <c r="B183" s="123"/>
    </row>
    <row r="184" spans="2:2" ht="15.75" customHeight="1" x14ac:dyDescent="0.3">
      <c r="B184" s="123"/>
    </row>
    <row r="185" spans="2:2" ht="15.75" customHeight="1" x14ac:dyDescent="0.3">
      <c r="B185" s="123"/>
    </row>
    <row r="186" spans="2:2" ht="15.75" customHeight="1" x14ac:dyDescent="0.3">
      <c r="B186" s="123"/>
    </row>
    <row r="187" spans="2:2" ht="15.75" customHeight="1" x14ac:dyDescent="0.3">
      <c r="B187" s="123"/>
    </row>
    <row r="188" spans="2:2" ht="15.75" customHeight="1" x14ac:dyDescent="0.3">
      <c r="B188" s="123"/>
    </row>
    <row r="189" spans="2:2" ht="15.75" customHeight="1" x14ac:dyDescent="0.3">
      <c r="B189" s="123"/>
    </row>
    <row r="190" spans="2:2" ht="15.75" customHeight="1" x14ac:dyDescent="0.3">
      <c r="B190" s="123"/>
    </row>
    <row r="191" spans="2:2" ht="15.75" customHeight="1" x14ac:dyDescent="0.3">
      <c r="B191" s="123"/>
    </row>
    <row r="192" spans="2:2" ht="15.75" customHeight="1" x14ac:dyDescent="0.3">
      <c r="B192" s="123"/>
    </row>
    <row r="193" spans="2:2" ht="15.75" customHeight="1" x14ac:dyDescent="0.3">
      <c r="B193" s="123"/>
    </row>
    <row r="194" spans="2:2" ht="15.75" customHeight="1" x14ac:dyDescent="0.3">
      <c r="B194" s="123"/>
    </row>
    <row r="195" spans="2:2" ht="15.75" customHeight="1" x14ac:dyDescent="0.3">
      <c r="B195" s="123"/>
    </row>
    <row r="196" spans="2:2" ht="15.75" customHeight="1" x14ac:dyDescent="0.3">
      <c r="B196" s="123"/>
    </row>
    <row r="197" spans="2:2" ht="15.75" customHeight="1" x14ac:dyDescent="0.3">
      <c r="B197" s="123"/>
    </row>
    <row r="198" spans="2:2" ht="15.75" customHeight="1" x14ac:dyDescent="0.3">
      <c r="B198" s="123"/>
    </row>
    <row r="199" spans="2:2" ht="15.75" customHeight="1" x14ac:dyDescent="0.3">
      <c r="B199" s="123"/>
    </row>
    <row r="200" spans="2:2" ht="15.75" customHeight="1" x14ac:dyDescent="0.3">
      <c r="B200" s="123"/>
    </row>
    <row r="201" spans="2:2" ht="15.75" customHeight="1" x14ac:dyDescent="0.3">
      <c r="B201" s="123"/>
    </row>
    <row r="202" spans="2:2" ht="15.75" customHeight="1" x14ac:dyDescent="0.3">
      <c r="B202" s="123"/>
    </row>
    <row r="203" spans="2:2" ht="15.75" customHeight="1" x14ac:dyDescent="0.3">
      <c r="B203" s="123"/>
    </row>
    <row r="204" spans="2:2" ht="15.75" customHeight="1" x14ac:dyDescent="0.3">
      <c r="B204" s="123"/>
    </row>
    <row r="205" spans="2:2" ht="15.75" customHeight="1" x14ac:dyDescent="0.3">
      <c r="B205" s="123"/>
    </row>
    <row r="206" spans="2:2" ht="15.75" customHeight="1" x14ac:dyDescent="0.3">
      <c r="B206" s="123"/>
    </row>
    <row r="207" spans="2:2" ht="15.75" customHeight="1" x14ac:dyDescent="0.3">
      <c r="B207" s="123"/>
    </row>
    <row r="208" spans="2:2" ht="15.75" customHeight="1" x14ac:dyDescent="0.3">
      <c r="B208" s="123"/>
    </row>
    <row r="209" spans="2:2" ht="15.75" customHeight="1" x14ac:dyDescent="0.3">
      <c r="B209" s="123"/>
    </row>
    <row r="210" spans="2:2" ht="15.75" customHeight="1" x14ac:dyDescent="0.3">
      <c r="B210" s="123"/>
    </row>
    <row r="211" spans="2:2" ht="15.75" customHeight="1" x14ac:dyDescent="0.3">
      <c r="B211" s="123"/>
    </row>
    <row r="212" spans="2:2" ht="15.75" customHeight="1" x14ac:dyDescent="0.3">
      <c r="B212" s="123"/>
    </row>
    <row r="213" spans="2:2" ht="15.75" customHeight="1" x14ac:dyDescent="0.3">
      <c r="B213" s="123"/>
    </row>
    <row r="214" spans="2:2" ht="15.75" customHeight="1" x14ac:dyDescent="0.3">
      <c r="B214" s="123"/>
    </row>
    <row r="215" spans="2:2" ht="15.75" customHeight="1" x14ac:dyDescent="0.3">
      <c r="B215" s="123"/>
    </row>
    <row r="216" spans="2:2" ht="15.75" customHeight="1" x14ac:dyDescent="0.3">
      <c r="B216" s="123"/>
    </row>
    <row r="217" spans="2:2" ht="15.75" customHeight="1" x14ac:dyDescent="0.3">
      <c r="B217" s="123"/>
    </row>
    <row r="218" spans="2:2" ht="15.75" customHeight="1" x14ac:dyDescent="0.3">
      <c r="B218" s="123"/>
    </row>
    <row r="219" spans="2:2" ht="15.75" customHeight="1" x14ac:dyDescent="0.3">
      <c r="B219" s="123"/>
    </row>
    <row r="220" spans="2:2" ht="15.75" customHeight="1" x14ac:dyDescent="0.3">
      <c r="B220" s="123"/>
    </row>
    <row r="221" spans="2:2" ht="15.75" customHeight="1" x14ac:dyDescent="0.3">
      <c r="B221" s="123"/>
    </row>
    <row r="222" spans="2:2" ht="15.75" customHeight="1" x14ac:dyDescent="0.3">
      <c r="B222" s="123"/>
    </row>
    <row r="223" spans="2:2" ht="15.75" customHeight="1" x14ac:dyDescent="0.3">
      <c r="B223" s="123"/>
    </row>
    <row r="224" spans="2:2" ht="15.75" customHeight="1" x14ac:dyDescent="0.3">
      <c r="B224" s="123"/>
    </row>
    <row r="225" spans="2:2" ht="15.75" customHeight="1" x14ac:dyDescent="0.3">
      <c r="B225" s="123"/>
    </row>
    <row r="226" spans="2:2" ht="15.75" customHeight="1" x14ac:dyDescent="0.3">
      <c r="B226" s="123"/>
    </row>
    <row r="227" spans="2:2" ht="15.75" customHeight="1" x14ac:dyDescent="0.3">
      <c r="B227" s="123"/>
    </row>
    <row r="228" spans="2:2" ht="15.75" customHeight="1" x14ac:dyDescent="0.3">
      <c r="B228" s="123"/>
    </row>
    <row r="229" spans="2:2" ht="15.75" customHeight="1" x14ac:dyDescent="0.3">
      <c r="B229" s="123"/>
    </row>
    <row r="230" spans="2:2" ht="15.75" customHeight="1" x14ac:dyDescent="0.3">
      <c r="B230" s="123"/>
    </row>
    <row r="231" spans="2:2" ht="15.75" customHeight="1" x14ac:dyDescent="0.3">
      <c r="B231" s="123"/>
    </row>
    <row r="232" spans="2:2" ht="15.75" customHeight="1" x14ac:dyDescent="0.3">
      <c r="B232" s="123"/>
    </row>
    <row r="233" spans="2:2" ht="15.75" customHeight="1" x14ac:dyDescent="0.3">
      <c r="B233" s="123"/>
    </row>
    <row r="234" spans="2:2" ht="15.75" customHeight="1" x14ac:dyDescent="0.3">
      <c r="B234" s="123"/>
    </row>
    <row r="235" spans="2:2" ht="15.75" customHeight="1" x14ac:dyDescent="0.3">
      <c r="B235" s="123"/>
    </row>
    <row r="236" spans="2:2" ht="15.75" customHeight="1" x14ac:dyDescent="0.3">
      <c r="B236" s="123"/>
    </row>
    <row r="237" spans="2:2" ht="15.75" customHeight="1" x14ac:dyDescent="0.3">
      <c r="B237" s="123"/>
    </row>
    <row r="238" spans="2:2" ht="15.75" customHeight="1" x14ac:dyDescent="0.3">
      <c r="B238" s="123"/>
    </row>
    <row r="239" spans="2:2" ht="15.75" customHeight="1" x14ac:dyDescent="0.3">
      <c r="B239" s="123"/>
    </row>
    <row r="240" spans="2:2" ht="15.75" customHeight="1" x14ac:dyDescent="0.3">
      <c r="B240" s="123"/>
    </row>
    <row r="241" spans="2:2" ht="15.75" customHeight="1" x14ac:dyDescent="0.3">
      <c r="B241" s="123"/>
    </row>
    <row r="242" spans="2:2" ht="15.75" customHeight="1" x14ac:dyDescent="0.3">
      <c r="B242" s="123"/>
    </row>
    <row r="243" spans="2:2" ht="15.75" customHeight="1" x14ac:dyDescent="0.3">
      <c r="B243" s="123"/>
    </row>
    <row r="244" spans="2:2" ht="15.75" customHeight="1" x14ac:dyDescent="0.3">
      <c r="B244" s="123"/>
    </row>
    <row r="245" spans="2:2" ht="15.75" customHeight="1" x14ac:dyDescent="0.3">
      <c r="B245" s="123"/>
    </row>
    <row r="246" spans="2:2" ht="15.75" customHeight="1" x14ac:dyDescent="0.3">
      <c r="B246" s="123"/>
    </row>
    <row r="247" spans="2:2" ht="15.75" customHeight="1" x14ac:dyDescent="0.3">
      <c r="B247" s="123"/>
    </row>
    <row r="248" spans="2:2" ht="15.75" customHeight="1" x14ac:dyDescent="0.3">
      <c r="B248" s="123"/>
    </row>
    <row r="249" spans="2:2" ht="15.75" customHeight="1" x14ac:dyDescent="0.3">
      <c r="B249" s="123"/>
    </row>
    <row r="250" spans="2:2" ht="15.75" customHeight="1" x14ac:dyDescent="0.3">
      <c r="B250" s="123"/>
    </row>
    <row r="251" spans="2:2" ht="15.75" customHeight="1" x14ac:dyDescent="0.3">
      <c r="B251" s="123"/>
    </row>
    <row r="252" spans="2:2" ht="15.75" customHeight="1" x14ac:dyDescent="0.3">
      <c r="B252" s="123"/>
    </row>
    <row r="253" spans="2:2" ht="15.75" customHeight="1" x14ac:dyDescent="0.3">
      <c r="B253" s="123"/>
    </row>
    <row r="254" spans="2:2" ht="15.75" customHeight="1" x14ac:dyDescent="0.3">
      <c r="B254" s="123"/>
    </row>
    <row r="255" spans="2:2" ht="15.75" customHeight="1" x14ac:dyDescent="0.3">
      <c r="B255" s="123"/>
    </row>
    <row r="256" spans="2:2" ht="15.75" customHeight="1" x14ac:dyDescent="0.3">
      <c r="B256" s="123"/>
    </row>
    <row r="257" spans="2:2" ht="15.75" customHeight="1" x14ac:dyDescent="0.3">
      <c r="B257" s="123"/>
    </row>
    <row r="258" spans="2:2" ht="15.75" customHeight="1" x14ac:dyDescent="0.3">
      <c r="B258" s="123"/>
    </row>
    <row r="259" spans="2:2" ht="15.75" customHeight="1" x14ac:dyDescent="0.3">
      <c r="B259" s="123"/>
    </row>
    <row r="260" spans="2:2" ht="15.75" customHeight="1" x14ac:dyDescent="0.3">
      <c r="B260" s="123"/>
    </row>
    <row r="261" spans="2:2" ht="15.75" customHeight="1" x14ac:dyDescent="0.3">
      <c r="B261" s="123"/>
    </row>
    <row r="262" spans="2:2" ht="15.75" customHeight="1" x14ac:dyDescent="0.3">
      <c r="B262" s="123"/>
    </row>
    <row r="263" spans="2:2" ht="15.75" customHeight="1" x14ac:dyDescent="0.3">
      <c r="B263" s="123"/>
    </row>
    <row r="264" spans="2:2" ht="15.75" customHeight="1" x14ac:dyDescent="0.3">
      <c r="B264" s="123"/>
    </row>
    <row r="265" spans="2:2" ht="15.75" customHeight="1" x14ac:dyDescent="0.3">
      <c r="B265" s="123"/>
    </row>
    <row r="266" spans="2:2" ht="15.75" customHeight="1" x14ac:dyDescent="0.3">
      <c r="B266" s="123"/>
    </row>
    <row r="267" spans="2:2" ht="15.75" customHeight="1" x14ac:dyDescent="0.3">
      <c r="B267" s="123"/>
    </row>
    <row r="268" spans="2:2" ht="15.75" customHeight="1" x14ac:dyDescent="0.3">
      <c r="B268" s="123"/>
    </row>
    <row r="269" spans="2:2" ht="15.75" customHeight="1" x14ac:dyDescent="0.3">
      <c r="B269" s="123"/>
    </row>
    <row r="270" spans="2:2" ht="15.75" customHeight="1" x14ac:dyDescent="0.3">
      <c r="B270" s="123"/>
    </row>
    <row r="271" spans="2:2" ht="15.75" customHeight="1" x14ac:dyDescent="0.3">
      <c r="B271" s="123"/>
    </row>
    <row r="272" spans="2:2" ht="15.75" customHeight="1" x14ac:dyDescent="0.3">
      <c r="B272" s="123"/>
    </row>
    <row r="273" spans="2:2" ht="15.75" customHeight="1" x14ac:dyDescent="0.3">
      <c r="B273" s="123"/>
    </row>
    <row r="274" spans="2:2" ht="15.75" customHeight="1" x14ac:dyDescent="0.3">
      <c r="B274" s="123"/>
    </row>
    <row r="275" spans="2:2" ht="15.75" customHeight="1" x14ac:dyDescent="0.3">
      <c r="B275" s="123"/>
    </row>
    <row r="276" spans="2:2" ht="15.75" customHeight="1" x14ac:dyDescent="0.3">
      <c r="B276" s="123"/>
    </row>
    <row r="277" spans="2:2" ht="15.75" customHeight="1" x14ac:dyDescent="0.3">
      <c r="B277" s="123"/>
    </row>
    <row r="278" spans="2:2" ht="15.75" customHeight="1" x14ac:dyDescent="0.3">
      <c r="B278" s="123"/>
    </row>
    <row r="279" spans="2:2" ht="15.75" customHeight="1" x14ac:dyDescent="0.3">
      <c r="B279" s="123"/>
    </row>
    <row r="280" spans="2:2" ht="15.75" customHeight="1" x14ac:dyDescent="0.3">
      <c r="B280" s="123"/>
    </row>
    <row r="281" spans="2:2" ht="15.75" customHeight="1" x14ac:dyDescent="0.3">
      <c r="B281" s="123"/>
    </row>
    <row r="282" spans="2:2" ht="15.75" customHeight="1" x14ac:dyDescent="0.3">
      <c r="B282" s="123"/>
    </row>
    <row r="283" spans="2:2" ht="15.75" customHeight="1" x14ac:dyDescent="0.3">
      <c r="B283" s="123"/>
    </row>
    <row r="284" spans="2:2" ht="15.75" customHeight="1" x14ac:dyDescent="0.3">
      <c r="B284" s="123"/>
    </row>
    <row r="285" spans="2:2" ht="15.75" customHeight="1" x14ac:dyDescent="0.3">
      <c r="B285" s="123"/>
    </row>
    <row r="286" spans="2:2" ht="15.75" customHeight="1" x14ac:dyDescent="0.3">
      <c r="B286" s="123"/>
    </row>
    <row r="287" spans="2:2" ht="15.75" customHeight="1" x14ac:dyDescent="0.3">
      <c r="B287" s="123"/>
    </row>
    <row r="288" spans="2:2" ht="15.75" customHeight="1" x14ac:dyDescent="0.3">
      <c r="B288" s="123"/>
    </row>
    <row r="289" spans="2:2" ht="15.75" customHeight="1" x14ac:dyDescent="0.3">
      <c r="B289" s="123"/>
    </row>
    <row r="290" spans="2:2" ht="15.75" customHeight="1" x14ac:dyDescent="0.3">
      <c r="B290" s="123"/>
    </row>
    <row r="291" spans="2:2" ht="15.75" customHeight="1" x14ac:dyDescent="0.3">
      <c r="B291" s="123"/>
    </row>
    <row r="292" spans="2:2" ht="15.75" customHeight="1" x14ac:dyDescent="0.3">
      <c r="B292" s="123"/>
    </row>
    <row r="293" spans="2:2" ht="15.75" customHeight="1" x14ac:dyDescent="0.3">
      <c r="B293" s="123"/>
    </row>
    <row r="294" spans="2:2" ht="15.75" customHeight="1" x14ac:dyDescent="0.3">
      <c r="B294" s="123"/>
    </row>
    <row r="295" spans="2:2" ht="15.75" customHeight="1" x14ac:dyDescent="0.3">
      <c r="B295" s="123"/>
    </row>
    <row r="296" spans="2:2" ht="15.75" customHeight="1" x14ac:dyDescent="0.3">
      <c r="B296" s="123"/>
    </row>
    <row r="297" spans="2:2" ht="15.75" customHeight="1" x14ac:dyDescent="0.3">
      <c r="B297" s="123"/>
    </row>
    <row r="298" spans="2:2" ht="15.75" customHeight="1" x14ac:dyDescent="0.3">
      <c r="B298" s="123"/>
    </row>
    <row r="299" spans="2:2" ht="15.75" customHeight="1" x14ac:dyDescent="0.3">
      <c r="B299" s="123"/>
    </row>
    <row r="300" spans="2:2" ht="15.75" customHeight="1" x14ac:dyDescent="0.3">
      <c r="B300" s="123"/>
    </row>
    <row r="301" spans="2:2" ht="15.75" customHeight="1" x14ac:dyDescent="0.3">
      <c r="B301" s="123"/>
    </row>
    <row r="302" spans="2:2" ht="15.75" customHeight="1" x14ac:dyDescent="0.3">
      <c r="B302" s="123"/>
    </row>
    <row r="303" spans="2:2" ht="15.75" customHeight="1" x14ac:dyDescent="0.3">
      <c r="B303" s="123"/>
    </row>
    <row r="304" spans="2:2" ht="15.75" customHeight="1" x14ac:dyDescent="0.3">
      <c r="B304" s="123"/>
    </row>
    <row r="305" spans="2:2" ht="15.75" customHeight="1" x14ac:dyDescent="0.3">
      <c r="B305" s="123"/>
    </row>
    <row r="306" spans="2:2" ht="15.75" customHeight="1" x14ac:dyDescent="0.3">
      <c r="B306" s="123"/>
    </row>
    <row r="307" spans="2:2" ht="15.75" customHeight="1" x14ac:dyDescent="0.3">
      <c r="B307" s="123"/>
    </row>
    <row r="308" spans="2:2" ht="15.75" customHeight="1" x14ac:dyDescent="0.3">
      <c r="B308" s="123"/>
    </row>
    <row r="309" spans="2:2" ht="15.75" customHeight="1" x14ac:dyDescent="0.3">
      <c r="B309" s="123"/>
    </row>
    <row r="310" spans="2:2" ht="15.75" customHeight="1" x14ac:dyDescent="0.3">
      <c r="B310" s="123"/>
    </row>
    <row r="311" spans="2:2" ht="15.75" customHeight="1" x14ac:dyDescent="0.3">
      <c r="B311" s="123"/>
    </row>
    <row r="312" spans="2:2" ht="15.75" customHeight="1" x14ac:dyDescent="0.3">
      <c r="B312" s="123"/>
    </row>
    <row r="313" spans="2:2" ht="15.75" customHeight="1" x14ac:dyDescent="0.3">
      <c r="B313" s="123"/>
    </row>
    <row r="314" spans="2:2" ht="15.75" customHeight="1" x14ac:dyDescent="0.3">
      <c r="B314" s="123"/>
    </row>
    <row r="315" spans="2:2" ht="15.75" customHeight="1" x14ac:dyDescent="0.3">
      <c r="B315" s="123"/>
    </row>
    <row r="316" spans="2:2" ht="15.75" customHeight="1" x14ac:dyDescent="0.3">
      <c r="B316" s="123"/>
    </row>
    <row r="317" spans="2:2" ht="15.75" customHeight="1" x14ac:dyDescent="0.3">
      <c r="B317" s="123"/>
    </row>
    <row r="318" spans="2:2" ht="15.75" customHeight="1" x14ac:dyDescent="0.3">
      <c r="B318" s="123"/>
    </row>
    <row r="319" spans="2:2" ht="15.75" customHeight="1" x14ac:dyDescent="0.3">
      <c r="B319" s="123"/>
    </row>
    <row r="320" spans="2:2" ht="15.75" customHeight="1" x14ac:dyDescent="0.3">
      <c r="B320" s="123"/>
    </row>
    <row r="321" spans="2:2" ht="15.75" customHeight="1" x14ac:dyDescent="0.3">
      <c r="B321" s="123"/>
    </row>
    <row r="322" spans="2:2" ht="15.75" customHeight="1" x14ac:dyDescent="0.3">
      <c r="B322" s="123"/>
    </row>
    <row r="323" spans="2:2" ht="15.75" customHeight="1" x14ac:dyDescent="0.3">
      <c r="B323" s="123"/>
    </row>
    <row r="324" spans="2:2" ht="15.75" customHeight="1" x14ac:dyDescent="0.3">
      <c r="B324" s="123"/>
    </row>
    <row r="325" spans="2:2" ht="15.75" customHeight="1" x14ac:dyDescent="0.3">
      <c r="B325" s="123"/>
    </row>
    <row r="326" spans="2:2" ht="15.75" customHeight="1" x14ac:dyDescent="0.3">
      <c r="B326" s="123"/>
    </row>
    <row r="327" spans="2:2" ht="15.75" customHeight="1" x14ac:dyDescent="0.3">
      <c r="B327" s="123"/>
    </row>
    <row r="328" spans="2:2" ht="15.75" customHeight="1" x14ac:dyDescent="0.3">
      <c r="B328" s="123"/>
    </row>
    <row r="329" spans="2:2" ht="15.75" customHeight="1" x14ac:dyDescent="0.3">
      <c r="B329" s="123"/>
    </row>
    <row r="330" spans="2:2" ht="15.75" customHeight="1" x14ac:dyDescent="0.3">
      <c r="B330" s="123"/>
    </row>
    <row r="331" spans="2:2" ht="15.75" customHeight="1" x14ac:dyDescent="0.3">
      <c r="B331" s="123"/>
    </row>
    <row r="332" spans="2:2" ht="15.75" customHeight="1" x14ac:dyDescent="0.3">
      <c r="B332" s="123"/>
    </row>
    <row r="333" spans="2:2" ht="15.75" customHeight="1" x14ac:dyDescent="0.3">
      <c r="B333" s="123"/>
    </row>
    <row r="334" spans="2:2" ht="15.75" customHeight="1" x14ac:dyDescent="0.3">
      <c r="B334" s="123"/>
    </row>
    <row r="335" spans="2:2" ht="15.75" customHeight="1" x14ac:dyDescent="0.3">
      <c r="B335" s="123"/>
    </row>
    <row r="336" spans="2:2" ht="15.75" customHeight="1" x14ac:dyDescent="0.3">
      <c r="B336" s="123"/>
    </row>
    <row r="337" spans="2:2" ht="15.75" customHeight="1" x14ac:dyDescent="0.3">
      <c r="B337" s="123"/>
    </row>
    <row r="338" spans="2:2" ht="15.75" customHeight="1" x14ac:dyDescent="0.3">
      <c r="B338" s="123"/>
    </row>
    <row r="339" spans="2:2" ht="15.75" customHeight="1" x14ac:dyDescent="0.3">
      <c r="B339" s="123"/>
    </row>
    <row r="340" spans="2:2" ht="15.75" customHeight="1" x14ac:dyDescent="0.3">
      <c r="B340" s="123"/>
    </row>
    <row r="341" spans="2:2" ht="15.75" customHeight="1" x14ac:dyDescent="0.3">
      <c r="B341" s="123"/>
    </row>
    <row r="342" spans="2:2" ht="15.75" customHeight="1" x14ac:dyDescent="0.3">
      <c r="B342" s="123"/>
    </row>
    <row r="343" spans="2:2" ht="15.75" customHeight="1" x14ac:dyDescent="0.3">
      <c r="B343" s="123"/>
    </row>
    <row r="344" spans="2:2" ht="15.75" customHeight="1" x14ac:dyDescent="0.3">
      <c r="B344" s="123"/>
    </row>
    <row r="345" spans="2:2" ht="15.75" customHeight="1" x14ac:dyDescent="0.3">
      <c r="B345" s="123"/>
    </row>
    <row r="346" spans="2:2" ht="15.75" customHeight="1" x14ac:dyDescent="0.3">
      <c r="B346" s="123"/>
    </row>
    <row r="347" spans="2:2" ht="15.75" customHeight="1" x14ac:dyDescent="0.3">
      <c r="B347" s="123"/>
    </row>
    <row r="348" spans="2:2" ht="15.75" customHeight="1" x14ac:dyDescent="0.3">
      <c r="B348" s="123"/>
    </row>
    <row r="349" spans="2:2" ht="15.75" customHeight="1" x14ac:dyDescent="0.3">
      <c r="B349" s="123"/>
    </row>
    <row r="350" spans="2:2" ht="15.75" customHeight="1" x14ac:dyDescent="0.3">
      <c r="B350" s="123"/>
    </row>
    <row r="351" spans="2:2" ht="15.75" customHeight="1" x14ac:dyDescent="0.3">
      <c r="B351" s="123"/>
    </row>
    <row r="352" spans="2:2" ht="15.75" customHeight="1" x14ac:dyDescent="0.3">
      <c r="B352" s="123"/>
    </row>
    <row r="353" spans="2:2" ht="15.75" customHeight="1" x14ac:dyDescent="0.3">
      <c r="B353" s="123"/>
    </row>
    <row r="354" spans="2:2" ht="15.75" customHeight="1" x14ac:dyDescent="0.3">
      <c r="B354" s="123"/>
    </row>
    <row r="355" spans="2:2" ht="15.75" customHeight="1" x14ac:dyDescent="0.3">
      <c r="B355" s="123"/>
    </row>
    <row r="356" spans="2:2" ht="15.75" customHeight="1" x14ac:dyDescent="0.3">
      <c r="B356" s="123"/>
    </row>
    <row r="357" spans="2:2" ht="15.75" customHeight="1" x14ac:dyDescent="0.3">
      <c r="B357" s="123"/>
    </row>
    <row r="358" spans="2:2" ht="15.75" customHeight="1" x14ac:dyDescent="0.3">
      <c r="B358" s="123"/>
    </row>
    <row r="359" spans="2:2" ht="15.75" customHeight="1" x14ac:dyDescent="0.3">
      <c r="B359" s="123"/>
    </row>
    <row r="360" spans="2:2" ht="15.75" customHeight="1" x14ac:dyDescent="0.3">
      <c r="B360" s="123"/>
    </row>
    <row r="361" spans="2:2" ht="15.75" customHeight="1" x14ac:dyDescent="0.3">
      <c r="B361" s="123"/>
    </row>
    <row r="362" spans="2:2" ht="15.75" customHeight="1" x14ac:dyDescent="0.3">
      <c r="B362" s="123"/>
    </row>
    <row r="363" spans="2:2" ht="15.75" customHeight="1" x14ac:dyDescent="0.3">
      <c r="B363" s="123"/>
    </row>
    <row r="364" spans="2:2" ht="15.75" customHeight="1" x14ac:dyDescent="0.3">
      <c r="B364" s="123"/>
    </row>
    <row r="365" spans="2:2" ht="15.75" customHeight="1" x14ac:dyDescent="0.3">
      <c r="B365" s="123"/>
    </row>
    <row r="366" spans="2:2" ht="15.75" customHeight="1" x14ac:dyDescent="0.3">
      <c r="B366" s="123"/>
    </row>
    <row r="367" spans="2:2" ht="15.75" customHeight="1" x14ac:dyDescent="0.3">
      <c r="B367" s="123"/>
    </row>
    <row r="368" spans="2:2" ht="15.75" customHeight="1" x14ac:dyDescent="0.3">
      <c r="B368" s="123"/>
    </row>
    <row r="369" spans="2:2" ht="15.75" customHeight="1" x14ac:dyDescent="0.3">
      <c r="B369" s="123"/>
    </row>
    <row r="370" spans="2:2" ht="15.75" customHeight="1" x14ac:dyDescent="0.3">
      <c r="B370" s="123"/>
    </row>
    <row r="371" spans="2:2" ht="15.75" customHeight="1" x14ac:dyDescent="0.3">
      <c r="B371" s="123"/>
    </row>
    <row r="372" spans="2:2" ht="15.75" customHeight="1" x14ac:dyDescent="0.3">
      <c r="B372" s="123"/>
    </row>
    <row r="373" spans="2:2" ht="15.75" customHeight="1" x14ac:dyDescent="0.3">
      <c r="B373" s="123"/>
    </row>
    <row r="374" spans="2:2" ht="15.75" customHeight="1" x14ac:dyDescent="0.3">
      <c r="B374" s="123"/>
    </row>
    <row r="375" spans="2:2" ht="15.75" customHeight="1" x14ac:dyDescent="0.3">
      <c r="B375" s="123"/>
    </row>
    <row r="376" spans="2:2" ht="15.75" customHeight="1" x14ac:dyDescent="0.3">
      <c r="B376" s="123"/>
    </row>
    <row r="377" spans="2:2" ht="15.75" customHeight="1" x14ac:dyDescent="0.3">
      <c r="B377" s="123"/>
    </row>
    <row r="378" spans="2:2" ht="15.75" customHeight="1" x14ac:dyDescent="0.3">
      <c r="B378" s="123"/>
    </row>
    <row r="379" spans="2:2" ht="15.75" customHeight="1" x14ac:dyDescent="0.3">
      <c r="B379" s="123"/>
    </row>
    <row r="380" spans="2:2" ht="15.75" customHeight="1" x14ac:dyDescent="0.3">
      <c r="B380" s="123"/>
    </row>
    <row r="381" spans="2:2" ht="15.75" customHeight="1" x14ac:dyDescent="0.3">
      <c r="B381" s="123"/>
    </row>
    <row r="382" spans="2:2" ht="15.75" customHeight="1" x14ac:dyDescent="0.3">
      <c r="B382" s="123"/>
    </row>
    <row r="383" spans="2:2" ht="15.75" customHeight="1" x14ac:dyDescent="0.3">
      <c r="B383" s="123"/>
    </row>
    <row r="384" spans="2:2" ht="15.75" customHeight="1" x14ac:dyDescent="0.3">
      <c r="B384" s="123"/>
    </row>
    <row r="385" spans="2:2" ht="15.75" customHeight="1" x14ac:dyDescent="0.3">
      <c r="B385" s="123"/>
    </row>
    <row r="386" spans="2:2" ht="15.75" customHeight="1" x14ac:dyDescent="0.3">
      <c r="B386" s="123"/>
    </row>
    <row r="387" spans="2:2" ht="15.75" customHeight="1" x14ac:dyDescent="0.3">
      <c r="B387" s="123"/>
    </row>
    <row r="388" spans="2:2" ht="15.75" customHeight="1" x14ac:dyDescent="0.3">
      <c r="B388" s="123"/>
    </row>
    <row r="389" spans="2:2" ht="15.75" customHeight="1" x14ac:dyDescent="0.3">
      <c r="B389" s="123"/>
    </row>
    <row r="390" spans="2:2" ht="15.75" customHeight="1" x14ac:dyDescent="0.3">
      <c r="B390" s="123"/>
    </row>
    <row r="391" spans="2:2" ht="15.75" customHeight="1" x14ac:dyDescent="0.3">
      <c r="B391" s="123"/>
    </row>
    <row r="392" spans="2:2" ht="15.75" customHeight="1" x14ac:dyDescent="0.3">
      <c r="B392" s="123"/>
    </row>
    <row r="393" spans="2:2" ht="15.75" customHeight="1" x14ac:dyDescent="0.3">
      <c r="B393" s="123"/>
    </row>
    <row r="394" spans="2:2" ht="15.75" customHeight="1" x14ac:dyDescent="0.3">
      <c r="B394" s="123"/>
    </row>
    <row r="395" spans="2:2" ht="15.75" customHeight="1" x14ac:dyDescent="0.3">
      <c r="B395" s="123"/>
    </row>
    <row r="396" spans="2:2" ht="15.75" customHeight="1" x14ac:dyDescent="0.3">
      <c r="B396" s="123"/>
    </row>
    <row r="397" spans="2:2" ht="15.75" customHeight="1" x14ac:dyDescent="0.3">
      <c r="B397" s="123"/>
    </row>
    <row r="398" spans="2:2" ht="15.75" customHeight="1" x14ac:dyDescent="0.3">
      <c r="B398" s="123"/>
    </row>
    <row r="399" spans="2:2" ht="15.75" customHeight="1" x14ac:dyDescent="0.3">
      <c r="B399" s="123"/>
    </row>
    <row r="400" spans="2:2" ht="15.75" customHeight="1" x14ac:dyDescent="0.3">
      <c r="B400" s="123"/>
    </row>
    <row r="401" spans="2:2" ht="15.75" customHeight="1" x14ac:dyDescent="0.3">
      <c r="B401" s="123"/>
    </row>
    <row r="402" spans="2:2" ht="15.75" customHeight="1" x14ac:dyDescent="0.3">
      <c r="B402" s="123"/>
    </row>
    <row r="403" spans="2:2" ht="15.75" customHeight="1" x14ac:dyDescent="0.3">
      <c r="B403" s="123"/>
    </row>
    <row r="404" spans="2:2" ht="15.75" customHeight="1" x14ac:dyDescent="0.3">
      <c r="B404" s="123"/>
    </row>
    <row r="405" spans="2:2" ht="15.75" customHeight="1" x14ac:dyDescent="0.3">
      <c r="B405" s="123"/>
    </row>
    <row r="406" spans="2:2" ht="15.75" customHeight="1" x14ac:dyDescent="0.3">
      <c r="B406" s="123"/>
    </row>
    <row r="407" spans="2:2" ht="15.75" customHeight="1" x14ac:dyDescent="0.3">
      <c r="B407" s="123"/>
    </row>
    <row r="408" spans="2:2" ht="15.75" customHeight="1" x14ac:dyDescent="0.3">
      <c r="B408" s="123"/>
    </row>
    <row r="409" spans="2:2" ht="15.75" customHeight="1" x14ac:dyDescent="0.3">
      <c r="B409" s="123"/>
    </row>
    <row r="410" spans="2:2" ht="15.75" customHeight="1" x14ac:dyDescent="0.3">
      <c r="B410" s="123"/>
    </row>
    <row r="411" spans="2:2" ht="15.75" customHeight="1" x14ac:dyDescent="0.3">
      <c r="B411" s="123"/>
    </row>
    <row r="412" spans="2:2" ht="15.75" customHeight="1" x14ac:dyDescent="0.3">
      <c r="B412" s="123"/>
    </row>
    <row r="413" spans="2:2" ht="15.75" customHeight="1" x14ac:dyDescent="0.3">
      <c r="B413" s="123"/>
    </row>
    <row r="414" spans="2:2" ht="15.75" customHeight="1" x14ac:dyDescent="0.3">
      <c r="B414" s="123"/>
    </row>
    <row r="415" spans="2:2" ht="15.75" customHeight="1" x14ac:dyDescent="0.3">
      <c r="B415" s="123"/>
    </row>
    <row r="416" spans="2:2" ht="15.75" customHeight="1" x14ac:dyDescent="0.3">
      <c r="B416" s="123"/>
    </row>
    <row r="417" spans="2:2" ht="15.75" customHeight="1" x14ac:dyDescent="0.3">
      <c r="B417" s="123"/>
    </row>
    <row r="418" spans="2:2" ht="15.75" customHeight="1" x14ac:dyDescent="0.3">
      <c r="B418" s="123"/>
    </row>
    <row r="419" spans="2:2" ht="15.75" customHeight="1" x14ac:dyDescent="0.3">
      <c r="B419" s="123"/>
    </row>
    <row r="420" spans="2:2" ht="15.75" customHeight="1" x14ac:dyDescent="0.3">
      <c r="B420" s="123"/>
    </row>
    <row r="421" spans="2:2" ht="15.75" customHeight="1" x14ac:dyDescent="0.3">
      <c r="B421" s="123"/>
    </row>
    <row r="422" spans="2:2" ht="15.75" customHeight="1" x14ac:dyDescent="0.3">
      <c r="B422" s="123"/>
    </row>
    <row r="423" spans="2:2" ht="15.75" customHeight="1" x14ac:dyDescent="0.3">
      <c r="B423" s="123"/>
    </row>
    <row r="424" spans="2:2" ht="15.75" customHeight="1" x14ac:dyDescent="0.3">
      <c r="B424" s="123"/>
    </row>
    <row r="425" spans="2:2" ht="15.75" customHeight="1" x14ac:dyDescent="0.3">
      <c r="B425" s="123"/>
    </row>
    <row r="426" spans="2:2" ht="15.75" customHeight="1" x14ac:dyDescent="0.3">
      <c r="B426" s="123"/>
    </row>
    <row r="427" spans="2:2" ht="15.75" customHeight="1" x14ac:dyDescent="0.3">
      <c r="B427" s="123"/>
    </row>
    <row r="428" spans="2:2" ht="15.75" customHeight="1" x14ac:dyDescent="0.3">
      <c r="B428" s="123"/>
    </row>
    <row r="429" spans="2:2" ht="15.75" customHeight="1" x14ac:dyDescent="0.3">
      <c r="B429" s="123"/>
    </row>
    <row r="430" spans="2:2" ht="15.75" customHeight="1" x14ac:dyDescent="0.3">
      <c r="B430" s="123"/>
    </row>
    <row r="431" spans="2:2" ht="15.75" customHeight="1" x14ac:dyDescent="0.3">
      <c r="B431" s="123"/>
    </row>
    <row r="432" spans="2:2" ht="15.75" customHeight="1" x14ac:dyDescent="0.3">
      <c r="B432" s="123"/>
    </row>
    <row r="433" spans="2:2" ht="15.75" customHeight="1" x14ac:dyDescent="0.3">
      <c r="B433" s="123"/>
    </row>
    <row r="434" spans="2:2" ht="15.75" customHeight="1" x14ac:dyDescent="0.3">
      <c r="B434" s="123"/>
    </row>
    <row r="435" spans="2:2" ht="15.75" customHeight="1" x14ac:dyDescent="0.3">
      <c r="B435" s="123"/>
    </row>
    <row r="436" spans="2:2" ht="15.75" customHeight="1" x14ac:dyDescent="0.3">
      <c r="B436" s="123"/>
    </row>
    <row r="437" spans="2:2" ht="15.75" customHeight="1" x14ac:dyDescent="0.3">
      <c r="B437" s="123"/>
    </row>
    <row r="438" spans="2:2" ht="15.75" customHeight="1" x14ac:dyDescent="0.3">
      <c r="B438" s="123"/>
    </row>
    <row r="439" spans="2:2" ht="15.75" customHeight="1" x14ac:dyDescent="0.3">
      <c r="B439" s="123"/>
    </row>
    <row r="440" spans="2:2" ht="15.75" customHeight="1" x14ac:dyDescent="0.3">
      <c r="B440" s="123"/>
    </row>
    <row r="441" spans="2:2" ht="15.75" customHeight="1" x14ac:dyDescent="0.3">
      <c r="B441" s="123"/>
    </row>
    <row r="442" spans="2:2" ht="15.75" customHeight="1" x14ac:dyDescent="0.3">
      <c r="B442" s="123"/>
    </row>
    <row r="443" spans="2:2" ht="15.75" customHeight="1" x14ac:dyDescent="0.3">
      <c r="B443" s="123"/>
    </row>
    <row r="444" spans="2:2" ht="15.75" customHeight="1" x14ac:dyDescent="0.3">
      <c r="B444" s="123"/>
    </row>
    <row r="445" spans="2:2" ht="15.75" customHeight="1" x14ac:dyDescent="0.3">
      <c r="B445" s="123"/>
    </row>
    <row r="446" spans="2:2" ht="15.75" customHeight="1" x14ac:dyDescent="0.3">
      <c r="B446" s="123"/>
    </row>
    <row r="447" spans="2:2" ht="15.75" customHeight="1" x14ac:dyDescent="0.3">
      <c r="B447" s="123"/>
    </row>
    <row r="448" spans="2:2" ht="15.75" customHeight="1" x14ac:dyDescent="0.3">
      <c r="B448" s="123"/>
    </row>
    <row r="449" spans="2:2" ht="15.75" customHeight="1" x14ac:dyDescent="0.3">
      <c r="B449" s="123"/>
    </row>
    <row r="450" spans="2:2" ht="15.75" customHeight="1" x14ac:dyDescent="0.3">
      <c r="B450" s="123"/>
    </row>
    <row r="451" spans="2:2" ht="15.75" customHeight="1" x14ac:dyDescent="0.3">
      <c r="B451" s="123"/>
    </row>
    <row r="452" spans="2:2" ht="15.75" customHeight="1" x14ac:dyDescent="0.3">
      <c r="B452" s="123"/>
    </row>
    <row r="453" spans="2:2" ht="15.75" customHeight="1" x14ac:dyDescent="0.3">
      <c r="B453" s="123"/>
    </row>
    <row r="454" spans="2:2" ht="15.75" customHeight="1" x14ac:dyDescent="0.3">
      <c r="B454" s="123"/>
    </row>
    <row r="455" spans="2:2" ht="15.75" customHeight="1" x14ac:dyDescent="0.3">
      <c r="B455" s="123"/>
    </row>
    <row r="456" spans="2:2" ht="15.75" customHeight="1" x14ac:dyDescent="0.3">
      <c r="B456" s="123"/>
    </row>
    <row r="457" spans="2:2" ht="15.75" customHeight="1" x14ac:dyDescent="0.3">
      <c r="B457" s="123"/>
    </row>
    <row r="458" spans="2:2" ht="15.75" customHeight="1" x14ac:dyDescent="0.3">
      <c r="B458" s="123"/>
    </row>
    <row r="459" spans="2:2" ht="15.75" customHeight="1" x14ac:dyDescent="0.3">
      <c r="B459" s="123"/>
    </row>
    <row r="460" spans="2:2" ht="15.75" customHeight="1" x14ac:dyDescent="0.3">
      <c r="B460" s="123"/>
    </row>
    <row r="461" spans="2:2" ht="15.75" customHeight="1" x14ac:dyDescent="0.3">
      <c r="B461" s="123"/>
    </row>
    <row r="462" spans="2:2" ht="15.75" customHeight="1" x14ac:dyDescent="0.3">
      <c r="B462" s="123"/>
    </row>
    <row r="463" spans="2:2" ht="15.75" customHeight="1" x14ac:dyDescent="0.3">
      <c r="B463" s="123"/>
    </row>
    <row r="464" spans="2:2" ht="15.75" customHeight="1" x14ac:dyDescent="0.3">
      <c r="B464" s="123"/>
    </row>
    <row r="465" spans="2:2" ht="15.75" customHeight="1" x14ac:dyDescent="0.3">
      <c r="B465" s="123"/>
    </row>
    <row r="466" spans="2:2" ht="15.75" customHeight="1" x14ac:dyDescent="0.3">
      <c r="B466" s="123"/>
    </row>
    <row r="467" spans="2:2" ht="15.75" customHeight="1" x14ac:dyDescent="0.3">
      <c r="B467" s="123"/>
    </row>
    <row r="468" spans="2:2" ht="15.75" customHeight="1" x14ac:dyDescent="0.3">
      <c r="B468" s="123"/>
    </row>
    <row r="469" spans="2:2" ht="15.75" customHeight="1" x14ac:dyDescent="0.3">
      <c r="B469" s="123"/>
    </row>
    <row r="470" spans="2:2" ht="15.75" customHeight="1" x14ac:dyDescent="0.3">
      <c r="B470" s="123"/>
    </row>
    <row r="471" spans="2:2" ht="15.75" customHeight="1" x14ac:dyDescent="0.3">
      <c r="B471" s="123"/>
    </row>
    <row r="472" spans="2:2" ht="15.75" customHeight="1" x14ac:dyDescent="0.3">
      <c r="B472" s="123"/>
    </row>
    <row r="473" spans="2:2" ht="15.75" customHeight="1" x14ac:dyDescent="0.3">
      <c r="B473" s="123"/>
    </row>
    <row r="474" spans="2:2" ht="15.75" customHeight="1" x14ac:dyDescent="0.3">
      <c r="B474" s="123"/>
    </row>
    <row r="475" spans="2:2" ht="15.75" customHeight="1" x14ac:dyDescent="0.3">
      <c r="B475" s="123"/>
    </row>
    <row r="476" spans="2:2" ht="15.75" customHeight="1" x14ac:dyDescent="0.3">
      <c r="B476" s="123"/>
    </row>
    <row r="477" spans="2:2" ht="15.75" customHeight="1" x14ac:dyDescent="0.3">
      <c r="B477" s="123"/>
    </row>
    <row r="478" spans="2:2" ht="15.75" customHeight="1" x14ac:dyDescent="0.3">
      <c r="B478" s="123"/>
    </row>
    <row r="479" spans="2:2" ht="15.75" customHeight="1" x14ac:dyDescent="0.3">
      <c r="B479" s="123"/>
    </row>
    <row r="480" spans="2:2" ht="15.75" customHeight="1" x14ac:dyDescent="0.3">
      <c r="B480" s="123"/>
    </row>
    <row r="481" spans="2:2" ht="15.75" customHeight="1" x14ac:dyDescent="0.3">
      <c r="B481" s="123"/>
    </row>
    <row r="482" spans="2:2" ht="15.75" customHeight="1" x14ac:dyDescent="0.3">
      <c r="B482" s="123"/>
    </row>
    <row r="483" spans="2:2" ht="15.75" customHeight="1" x14ac:dyDescent="0.3">
      <c r="B483" s="123"/>
    </row>
    <row r="484" spans="2:2" ht="15.75" customHeight="1" x14ac:dyDescent="0.3">
      <c r="B484" s="123"/>
    </row>
    <row r="485" spans="2:2" ht="15.75" customHeight="1" x14ac:dyDescent="0.3">
      <c r="B485" s="123"/>
    </row>
    <row r="486" spans="2:2" ht="15.75" customHeight="1" x14ac:dyDescent="0.3">
      <c r="B486" s="123"/>
    </row>
    <row r="487" spans="2:2" ht="15.75" customHeight="1" x14ac:dyDescent="0.3">
      <c r="B487" s="123"/>
    </row>
    <row r="488" spans="2:2" ht="15.75" customHeight="1" x14ac:dyDescent="0.3">
      <c r="B488" s="123"/>
    </row>
    <row r="489" spans="2:2" ht="15.75" customHeight="1" x14ac:dyDescent="0.3">
      <c r="B489" s="123"/>
    </row>
    <row r="490" spans="2:2" ht="15.75" customHeight="1" x14ac:dyDescent="0.3">
      <c r="B490" s="123"/>
    </row>
    <row r="491" spans="2:2" ht="15.75" customHeight="1" x14ac:dyDescent="0.3">
      <c r="B491" s="123"/>
    </row>
    <row r="492" spans="2:2" ht="15.75" customHeight="1" x14ac:dyDescent="0.3">
      <c r="B492" s="123"/>
    </row>
    <row r="493" spans="2:2" ht="15.75" customHeight="1" x14ac:dyDescent="0.3">
      <c r="B493" s="123"/>
    </row>
    <row r="494" spans="2:2" ht="15.75" customHeight="1" x14ac:dyDescent="0.3">
      <c r="B494" s="123"/>
    </row>
    <row r="495" spans="2:2" ht="15.75" customHeight="1" x14ac:dyDescent="0.3">
      <c r="B495" s="123"/>
    </row>
    <row r="496" spans="2:2" ht="15.75" customHeight="1" x14ac:dyDescent="0.3">
      <c r="B496" s="123"/>
    </row>
    <row r="497" spans="2:2" ht="15.75" customHeight="1" x14ac:dyDescent="0.3">
      <c r="B497" s="123"/>
    </row>
    <row r="498" spans="2:2" ht="15.75" customHeight="1" x14ac:dyDescent="0.3">
      <c r="B498" s="123"/>
    </row>
    <row r="499" spans="2:2" ht="15.75" customHeight="1" x14ac:dyDescent="0.3">
      <c r="B499" s="123"/>
    </row>
    <row r="500" spans="2:2" ht="15.75" customHeight="1" x14ac:dyDescent="0.3">
      <c r="B500" s="123"/>
    </row>
    <row r="501" spans="2:2" ht="15.75" customHeight="1" x14ac:dyDescent="0.3">
      <c r="B501" s="123"/>
    </row>
    <row r="502" spans="2:2" ht="15.75" customHeight="1" x14ac:dyDescent="0.3">
      <c r="B502" s="123"/>
    </row>
    <row r="503" spans="2:2" ht="15.75" customHeight="1" x14ac:dyDescent="0.3">
      <c r="B503" s="123"/>
    </row>
    <row r="504" spans="2:2" ht="15.75" customHeight="1" x14ac:dyDescent="0.3">
      <c r="B504" s="123"/>
    </row>
    <row r="505" spans="2:2" ht="15.75" customHeight="1" x14ac:dyDescent="0.3">
      <c r="B505" s="123"/>
    </row>
    <row r="506" spans="2:2" ht="15.75" customHeight="1" x14ac:dyDescent="0.3">
      <c r="B506" s="123"/>
    </row>
    <row r="507" spans="2:2" ht="15.75" customHeight="1" x14ac:dyDescent="0.3">
      <c r="B507" s="123"/>
    </row>
    <row r="508" spans="2:2" ht="15.75" customHeight="1" x14ac:dyDescent="0.3">
      <c r="B508" s="123"/>
    </row>
    <row r="509" spans="2:2" ht="15.75" customHeight="1" x14ac:dyDescent="0.3">
      <c r="B509" s="123"/>
    </row>
    <row r="510" spans="2:2" ht="15.75" customHeight="1" x14ac:dyDescent="0.3">
      <c r="B510" s="123"/>
    </row>
    <row r="511" spans="2:2" ht="15.75" customHeight="1" x14ac:dyDescent="0.3">
      <c r="B511" s="123"/>
    </row>
    <row r="512" spans="2:2" ht="15.75" customHeight="1" x14ac:dyDescent="0.3">
      <c r="B512" s="123"/>
    </row>
    <row r="513" spans="2:2" ht="15.75" customHeight="1" x14ac:dyDescent="0.3">
      <c r="B513" s="123"/>
    </row>
    <row r="514" spans="2:2" ht="15.75" customHeight="1" x14ac:dyDescent="0.3">
      <c r="B514" s="123"/>
    </row>
    <row r="515" spans="2:2" ht="15.75" customHeight="1" x14ac:dyDescent="0.3">
      <c r="B515" s="123"/>
    </row>
    <row r="516" spans="2:2" ht="15.75" customHeight="1" x14ac:dyDescent="0.3">
      <c r="B516" s="123"/>
    </row>
    <row r="517" spans="2:2" ht="15.75" customHeight="1" x14ac:dyDescent="0.3">
      <c r="B517" s="123"/>
    </row>
    <row r="518" spans="2:2" ht="15.75" customHeight="1" x14ac:dyDescent="0.3">
      <c r="B518" s="123"/>
    </row>
    <row r="519" spans="2:2" ht="15.75" customHeight="1" x14ac:dyDescent="0.3">
      <c r="B519" s="123"/>
    </row>
    <row r="520" spans="2:2" ht="15.75" customHeight="1" x14ac:dyDescent="0.3">
      <c r="B520" s="123"/>
    </row>
    <row r="521" spans="2:2" ht="15.75" customHeight="1" x14ac:dyDescent="0.3">
      <c r="B521" s="123"/>
    </row>
    <row r="522" spans="2:2" ht="15.75" customHeight="1" x14ac:dyDescent="0.3">
      <c r="B522" s="123"/>
    </row>
    <row r="523" spans="2:2" ht="15.75" customHeight="1" x14ac:dyDescent="0.3">
      <c r="B523" s="123"/>
    </row>
    <row r="524" spans="2:2" ht="15.75" customHeight="1" x14ac:dyDescent="0.3">
      <c r="B524" s="123"/>
    </row>
    <row r="525" spans="2:2" ht="15.75" customHeight="1" x14ac:dyDescent="0.3">
      <c r="B525" s="123"/>
    </row>
    <row r="526" spans="2:2" ht="15.75" customHeight="1" x14ac:dyDescent="0.3">
      <c r="B526" s="123"/>
    </row>
    <row r="527" spans="2:2" ht="15.75" customHeight="1" x14ac:dyDescent="0.3">
      <c r="B527" s="123"/>
    </row>
    <row r="528" spans="2:2" ht="15.75" customHeight="1" x14ac:dyDescent="0.3">
      <c r="B528" s="123"/>
    </row>
    <row r="529" spans="2:2" ht="15.75" customHeight="1" x14ac:dyDescent="0.3">
      <c r="B529" s="123"/>
    </row>
    <row r="530" spans="2:2" ht="15.75" customHeight="1" x14ac:dyDescent="0.3">
      <c r="B530" s="123"/>
    </row>
    <row r="531" spans="2:2" ht="15.75" customHeight="1" x14ac:dyDescent="0.3">
      <c r="B531" s="123"/>
    </row>
    <row r="532" spans="2:2" ht="15.75" customHeight="1" x14ac:dyDescent="0.3">
      <c r="B532" s="123"/>
    </row>
    <row r="533" spans="2:2" ht="15.75" customHeight="1" x14ac:dyDescent="0.3">
      <c r="B533" s="123"/>
    </row>
    <row r="534" spans="2:2" ht="15.75" customHeight="1" x14ac:dyDescent="0.3">
      <c r="B534" s="123"/>
    </row>
    <row r="535" spans="2:2" ht="15.75" customHeight="1" x14ac:dyDescent="0.3">
      <c r="B535" s="123"/>
    </row>
    <row r="536" spans="2:2" ht="15.75" customHeight="1" x14ac:dyDescent="0.3">
      <c r="B536" s="123"/>
    </row>
    <row r="537" spans="2:2" ht="15.75" customHeight="1" x14ac:dyDescent="0.3">
      <c r="B537" s="123"/>
    </row>
    <row r="538" spans="2:2" ht="15.75" customHeight="1" x14ac:dyDescent="0.3">
      <c r="B538" s="123"/>
    </row>
    <row r="539" spans="2:2" ht="15.75" customHeight="1" x14ac:dyDescent="0.3">
      <c r="B539" s="123"/>
    </row>
    <row r="540" spans="2:2" ht="15.75" customHeight="1" x14ac:dyDescent="0.3">
      <c r="B540" s="123"/>
    </row>
    <row r="541" spans="2:2" ht="15.75" customHeight="1" x14ac:dyDescent="0.3">
      <c r="B541" s="123"/>
    </row>
    <row r="542" spans="2:2" ht="15.75" customHeight="1" x14ac:dyDescent="0.3">
      <c r="B542" s="123"/>
    </row>
    <row r="543" spans="2:2" ht="15.75" customHeight="1" x14ac:dyDescent="0.3">
      <c r="B543" s="123"/>
    </row>
    <row r="544" spans="2:2" ht="15.75" customHeight="1" x14ac:dyDescent="0.3">
      <c r="B544" s="123"/>
    </row>
    <row r="545" spans="2:2" ht="15.75" customHeight="1" x14ac:dyDescent="0.3">
      <c r="B545" s="123"/>
    </row>
    <row r="546" spans="2:2" ht="15.75" customHeight="1" x14ac:dyDescent="0.3">
      <c r="B546" s="123"/>
    </row>
    <row r="547" spans="2:2" ht="15.75" customHeight="1" x14ac:dyDescent="0.3">
      <c r="B547" s="123"/>
    </row>
    <row r="548" spans="2:2" ht="15.75" customHeight="1" x14ac:dyDescent="0.3">
      <c r="B548" s="123"/>
    </row>
    <row r="549" spans="2:2" ht="15.75" customHeight="1" x14ac:dyDescent="0.3">
      <c r="B549" s="123"/>
    </row>
    <row r="550" spans="2:2" ht="15.75" customHeight="1" x14ac:dyDescent="0.3">
      <c r="B550" s="123"/>
    </row>
    <row r="551" spans="2:2" ht="15.75" customHeight="1" x14ac:dyDescent="0.3">
      <c r="B551" s="123"/>
    </row>
    <row r="552" spans="2:2" ht="15.75" customHeight="1" x14ac:dyDescent="0.3">
      <c r="B552" s="123"/>
    </row>
    <row r="553" spans="2:2" ht="15.75" customHeight="1" x14ac:dyDescent="0.3">
      <c r="B553" s="123"/>
    </row>
    <row r="554" spans="2:2" ht="15.75" customHeight="1" x14ac:dyDescent="0.3">
      <c r="B554" s="123"/>
    </row>
    <row r="555" spans="2:2" ht="15.75" customHeight="1" x14ac:dyDescent="0.3">
      <c r="B555" s="123"/>
    </row>
    <row r="556" spans="2:2" ht="15.75" customHeight="1" x14ac:dyDescent="0.3">
      <c r="B556" s="123"/>
    </row>
    <row r="557" spans="2:2" ht="15.75" customHeight="1" x14ac:dyDescent="0.3">
      <c r="B557" s="123"/>
    </row>
    <row r="558" spans="2:2" ht="15.75" customHeight="1" x14ac:dyDescent="0.3">
      <c r="B558" s="123"/>
    </row>
    <row r="559" spans="2:2" ht="15.75" customHeight="1" x14ac:dyDescent="0.3">
      <c r="B559" s="123"/>
    </row>
    <row r="560" spans="2:2" ht="15.75" customHeight="1" x14ac:dyDescent="0.3">
      <c r="B560" s="123"/>
    </row>
    <row r="561" spans="2:2" ht="15.75" customHeight="1" x14ac:dyDescent="0.3">
      <c r="B561" s="123"/>
    </row>
    <row r="562" spans="2:2" ht="15.75" customHeight="1" x14ac:dyDescent="0.3">
      <c r="B562" s="123"/>
    </row>
    <row r="563" spans="2:2" ht="15.75" customHeight="1" x14ac:dyDescent="0.3">
      <c r="B563" s="123"/>
    </row>
    <row r="564" spans="2:2" ht="15.75" customHeight="1" x14ac:dyDescent="0.3">
      <c r="B564" s="123"/>
    </row>
    <row r="565" spans="2:2" ht="15.75" customHeight="1" x14ac:dyDescent="0.3">
      <c r="B565" s="123"/>
    </row>
    <row r="566" spans="2:2" ht="15.75" customHeight="1" x14ac:dyDescent="0.3">
      <c r="B566" s="123"/>
    </row>
    <row r="567" spans="2:2" ht="15.75" customHeight="1" x14ac:dyDescent="0.3">
      <c r="B567" s="123"/>
    </row>
    <row r="568" spans="2:2" ht="15.75" customHeight="1" x14ac:dyDescent="0.3">
      <c r="B568" s="123"/>
    </row>
    <row r="569" spans="2:2" ht="15.75" customHeight="1" x14ac:dyDescent="0.3">
      <c r="B569" s="123"/>
    </row>
    <row r="570" spans="2:2" ht="15.75" customHeight="1" x14ac:dyDescent="0.3">
      <c r="B570" s="123"/>
    </row>
    <row r="571" spans="2:2" ht="15.75" customHeight="1" x14ac:dyDescent="0.3">
      <c r="B571" s="123"/>
    </row>
    <row r="572" spans="2:2" ht="15.75" customHeight="1" x14ac:dyDescent="0.3">
      <c r="B572" s="123"/>
    </row>
    <row r="573" spans="2:2" ht="15.75" customHeight="1" x14ac:dyDescent="0.3">
      <c r="B573" s="123"/>
    </row>
    <row r="574" spans="2:2" ht="15.75" customHeight="1" x14ac:dyDescent="0.3">
      <c r="B574" s="123"/>
    </row>
    <row r="575" spans="2:2" ht="15.75" customHeight="1" x14ac:dyDescent="0.3">
      <c r="B575" s="123"/>
    </row>
    <row r="576" spans="2:2" ht="15.75" customHeight="1" x14ac:dyDescent="0.3">
      <c r="B576" s="123"/>
    </row>
    <row r="577" spans="2:2" ht="15.75" customHeight="1" x14ac:dyDescent="0.3">
      <c r="B577" s="123"/>
    </row>
    <row r="578" spans="2:2" ht="15.75" customHeight="1" x14ac:dyDescent="0.3">
      <c r="B578" s="123"/>
    </row>
    <row r="579" spans="2:2" ht="15.75" customHeight="1" x14ac:dyDescent="0.3">
      <c r="B579" s="123"/>
    </row>
    <row r="580" spans="2:2" ht="15.75" customHeight="1" x14ac:dyDescent="0.3">
      <c r="B580" s="123"/>
    </row>
    <row r="581" spans="2:2" ht="15.75" customHeight="1" x14ac:dyDescent="0.3">
      <c r="B581" s="123"/>
    </row>
    <row r="582" spans="2:2" ht="15.75" customHeight="1" x14ac:dyDescent="0.3">
      <c r="B582" s="123"/>
    </row>
    <row r="583" spans="2:2" ht="15.75" customHeight="1" x14ac:dyDescent="0.3">
      <c r="B583" s="123"/>
    </row>
    <row r="584" spans="2:2" ht="15.75" customHeight="1" x14ac:dyDescent="0.3">
      <c r="B584" s="123"/>
    </row>
    <row r="585" spans="2:2" ht="15.75" customHeight="1" x14ac:dyDescent="0.3">
      <c r="B585" s="123"/>
    </row>
    <row r="586" spans="2:2" ht="15.75" customHeight="1" x14ac:dyDescent="0.3">
      <c r="B586" s="123"/>
    </row>
    <row r="587" spans="2:2" ht="15.75" customHeight="1" x14ac:dyDescent="0.3">
      <c r="B587" s="123"/>
    </row>
    <row r="588" spans="2:2" ht="15.75" customHeight="1" x14ac:dyDescent="0.3">
      <c r="B588" s="123"/>
    </row>
    <row r="589" spans="2:2" ht="15.75" customHeight="1" x14ac:dyDescent="0.3">
      <c r="B589" s="123"/>
    </row>
    <row r="590" spans="2:2" ht="15.75" customHeight="1" x14ac:dyDescent="0.3">
      <c r="B590" s="123"/>
    </row>
    <row r="591" spans="2:2" ht="15.75" customHeight="1" x14ac:dyDescent="0.3">
      <c r="B591" s="123"/>
    </row>
    <row r="592" spans="2:2" ht="15.75" customHeight="1" x14ac:dyDescent="0.3">
      <c r="B592" s="123"/>
    </row>
    <row r="593" spans="2:2" ht="15.75" customHeight="1" x14ac:dyDescent="0.3">
      <c r="B593" s="123"/>
    </row>
    <row r="594" spans="2:2" ht="15.75" customHeight="1" x14ac:dyDescent="0.3">
      <c r="B594" s="123"/>
    </row>
    <row r="595" spans="2:2" ht="15.75" customHeight="1" x14ac:dyDescent="0.3">
      <c r="B595" s="123"/>
    </row>
    <row r="596" spans="2:2" ht="15.75" customHeight="1" x14ac:dyDescent="0.3">
      <c r="B596" s="123"/>
    </row>
    <row r="597" spans="2:2" ht="15.75" customHeight="1" x14ac:dyDescent="0.3">
      <c r="B597" s="123"/>
    </row>
    <row r="598" spans="2:2" ht="15.75" customHeight="1" x14ac:dyDescent="0.3">
      <c r="B598" s="123"/>
    </row>
    <row r="599" spans="2:2" ht="15.75" customHeight="1" x14ac:dyDescent="0.3">
      <c r="B599" s="123"/>
    </row>
    <row r="600" spans="2:2" ht="15.75" customHeight="1" x14ac:dyDescent="0.3">
      <c r="B600" s="123"/>
    </row>
    <row r="601" spans="2:2" ht="15.75" customHeight="1" x14ac:dyDescent="0.3">
      <c r="B601" s="123"/>
    </row>
    <row r="602" spans="2:2" ht="15.75" customHeight="1" x14ac:dyDescent="0.3">
      <c r="B602" s="123"/>
    </row>
    <row r="603" spans="2:2" ht="15.75" customHeight="1" x14ac:dyDescent="0.3">
      <c r="B603" s="123"/>
    </row>
    <row r="604" spans="2:2" ht="15.75" customHeight="1" x14ac:dyDescent="0.3">
      <c r="B604" s="123"/>
    </row>
    <row r="605" spans="2:2" ht="15.75" customHeight="1" x14ac:dyDescent="0.3">
      <c r="B605" s="123"/>
    </row>
    <row r="606" spans="2:2" ht="15.75" customHeight="1" x14ac:dyDescent="0.3">
      <c r="B606" s="123"/>
    </row>
    <row r="607" spans="2:2" ht="15.75" customHeight="1" x14ac:dyDescent="0.3">
      <c r="B607" s="123"/>
    </row>
    <row r="608" spans="2:2" ht="15.75" customHeight="1" x14ac:dyDescent="0.3">
      <c r="B608" s="123"/>
    </row>
    <row r="609" spans="2:2" ht="15.75" customHeight="1" x14ac:dyDescent="0.3">
      <c r="B609" s="123"/>
    </row>
    <row r="610" spans="2:2" ht="15.75" customHeight="1" x14ac:dyDescent="0.3">
      <c r="B610" s="123"/>
    </row>
    <row r="611" spans="2:2" ht="15.75" customHeight="1" x14ac:dyDescent="0.3">
      <c r="B611" s="123"/>
    </row>
    <row r="612" spans="2:2" ht="15.75" customHeight="1" x14ac:dyDescent="0.3">
      <c r="B612" s="123"/>
    </row>
    <row r="613" spans="2:2" ht="15.75" customHeight="1" x14ac:dyDescent="0.3">
      <c r="B613" s="123"/>
    </row>
    <row r="614" spans="2:2" ht="15.75" customHeight="1" x14ac:dyDescent="0.3">
      <c r="B614" s="123"/>
    </row>
    <row r="615" spans="2:2" ht="15.75" customHeight="1" x14ac:dyDescent="0.3">
      <c r="B615" s="123"/>
    </row>
    <row r="616" spans="2:2" ht="15.75" customHeight="1" x14ac:dyDescent="0.3">
      <c r="B616" s="123"/>
    </row>
    <row r="617" spans="2:2" ht="15.75" customHeight="1" x14ac:dyDescent="0.3">
      <c r="B617" s="123"/>
    </row>
    <row r="618" spans="2:2" ht="15.75" customHeight="1" x14ac:dyDescent="0.3">
      <c r="B618" s="123"/>
    </row>
    <row r="619" spans="2:2" ht="15.75" customHeight="1" x14ac:dyDescent="0.3">
      <c r="B619" s="123"/>
    </row>
    <row r="620" spans="2:2" ht="15.75" customHeight="1" x14ac:dyDescent="0.3">
      <c r="B620" s="123"/>
    </row>
    <row r="621" spans="2:2" ht="15.75" customHeight="1" x14ac:dyDescent="0.3">
      <c r="B621" s="123"/>
    </row>
    <row r="622" spans="2:2" ht="15.75" customHeight="1" x14ac:dyDescent="0.3">
      <c r="B622" s="123"/>
    </row>
    <row r="623" spans="2:2" ht="15.75" customHeight="1" x14ac:dyDescent="0.3">
      <c r="B623" s="123"/>
    </row>
    <row r="624" spans="2:2" ht="15.75" customHeight="1" x14ac:dyDescent="0.3">
      <c r="B624" s="123"/>
    </row>
    <row r="625" spans="2:2" ht="15.75" customHeight="1" x14ac:dyDescent="0.3">
      <c r="B625" s="123"/>
    </row>
    <row r="626" spans="2:2" ht="15.75" customHeight="1" x14ac:dyDescent="0.3">
      <c r="B626" s="123"/>
    </row>
    <row r="627" spans="2:2" ht="15.75" customHeight="1" x14ac:dyDescent="0.3">
      <c r="B627" s="123"/>
    </row>
    <row r="628" spans="2:2" ht="15.75" customHeight="1" x14ac:dyDescent="0.3">
      <c r="B628" s="123"/>
    </row>
    <row r="629" spans="2:2" ht="15.75" customHeight="1" x14ac:dyDescent="0.3">
      <c r="B629" s="123"/>
    </row>
    <row r="630" spans="2:2" ht="15.75" customHeight="1" x14ac:dyDescent="0.3">
      <c r="B630" s="123"/>
    </row>
    <row r="631" spans="2:2" ht="15.75" customHeight="1" x14ac:dyDescent="0.3">
      <c r="B631" s="123"/>
    </row>
    <row r="632" spans="2:2" ht="15.75" customHeight="1" x14ac:dyDescent="0.3">
      <c r="B632" s="123"/>
    </row>
    <row r="633" spans="2:2" ht="15.75" customHeight="1" x14ac:dyDescent="0.3">
      <c r="B633" s="123"/>
    </row>
    <row r="634" spans="2:2" ht="15.75" customHeight="1" x14ac:dyDescent="0.3">
      <c r="B634" s="123"/>
    </row>
    <row r="635" spans="2:2" ht="15.75" customHeight="1" x14ac:dyDescent="0.3">
      <c r="B635" s="123"/>
    </row>
    <row r="636" spans="2:2" ht="15.75" customHeight="1" x14ac:dyDescent="0.3">
      <c r="B636" s="123"/>
    </row>
    <row r="637" spans="2:2" ht="15.75" customHeight="1" x14ac:dyDescent="0.3">
      <c r="B637" s="123"/>
    </row>
    <row r="638" spans="2:2" ht="15.75" customHeight="1" x14ac:dyDescent="0.3">
      <c r="B638" s="123"/>
    </row>
    <row r="639" spans="2:2" ht="15.75" customHeight="1" x14ac:dyDescent="0.3">
      <c r="B639" s="123"/>
    </row>
    <row r="640" spans="2:2" ht="15.75" customHeight="1" x14ac:dyDescent="0.3">
      <c r="B640" s="123"/>
    </row>
    <row r="641" spans="2:2" ht="15.75" customHeight="1" x14ac:dyDescent="0.3">
      <c r="B641" s="123"/>
    </row>
    <row r="642" spans="2:2" ht="15.75" customHeight="1" x14ac:dyDescent="0.3">
      <c r="B642" s="123"/>
    </row>
    <row r="643" spans="2:2" ht="15.75" customHeight="1" x14ac:dyDescent="0.3">
      <c r="B643" s="123"/>
    </row>
    <row r="644" spans="2:2" ht="15.75" customHeight="1" x14ac:dyDescent="0.3">
      <c r="B644" s="123"/>
    </row>
    <row r="645" spans="2:2" ht="15.75" customHeight="1" x14ac:dyDescent="0.3">
      <c r="B645" s="123"/>
    </row>
    <row r="646" spans="2:2" ht="15.75" customHeight="1" x14ac:dyDescent="0.3">
      <c r="B646" s="123"/>
    </row>
    <row r="647" spans="2:2" ht="15.75" customHeight="1" x14ac:dyDescent="0.3">
      <c r="B647" s="123"/>
    </row>
    <row r="648" spans="2:2" ht="15.75" customHeight="1" x14ac:dyDescent="0.3">
      <c r="B648" s="123"/>
    </row>
    <row r="649" spans="2:2" ht="15.75" customHeight="1" x14ac:dyDescent="0.3">
      <c r="B649" s="123"/>
    </row>
    <row r="650" spans="2:2" ht="15.75" customHeight="1" x14ac:dyDescent="0.3">
      <c r="B650" s="123"/>
    </row>
    <row r="651" spans="2:2" ht="15.75" customHeight="1" x14ac:dyDescent="0.3">
      <c r="B651" s="123"/>
    </row>
    <row r="652" spans="2:2" ht="15.75" customHeight="1" x14ac:dyDescent="0.3">
      <c r="B652" s="123"/>
    </row>
    <row r="653" spans="2:2" ht="15.75" customHeight="1" x14ac:dyDescent="0.3">
      <c r="B653" s="123"/>
    </row>
    <row r="654" spans="2:2" ht="15.75" customHeight="1" x14ac:dyDescent="0.3">
      <c r="B654" s="123"/>
    </row>
    <row r="655" spans="2:2" ht="15.75" customHeight="1" x14ac:dyDescent="0.3">
      <c r="B655" s="123"/>
    </row>
    <row r="656" spans="2:2" ht="15.75" customHeight="1" x14ac:dyDescent="0.3">
      <c r="B656" s="123"/>
    </row>
    <row r="657" spans="2:2" ht="15.75" customHeight="1" x14ac:dyDescent="0.3">
      <c r="B657" s="123"/>
    </row>
    <row r="658" spans="2:2" ht="15.75" customHeight="1" x14ac:dyDescent="0.3">
      <c r="B658" s="123"/>
    </row>
    <row r="659" spans="2:2" ht="15.75" customHeight="1" x14ac:dyDescent="0.3">
      <c r="B659" s="123"/>
    </row>
    <row r="660" spans="2:2" ht="15.75" customHeight="1" x14ac:dyDescent="0.3">
      <c r="B660" s="123"/>
    </row>
    <row r="661" spans="2:2" ht="15.75" customHeight="1" x14ac:dyDescent="0.3">
      <c r="B661" s="123"/>
    </row>
    <row r="662" spans="2:2" ht="15.75" customHeight="1" x14ac:dyDescent="0.3">
      <c r="B662" s="123"/>
    </row>
    <row r="663" spans="2:2" ht="15.75" customHeight="1" x14ac:dyDescent="0.3">
      <c r="B663" s="123"/>
    </row>
    <row r="664" spans="2:2" ht="15.75" customHeight="1" x14ac:dyDescent="0.3">
      <c r="B664" s="123"/>
    </row>
    <row r="665" spans="2:2" ht="15.75" customHeight="1" x14ac:dyDescent="0.3">
      <c r="B665" s="123"/>
    </row>
    <row r="666" spans="2:2" ht="15.75" customHeight="1" x14ac:dyDescent="0.3">
      <c r="B666" s="123"/>
    </row>
    <row r="667" spans="2:2" ht="15.75" customHeight="1" x14ac:dyDescent="0.3">
      <c r="B667" s="123"/>
    </row>
    <row r="668" spans="2:2" ht="15.75" customHeight="1" x14ac:dyDescent="0.3">
      <c r="B668" s="123"/>
    </row>
    <row r="669" spans="2:2" ht="15.75" customHeight="1" x14ac:dyDescent="0.3">
      <c r="B669" s="123"/>
    </row>
    <row r="670" spans="2:2" ht="15.75" customHeight="1" x14ac:dyDescent="0.3">
      <c r="B670" s="123"/>
    </row>
    <row r="671" spans="2:2" ht="15.75" customHeight="1" x14ac:dyDescent="0.3">
      <c r="B671" s="123"/>
    </row>
    <row r="672" spans="2:2" ht="15.75" customHeight="1" x14ac:dyDescent="0.3">
      <c r="B672" s="123"/>
    </row>
    <row r="673" spans="2:2" ht="15.75" customHeight="1" x14ac:dyDescent="0.3">
      <c r="B673" s="123"/>
    </row>
    <row r="674" spans="2:2" ht="15.75" customHeight="1" x14ac:dyDescent="0.3">
      <c r="B674" s="123"/>
    </row>
    <row r="675" spans="2:2" ht="15.75" customHeight="1" x14ac:dyDescent="0.3">
      <c r="B675" s="123"/>
    </row>
    <row r="676" spans="2:2" ht="15.75" customHeight="1" x14ac:dyDescent="0.3">
      <c r="B676" s="123"/>
    </row>
    <row r="677" spans="2:2" ht="15.75" customHeight="1" x14ac:dyDescent="0.3">
      <c r="B677" s="123"/>
    </row>
    <row r="678" spans="2:2" ht="15.75" customHeight="1" x14ac:dyDescent="0.3">
      <c r="B678" s="123"/>
    </row>
    <row r="679" spans="2:2" ht="15.75" customHeight="1" x14ac:dyDescent="0.3">
      <c r="B679" s="123"/>
    </row>
    <row r="680" spans="2:2" ht="15.75" customHeight="1" x14ac:dyDescent="0.3">
      <c r="B680" s="123"/>
    </row>
    <row r="681" spans="2:2" ht="15.75" customHeight="1" x14ac:dyDescent="0.3">
      <c r="B681" s="123"/>
    </row>
    <row r="682" spans="2:2" ht="15.75" customHeight="1" x14ac:dyDescent="0.3">
      <c r="B682" s="123"/>
    </row>
    <row r="683" spans="2:2" ht="15.75" customHeight="1" x14ac:dyDescent="0.3">
      <c r="B683" s="123"/>
    </row>
    <row r="684" spans="2:2" ht="15.75" customHeight="1" x14ac:dyDescent="0.3">
      <c r="B684" s="123"/>
    </row>
    <row r="685" spans="2:2" ht="15.75" customHeight="1" x14ac:dyDescent="0.3">
      <c r="B685" s="123"/>
    </row>
    <row r="686" spans="2:2" ht="15.75" customHeight="1" x14ac:dyDescent="0.3">
      <c r="B686" s="123"/>
    </row>
    <row r="687" spans="2:2" ht="15.75" customHeight="1" x14ac:dyDescent="0.3">
      <c r="B687" s="123"/>
    </row>
    <row r="688" spans="2:2" ht="15.75" customHeight="1" x14ac:dyDescent="0.3">
      <c r="B688" s="123"/>
    </row>
    <row r="689" spans="2:2" ht="15.75" customHeight="1" x14ac:dyDescent="0.3">
      <c r="B689" s="123"/>
    </row>
    <row r="690" spans="2:2" ht="15.75" customHeight="1" x14ac:dyDescent="0.3">
      <c r="B690" s="123"/>
    </row>
    <row r="691" spans="2:2" ht="15.75" customHeight="1" x14ac:dyDescent="0.3">
      <c r="B691" s="123"/>
    </row>
    <row r="692" spans="2:2" ht="15.75" customHeight="1" x14ac:dyDescent="0.3">
      <c r="B692" s="123"/>
    </row>
    <row r="693" spans="2:2" ht="15.75" customHeight="1" x14ac:dyDescent="0.3">
      <c r="B693" s="123"/>
    </row>
    <row r="694" spans="2:2" ht="15.75" customHeight="1" x14ac:dyDescent="0.3">
      <c r="B694" s="123"/>
    </row>
    <row r="695" spans="2:2" ht="15.75" customHeight="1" x14ac:dyDescent="0.3">
      <c r="B695" s="123"/>
    </row>
    <row r="696" spans="2:2" ht="15.75" customHeight="1" x14ac:dyDescent="0.3">
      <c r="B696" s="123"/>
    </row>
    <row r="697" spans="2:2" ht="15.75" customHeight="1" x14ac:dyDescent="0.3">
      <c r="B697" s="123"/>
    </row>
    <row r="698" spans="2:2" ht="15.75" customHeight="1" x14ac:dyDescent="0.3">
      <c r="B698" s="123"/>
    </row>
    <row r="699" spans="2:2" ht="15.75" customHeight="1" x14ac:dyDescent="0.3">
      <c r="B699" s="123"/>
    </row>
    <row r="700" spans="2:2" ht="15.75" customHeight="1" x14ac:dyDescent="0.3">
      <c r="B700" s="123"/>
    </row>
    <row r="701" spans="2:2" ht="15.75" customHeight="1" x14ac:dyDescent="0.3">
      <c r="B701" s="123"/>
    </row>
    <row r="702" spans="2:2" ht="15.75" customHeight="1" x14ac:dyDescent="0.3">
      <c r="B702" s="123"/>
    </row>
    <row r="703" spans="2:2" ht="15.75" customHeight="1" x14ac:dyDescent="0.3">
      <c r="B703" s="123"/>
    </row>
    <row r="704" spans="2:2" ht="15.75" customHeight="1" x14ac:dyDescent="0.3">
      <c r="B704" s="123"/>
    </row>
    <row r="705" spans="2:2" ht="15.75" customHeight="1" x14ac:dyDescent="0.3">
      <c r="B705" s="123"/>
    </row>
    <row r="706" spans="2:2" ht="15.75" customHeight="1" x14ac:dyDescent="0.3">
      <c r="B706" s="123"/>
    </row>
    <row r="707" spans="2:2" ht="15.75" customHeight="1" x14ac:dyDescent="0.3">
      <c r="B707" s="123"/>
    </row>
    <row r="708" spans="2:2" ht="15.75" customHeight="1" x14ac:dyDescent="0.3">
      <c r="B708" s="123"/>
    </row>
    <row r="709" spans="2:2" ht="15.75" customHeight="1" x14ac:dyDescent="0.3">
      <c r="B709" s="123"/>
    </row>
    <row r="710" spans="2:2" ht="15.75" customHeight="1" x14ac:dyDescent="0.3">
      <c r="B710" s="123"/>
    </row>
    <row r="711" spans="2:2" ht="15.75" customHeight="1" x14ac:dyDescent="0.3">
      <c r="B711" s="123"/>
    </row>
    <row r="712" spans="2:2" ht="15.75" customHeight="1" x14ac:dyDescent="0.3">
      <c r="B712" s="123"/>
    </row>
    <row r="713" spans="2:2" ht="15.75" customHeight="1" x14ac:dyDescent="0.3">
      <c r="B713" s="123"/>
    </row>
    <row r="714" spans="2:2" ht="15.75" customHeight="1" x14ac:dyDescent="0.3">
      <c r="B714" s="123"/>
    </row>
    <row r="715" spans="2:2" ht="15.75" customHeight="1" x14ac:dyDescent="0.3">
      <c r="B715" s="123"/>
    </row>
    <row r="716" spans="2:2" ht="15.75" customHeight="1" x14ac:dyDescent="0.3">
      <c r="B716" s="123"/>
    </row>
    <row r="717" spans="2:2" ht="15.75" customHeight="1" x14ac:dyDescent="0.3">
      <c r="B717" s="123"/>
    </row>
    <row r="718" spans="2:2" ht="15.75" customHeight="1" x14ac:dyDescent="0.3">
      <c r="B718" s="123"/>
    </row>
    <row r="719" spans="2:2" ht="15.75" customHeight="1" x14ac:dyDescent="0.3">
      <c r="B719" s="123"/>
    </row>
    <row r="720" spans="2:2" ht="15.75" customHeight="1" x14ac:dyDescent="0.3">
      <c r="B720" s="123"/>
    </row>
    <row r="721" spans="2:2" ht="15.75" customHeight="1" x14ac:dyDescent="0.3">
      <c r="B721" s="123"/>
    </row>
    <row r="722" spans="2:2" ht="15.75" customHeight="1" x14ac:dyDescent="0.3">
      <c r="B722" s="123"/>
    </row>
    <row r="723" spans="2:2" ht="15.75" customHeight="1" x14ac:dyDescent="0.3">
      <c r="B723" s="123"/>
    </row>
    <row r="724" spans="2:2" ht="15.75" customHeight="1" x14ac:dyDescent="0.3">
      <c r="B724" s="123"/>
    </row>
    <row r="725" spans="2:2" ht="15.75" customHeight="1" x14ac:dyDescent="0.3">
      <c r="B725" s="123"/>
    </row>
    <row r="726" spans="2:2" ht="15.75" customHeight="1" x14ac:dyDescent="0.3">
      <c r="B726" s="123"/>
    </row>
    <row r="727" spans="2:2" ht="15.75" customHeight="1" x14ac:dyDescent="0.3">
      <c r="B727" s="123"/>
    </row>
    <row r="728" spans="2:2" ht="15.75" customHeight="1" x14ac:dyDescent="0.3">
      <c r="B728" s="123"/>
    </row>
    <row r="729" spans="2:2" ht="15.75" customHeight="1" x14ac:dyDescent="0.3">
      <c r="B729" s="123"/>
    </row>
    <row r="730" spans="2:2" ht="15.75" customHeight="1" x14ac:dyDescent="0.3">
      <c r="B730" s="123"/>
    </row>
    <row r="731" spans="2:2" ht="15.75" customHeight="1" x14ac:dyDescent="0.3">
      <c r="B731" s="123"/>
    </row>
    <row r="732" spans="2:2" ht="15.75" customHeight="1" x14ac:dyDescent="0.3">
      <c r="B732" s="123"/>
    </row>
    <row r="733" spans="2:2" ht="15.75" customHeight="1" x14ac:dyDescent="0.3">
      <c r="B733" s="123"/>
    </row>
    <row r="734" spans="2:2" ht="15.75" customHeight="1" x14ac:dyDescent="0.3">
      <c r="B734" s="123"/>
    </row>
    <row r="735" spans="2:2" ht="15.75" customHeight="1" x14ac:dyDescent="0.3">
      <c r="B735" s="123"/>
    </row>
    <row r="736" spans="2:2" ht="15.75" customHeight="1" x14ac:dyDescent="0.3">
      <c r="B736" s="123"/>
    </row>
    <row r="737" spans="2:2" ht="15.75" customHeight="1" x14ac:dyDescent="0.3">
      <c r="B737" s="123"/>
    </row>
    <row r="738" spans="2:2" ht="15.75" customHeight="1" x14ac:dyDescent="0.3">
      <c r="B738" s="123"/>
    </row>
    <row r="739" spans="2:2" ht="15.75" customHeight="1" x14ac:dyDescent="0.3">
      <c r="B739" s="123"/>
    </row>
    <row r="740" spans="2:2" ht="15.75" customHeight="1" x14ac:dyDescent="0.3">
      <c r="B740" s="123"/>
    </row>
    <row r="741" spans="2:2" ht="15.75" customHeight="1" x14ac:dyDescent="0.3">
      <c r="B741" s="123"/>
    </row>
    <row r="742" spans="2:2" ht="15.75" customHeight="1" x14ac:dyDescent="0.3">
      <c r="B742" s="123"/>
    </row>
    <row r="743" spans="2:2" ht="15.75" customHeight="1" x14ac:dyDescent="0.3">
      <c r="B743" s="123"/>
    </row>
    <row r="744" spans="2:2" ht="15.75" customHeight="1" x14ac:dyDescent="0.3">
      <c r="B744" s="123"/>
    </row>
    <row r="745" spans="2:2" ht="15.75" customHeight="1" x14ac:dyDescent="0.3">
      <c r="B745" s="123"/>
    </row>
    <row r="746" spans="2:2" ht="15.75" customHeight="1" x14ac:dyDescent="0.3">
      <c r="B746" s="123"/>
    </row>
    <row r="747" spans="2:2" ht="15.75" customHeight="1" x14ac:dyDescent="0.3">
      <c r="B747" s="123"/>
    </row>
    <row r="748" spans="2:2" ht="15.75" customHeight="1" x14ac:dyDescent="0.3">
      <c r="B748" s="123"/>
    </row>
    <row r="749" spans="2:2" ht="15.75" customHeight="1" x14ac:dyDescent="0.3">
      <c r="B749" s="123"/>
    </row>
    <row r="750" spans="2:2" ht="15.75" customHeight="1" x14ac:dyDescent="0.3">
      <c r="B750" s="123"/>
    </row>
    <row r="751" spans="2:2" ht="15.75" customHeight="1" x14ac:dyDescent="0.3">
      <c r="B751" s="123"/>
    </row>
    <row r="752" spans="2:2" ht="15.75" customHeight="1" x14ac:dyDescent="0.3">
      <c r="B752" s="123"/>
    </row>
    <row r="753" spans="2:2" ht="15.75" customHeight="1" x14ac:dyDescent="0.3">
      <c r="B753" s="123"/>
    </row>
    <row r="754" spans="2:2" ht="15.75" customHeight="1" x14ac:dyDescent="0.3">
      <c r="B754" s="123"/>
    </row>
    <row r="755" spans="2:2" ht="15.75" customHeight="1" x14ac:dyDescent="0.3">
      <c r="B755" s="123"/>
    </row>
    <row r="756" spans="2:2" ht="15.75" customHeight="1" x14ac:dyDescent="0.3">
      <c r="B756" s="123"/>
    </row>
    <row r="757" spans="2:2" ht="15.75" customHeight="1" x14ac:dyDescent="0.3">
      <c r="B757" s="123"/>
    </row>
    <row r="758" spans="2:2" ht="15.75" customHeight="1" x14ac:dyDescent="0.3">
      <c r="B758" s="123"/>
    </row>
    <row r="759" spans="2:2" ht="15.75" customHeight="1" x14ac:dyDescent="0.3">
      <c r="B759" s="123"/>
    </row>
    <row r="760" spans="2:2" ht="15.75" customHeight="1" x14ac:dyDescent="0.3">
      <c r="B760" s="123"/>
    </row>
    <row r="761" spans="2:2" ht="15.75" customHeight="1" x14ac:dyDescent="0.3">
      <c r="B761" s="123"/>
    </row>
    <row r="762" spans="2:2" ht="15.75" customHeight="1" x14ac:dyDescent="0.3">
      <c r="B762" s="123"/>
    </row>
    <row r="763" spans="2:2" ht="15.75" customHeight="1" x14ac:dyDescent="0.3">
      <c r="B763" s="123"/>
    </row>
    <row r="764" spans="2:2" ht="15.75" customHeight="1" x14ac:dyDescent="0.3">
      <c r="B764" s="123"/>
    </row>
    <row r="765" spans="2:2" ht="15.75" customHeight="1" x14ac:dyDescent="0.3">
      <c r="B765" s="123"/>
    </row>
    <row r="766" spans="2:2" ht="15.75" customHeight="1" x14ac:dyDescent="0.3">
      <c r="B766" s="123"/>
    </row>
    <row r="767" spans="2:2" ht="15.75" customHeight="1" x14ac:dyDescent="0.3">
      <c r="B767" s="123"/>
    </row>
    <row r="768" spans="2:2" ht="15.75" customHeight="1" x14ac:dyDescent="0.3">
      <c r="B768" s="123"/>
    </row>
    <row r="769" spans="2:2" ht="15.75" customHeight="1" x14ac:dyDescent="0.3">
      <c r="B769" s="123"/>
    </row>
    <row r="770" spans="2:2" ht="15.75" customHeight="1" x14ac:dyDescent="0.3">
      <c r="B770" s="123"/>
    </row>
    <row r="771" spans="2:2" ht="15.75" customHeight="1" x14ac:dyDescent="0.3">
      <c r="B771" s="123"/>
    </row>
    <row r="772" spans="2:2" ht="15.75" customHeight="1" x14ac:dyDescent="0.3">
      <c r="B772" s="123"/>
    </row>
    <row r="773" spans="2:2" ht="15.75" customHeight="1" x14ac:dyDescent="0.3">
      <c r="B773" s="123"/>
    </row>
    <row r="774" spans="2:2" ht="15.75" customHeight="1" x14ac:dyDescent="0.3">
      <c r="B774" s="123"/>
    </row>
    <row r="775" spans="2:2" ht="15.75" customHeight="1" x14ac:dyDescent="0.3">
      <c r="B775" s="123"/>
    </row>
    <row r="776" spans="2:2" ht="15.75" customHeight="1" x14ac:dyDescent="0.3">
      <c r="B776" s="123"/>
    </row>
    <row r="777" spans="2:2" ht="15.75" customHeight="1" x14ac:dyDescent="0.3">
      <c r="B777" s="123"/>
    </row>
    <row r="778" spans="2:2" ht="15.75" customHeight="1" x14ac:dyDescent="0.3">
      <c r="B778" s="123"/>
    </row>
    <row r="779" spans="2:2" ht="15.75" customHeight="1" x14ac:dyDescent="0.3">
      <c r="B779" s="123"/>
    </row>
    <row r="780" spans="2:2" ht="15.75" customHeight="1" x14ac:dyDescent="0.3">
      <c r="B780" s="123"/>
    </row>
    <row r="781" spans="2:2" ht="15.75" customHeight="1" x14ac:dyDescent="0.3">
      <c r="B781" s="123"/>
    </row>
    <row r="782" spans="2:2" ht="15.75" customHeight="1" x14ac:dyDescent="0.3">
      <c r="B782" s="123"/>
    </row>
    <row r="783" spans="2:2" ht="15.75" customHeight="1" x14ac:dyDescent="0.3">
      <c r="B783" s="123"/>
    </row>
    <row r="784" spans="2:2" ht="15.75" customHeight="1" x14ac:dyDescent="0.3">
      <c r="B784" s="123"/>
    </row>
    <row r="785" spans="2:2" ht="15.75" customHeight="1" x14ac:dyDescent="0.3">
      <c r="B785" s="123"/>
    </row>
    <row r="786" spans="2:2" ht="15.75" customHeight="1" x14ac:dyDescent="0.3">
      <c r="B786" s="123"/>
    </row>
    <row r="787" spans="2:2" ht="15.75" customHeight="1" x14ac:dyDescent="0.3">
      <c r="B787" s="123"/>
    </row>
    <row r="788" spans="2:2" ht="15.75" customHeight="1" x14ac:dyDescent="0.3">
      <c r="B788" s="123"/>
    </row>
    <row r="789" spans="2:2" ht="15.75" customHeight="1" x14ac:dyDescent="0.3">
      <c r="B789" s="123"/>
    </row>
    <row r="790" spans="2:2" ht="15.75" customHeight="1" x14ac:dyDescent="0.3">
      <c r="B790" s="123"/>
    </row>
    <row r="791" spans="2:2" ht="15.75" customHeight="1" x14ac:dyDescent="0.3">
      <c r="B791" s="123"/>
    </row>
    <row r="792" spans="2:2" ht="15.75" customHeight="1" x14ac:dyDescent="0.3">
      <c r="B792" s="123"/>
    </row>
    <row r="793" spans="2:2" ht="15.75" customHeight="1" x14ac:dyDescent="0.3">
      <c r="B793" s="123"/>
    </row>
    <row r="794" spans="2:2" ht="15.75" customHeight="1" x14ac:dyDescent="0.3">
      <c r="B794" s="123"/>
    </row>
    <row r="795" spans="2:2" ht="15.75" customHeight="1" x14ac:dyDescent="0.3">
      <c r="B795" s="123"/>
    </row>
    <row r="796" spans="2:2" ht="15.75" customHeight="1" x14ac:dyDescent="0.3">
      <c r="B796" s="123"/>
    </row>
    <row r="797" spans="2:2" ht="15.75" customHeight="1" x14ac:dyDescent="0.3">
      <c r="B797" s="123"/>
    </row>
    <row r="798" spans="2:2" ht="15.75" customHeight="1" x14ac:dyDescent="0.3">
      <c r="B798" s="123"/>
    </row>
    <row r="799" spans="2:2" ht="15.75" customHeight="1" x14ac:dyDescent="0.3">
      <c r="B799" s="123"/>
    </row>
    <row r="800" spans="2:2" ht="15.75" customHeight="1" x14ac:dyDescent="0.3">
      <c r="B800" s="123"/>
    </row>
    <row r="801" spans="2:2" ht="15.75" customHeight="1" x14ac:dyDescent="0.3">
      <c r="B801" s="123"/>
    </row>
    <row r="802" spans="2:2" ht="15.75" customHeight="1" x14ac:dyDescent="0.3">
      <c r="B802" s="123"/>
    </row>
    <row r="803" spans="2:2" ht="15.75" customHeight="1" x14ac:dyDescent="0.3">
      <c r="B803" s="123"/>
    </row>
    <row r="804" spans="2:2" ht="15.75" customHeight="1" x14ac:dyDescent="0.3">
      <c r="B804" s="123"/>
    </row>
    <row r="805" spans="2:2" ht="15.75" customHeight="1" x14ac:dyDescent="0.3">
      <c r="B805" s="123"/>
    </row>
    <row r="806" spans="2:2" ht="15.75" customHeight="1" x14ac:dyDescent="0.3">
      <c r="B806" s="123"/>
    </row>
    <row r="807" spans="2:2" ht="15.75" customHeight="1" x14ac:dyDescent="0.3">
      <c r="B807" s="123"/>
    </row>
    <row r="808" spans="2:2" ht="15.75" customHeight="1" x14ac:dyDescent="0.3">
      <c r="B808" s="123"/>
    </row>
    <row r="809" spans="2:2" ht="15.75" customHeight="1" x14ac:dyDescent="0.3">
      <c r="B809" s="123"/>
    </row>
    <row r="810" spans="2:2" ht="15.75" customHeight="1" x14ac:dyDescent="0.3">
      <c r="B810" s="123"/>
    </row>
    <row r="811" spans="2:2" ht="15.75" customHeight="1" x14ac:dyDescent="0.3">
      <c r="B811" s="123"/>
    </row>
    <row r="812" spans="2:2" ht="15.75" customHeight="1" x14ac:dyDescent="0.3">
      <c r="B812" s="123"/>
    </row>
    <row r="813" spans="2:2" ht="15.75" customHeight="1" x14ac:dyDescent="0.3">
      <c r="B813" s="123"/>
    </row>
    <row r="814" spans="2:2" ht="15.75" customHeight="1" x14ac:dyDescent="0.3">
      <c r="B814" s="123"/>
    </row>
    <row r="815" spans="2:2" ht="15.75" customHeight="1" x14ac:dyDescent="0.3">
      <c r="B815" s="123"/>
    </row>
    <row r="816" spans="2:2" ht="15.75" customHeight="1" x14ac:dyDescent="0.3">
      <c r="B816" s="123"/>
    </row>
    <row r="817" spans="2:2" ht="15.75" customHeight="1" x14ac:dyDescent="0.3">
      <c r="B817" s="123"/>
    </row>
    <row r="818" spans="2:2" ht="15.75" customHeight="1" x14ac:dyDescent="0.3">
      <c r="B818" s="123"/>
    </row>
    <row r="819" spans="2:2" ht="15.75" customHeight="1" x14ac:dyDescent="0.3">
      <c r="B819" s="123"/>
    </row>
    <row r="820" spans="2:2" ht="15.75" customHeight="1" x14ac:dyDescent="0.3">
      <c r="B820" s="123"/>
    </row>
    <row r="821" spans="2:2" ht="15.75" customHeight="1" x14ac:dyDescent="0.3">
      <c r="B821" s="123"/>
    </row>
    <row r="822" spans="2:2" ht="15.75" customHeight="1" x14ac:dyDescent="0.3">
      <c r="B822" s="123"/>
    </row>
    <row r="823" spans="2:2" ht="15.75" customHeight="1" x14ac:dyDescent="0.3">
      <c r="B823" s="123"/>
    </row>
    <row r="824" spans="2:2" ht="15.75" customHeight="1" x14ac:dyDescent="0.3">
      <c r="B824" s="123"/>
    </row>
    <row r="825" spans="2:2" ht="15.75" customHeight="1" x14ac:dyDescent="0.3">
      <c r="B825" s="123"/>
    </row>
    <row r="826" spans="2:2" ht="15.75" customHeight="1" x14ac:dyDescent="0.3">
      <c r="B826" s="123"/>
    </row>
    <row r="827" spans="2:2" ht="15.75" customHeight="1" x14ac:dyDescent="0.3">
      <c r="B827" s="123"/>
    </row>
    <row r="828" spans="2:2" ht="15.75" customHeight="1" x14ac:dyDescent="0.3">
      <c r="B828" s="123"/>
    </row>
    <row r="829" spans="2:2" ht="15.75" customHeight="1" x14ac:dyDescent="0.3">
      <c r="B829" s="123"/>
    </row>
    <row r="830" spans="2:2" ht="15.75" customHeight="1" x14ac:dyDescent="0.3">
      <c r="B830" s="123"/>
    </row>
    <row r="831" spans="2:2" ht="15.75" customHeight="1" x14ac:dyDescent="0.3">
      <c r="B831" s="123"/>
    </row>
    <row r="832" spans="2:2" ht="15.75" customHeight="1" x14ac:dyDescent="0.3">
      <c r="B832" s="123"/>
    </row>
    <row r="833" spans="2:2" ht="15.75" customHeight="1" x14ac:dyDescent="0.3">
      <c r="B833" s="123"/>
    </row>
    <row r="834" spans="2:2" ht="15.75" customHeight="1" x14ac:dyDescent="0.3">
      <c r="B834" s="123"/>
    </row>
    <row r="835" spans="2:2" ht="15.75" customHeight="1" x14ac:dyDescent="0.3">
      <c r="B835" s="123"/>
    </row>
    <row r="836" spans="2:2" ht="15.75" customHeight="1" x14ac:dyDescent="0.3">
      <c r="B836" s="123"/>
    </row>
    <row r="837" spans="2:2" ht="15.75" customHeight="1" x14ac:dyDescent="0.3">
      <c r="B837" s="123"/>
    </row>
    <row r="838" spans="2:2" ht="15.75" customHeight="1" x14ac:dyDescent="0.3">
      <c r="B838" s="123"/>
    </row>
    <row r="839" spans="2:2" ht="15.75" customHeight="1" x14ac:dyDescent="0.3">
      <c r="B839" s="123"/>
    </row>
    <row r="840" spans="2:2" ht="15.75" customHeight="1" x14ac:dyDescent="0.3">
      <c r="B840" s="123"/>
    </row>
    <row r="841" spans="2:2" ht="15.75" customHeight="1" x14ac:dyDescent="0.3">
      <c r="B841" s="123"/>
    </row>
    <row r="842" spans="2:2" ht="15.75" customHeight="1" x14ac:dyDescent="0.3">
      <c r="B842" s="123"/>
    </row>
    <row r="843" spans="2:2" ht="15.75" customHeight="1" x14ac:dyDescent="0.3">
      <c r="B843" s="123"/>
    </row>
    <row r="844" spans="2:2" ht="15.75" customHeight="1" x14ac:dyDescent="0.3">
      <c r="B844" s="123"/>
    </row>
    <row r="845" spans="2:2" ht="15.75" customHeight="1" x14ac:dyDescent="0.3">
      <c r="B845" s="123"/>
    </row>
    <row r="846" spans="2:2" ht="15.75" customHeight="1" x14ac:dyDescent="0.3">
      <c r="B846" s="123"/>
    </row>
    <row r="847" spans="2:2" ht="15.75" customHeight="1" x14ac:dyDescent="0.3">
      <c r="B847" s="123"/>
    </row>
    <row r="848" spans="2:2" ht="15.75" customHeight="1" x14ac:dyDescent="0.3">
      <c r="B848" s="123"/>
    </row>
    <row r="849" spans="2:2" ht="15.75" customHeight="1" x14ac:dyDescent="0.3">
      <c r="B849" s="123"/>
    </row>
    <row r="850" spans="2:2" ht="15.75" customHeight="1" x14ac:dyDescent="0.3">
      <c r="B850" s="123"/>
    </row>
    <row r="851" spans="2:2" ht="15.75" customHeight="1" x14ac:dyDescent="0.3">
      <c r="B851" s="123"/>
    </row>
    <row r="852" spans="2:2" ht="15.75" customHeight="1" x14ac:dyDescent="0.3">
      <c r="B852" s="123"/>
    </row>
    <row r="853" spans="2:2" ht="15.75" customHeight="1" x14ac:dyDescent="0.3">
      <c r="B853" s="123"/>
    </row>
    <row r="854" spans="2:2" ht="15.75" customHeight="1" x14ac:dyDescent="0.3">
      <c r="B854" s="123"/>
    </row>
    <row r="855" spans="2:2" ht="15.75" customHeight="1" x14ac:dyDescent="0.3">
      <c r="B855" s="123"/>
    </row>
    <row r="856" spans="2:2" ht="15.75" customHeight="1" x14ac:dyDescent="0.3">
      <c r="B856" s="123"/>
    </row>
    <row r="857" spans="2:2" ht="15.75" customHeight="1" x14ac:dyDescent="0.3">
      <c r="B857" s="123"/>
    </row>
    <row r="858" spans="2:2" ht="15.75" customHeight="1" x14ac:dyDescent="0.3">
      <c r="B858" s="123"/>
    </row>
    <row r="859" spans="2:2" ht="15.75" customHeight="1" x14ac:dyDescent="0.3">
      <c r="B859" s="123"/>
    </row>
    <row r="860" spans="2:2" ht="15.75" customHeight="1" x14ac:dyDescent="0.3">
      <c r="B860" s="123"/>
    </row>
    <row r="861" spans="2:2" ht="15.75" customHeight="1" x14ac:dyDescent="0.3">
      <c r="B861" s="123"/>
    </row>
    <row r="862" spans="2:2" ht="15.75" customHeight="1" x14ac:dyDescent="0.3">
      <c r="B862" s="123"/>
    </row>
    <row r="863" spans="2:2" ht="15.75" customHeight="1" x14ac:dyDescent="0.3">
      <c r="B863" s="123"/>
    </row>
    <row r="864" spans="2:2" ht="15.75" customHeight="1" x14ac:dyDescent="0.3">
      <c r="B864" s="123"/>
    </row>
    <row r="865" spans="2:2" ht="15.75" customHeight="1" x14ac:dyDescent="0.3">
      <c r="B865" s="123"/>
    </row>
    <row r="866" spans="2:2" ht="15.75" customHeight="1" x14ac:dyDescent="0.3">
      <c r="B866" s="123"/>
    </row>
    <row r="867" spans="2:2" ht="15.75" customHeight="1" x14ac:dyDescent="0.3">
      <c r="B867" s="123"/>
    </row>
    <row r="868" spans="2:2" ht="15.75" customHeight="1" x14ac:dyDescent="0.3">
      <c r="B868" s="123"/>
    </row>
    <row r="869" spans="2:2" ht="15.75" customHeight="1" x14ac:dyDescent="0.3">
      <c r="B869" s="123"/>
    </row>
    <row r="870" spans="2:2" ht="15.75" customHeight="1" x14ac:dyDescent="0.3">
      <c r="B870" s="123"/>
    </row>
    <row r="871" spans="2:2" ht="15.75" customHeight="1" x14ac:dyDescent="0.3">
      <c r="B871" s="123"/>
    </row>
    <row r="872" spans="2:2" ht="15.75" customHeight="1" x14ac:dyDescent="0.3">
      <c r="B872" s="123"/>
    </row>
    <row r="873" spans="2:2" ht="15.75" customHeight="1" x14ac:dyDescent="0.3">
      <c r="B873" s="123"/>
    </row>
    <row r="874" spans="2:2" ht="15.75" customHeight="1" x14ac:dyDescent="0.3">
      <c r="B874" s="123"/>
    </row>
    <row r="875" spans="2:2" ht="15.75" customHeight="1" x14ac:dyDescent="0.3">
      <c r="B875" s="123"/>
    </row>
    <row r="876" spans="2:2" ht="15.75" customHeight="1" x14ac:dyDescent="0.3">
      <c r="B876" s="123"/>
    </row>
    <row r="877" spans="2:2" ht="15.75" customHeight="1" x14ac:dyDescent="0.3">
      <c r="B877" s="123"/>
    </row>
    <row r="878" spans="2:2" ht="15.75" customHeight="1" x14ac:dyDescent="0.3">
      <c r="B878" s="123"/>
    </row>
    <row r="879" spans="2:2" ht="15.75" customHeight="1" x14ac:dyDescent="0.3">
      <c r="B879" s="123"/>
    </row>
    <row r="880" spans="2:2" ht="15.75" customHeight="1" x14ac:dyDescent="0.3">
      <c r="B880" s="123"/>
    </row>
    <row r="881" spans="2:2" ht="15.75" customHeight="1" x14ac:dyDescent="0.3">
      <c r="B881" s="123"/>
    </row>
    <row r="882" spans="2:2" ht="15.75" customHeight="1" x14ac:dyDescent="0.3">
      <c r="B882" s="123"/>
    </row>
    <row r="883" spans="2:2" ht="15.75" customHeight="1" x14ac:dyDescent="0.3">
      <c r="B883" s="123"/>
    </row>
    <row r="884" spans="2:2" ht="15.75" customHeight="1" x14ac:dyDescent="0.3">
      <c r="B884" s="123"/>
    </row>
    <row r="885" spans="2:2" ht="15.75" customHeight="1" x14ac:dyDescent="0.3">
      <c r="B885" s="123"/>
    </row>
    <row r="886" spans="2:2" ht="15.75" customHeight="1" x14ac:dyDescent="0.3">
      <c r="B886" s="123"/>
    </row>
    <row r="887" spans="2:2" ht="15.75" customHeight="1" x14ac:dyDescent="0.3">
      <c r="B887" s="123"/>
    </row>
    <row r="888" spans="2:2" ht="15.75" customHeight="1" x14ac:dyDescent="0.3">
      <c r="B888" s="123"/>
    </row>
    <row r="889" spans="2:2" ht="15.75" customHeight="1" x14ac:dyDescent="0.3">
      <c r="B889" s="123"/>
    </row>
    <row r="890" spans="2:2" ht="15.75" customHeight="1" x14ac:dyDescent="0.3">
      <c r="B890" s="123"/>
    </row>
    <row r="891" spans="2:2" ht="15.75" customHeight="1" x14ac:dyDescent="0.3">
      <c r="B891" s="123"/>
    </row>
    <row r="892" spans="2:2" ht="15.75" customHeight="1" x14ac:dyDescent="0.3">
      <c r="B892" s="123"/>
    </row>
    <row r="893" spans="2:2" ht="15.75" customHeight="1" x14ac:dyDescent="0.3">
      <c r="B893" s="123"/>
    </row>
    <row r="894" spans="2:2" ht="15.75" customHeight="1" x14ac:dyDescent="0.3">
      <c r="B894" s="123"/>
    </row>
    <row r="895" spans="2:2" ht="15.75" customHeight="1" x14ac:dyDescent="0.3">
      <c r="B895" s="123"/>
    </row>
    <row r="896" spans="2:2" ht="15.75" customHeight="1" x14ac:dyDescent="0.3">
      <c r="B896" s="123"/>
    </row>
    <row r="897" spans="2:2" ht="15.75" customHeight="1" x14ac:dyDescent="0.3">
      <c r="B897" s="123"/>
    </row>
    <row r="898" spans="2:2" ht="15.75" customHeight="1" x14ac:dyDescent="0.3">
      <c r="B898" s="123"/>
    </row>
    <row r="899" spans="2:2" ht="15.75" customHeight="1" x14ac:dyDescent="0.3">
      <c r="B899" s="123"/>
    </row>
    <row r="900" spans="2:2" ht="15.75" customHeight="1" x14ac:dyDescent="0.3">
      <c r="B900" s="123"/>
    </row>
    <row r="901" spans="2:2" ht="15.75" customHeight="1" x14ac:dyDescent="0.3">
      <c r="B901" s="123"/>
    </row>
    <row r="902" spans="2:2" ht="15.75" customHeight="1" x14ac:dyDescent="0.3">
      <c r="B902" s="123"/>
    </row>
    <row r="903" spans="2:2" ht="15.75" customHeight="1" x14ac:dyDescent="0.3">
      <c r="B903" s="123"/>
    </row>
    <row r="904" spans="2:2" ht="15.75" customHeight="1" x14ac:dyDescent="0.3">
      <c r="B904" s="123"/>
    </row>
    <row r="905" spans="2:2" ht="15.75" customHeight="1" x14ac:dyDescent="0.3">
      <c r="B905" s="123"/>
    </row>
    <row r="906" spans="2:2" ht="15.75" customHeight="1" x14ac:dyDescent="0.3">
      <c r="B906" s="123"/>
    </row>
    <row r="907" spans="2:2" ht="15.75" customHeight="1" x14ac:dyDescent="0.3">
      <c r="B907" s="123"/>
    </row>
    <row r="908" spans="2:2" ht="15.75" customHeight="1" x14ac:dyDescent="0.3">
      <c r="B908" s="123"/>
    </row>
    <row r="909" spans="2:2" ht="15.75" customHeight="1" x14ac:dyDescent="0.3">
      <c r="B909" s="123"/>
    </row>
    <row r="910" spans="2:2" ht="15.75" customHeight="1" x14ac:dyDescent="0.3">
      <c r="B910" s="123"/>
    </row>
    <row r="911" spans="2:2" ht="15.75" customHeight="1" x14ac:dyDescent="0.3">
      <c r="B911" s="123"/>
    </row>
    <row r="912" spans="2:2" ht="15.75" customHeight="1" x14ac:dyDescent="0.3">
      <c r="B912" s="123"/>
    </row>
    <row r="913" spans="2:2" ht="15.75" customHeight="1" x14ac:dyDescent="0.3">
      <c r="B913" s="123"/>
    </row>
    <row r="914" spans="2:2" ht="15.75" customHeight="1" x14ac:dyDescent="0.3">
      <c r="B914" s="123"/>
    </row>
    <row r="915" spans="2:2" ht="15.75" customHeight="1" x14ac:dyDescent="0.3">
      <c r="B915" s="123"/>
    </row>
    <row r="916" spans="2:2" ht="15.75" customHeight="1" x14ac:dyDescent="0.3">
      <c r="B916" s="123"/>
    </row>
    <row r="917" spans="2:2" ht="15.75" customHeight="1" x14ac:dyDescent="0.3">
      <c r="B917" s="123"/>
    </row>
    <row r="918" spans="2:2" ht="15.75" customHeight="1" x14ac:dyDescent="0.3">
      <c r="B918" s="123"/>
    </row>
    <row r="919" spans="2:2" ht="15.75" customHeight="1" x14ac:dyDescent="0.3">
      <c r="B919" s="123"/>
    </row>
    <row r="920" spans="2:2" ht="15.75" customHeight="1" x14ac:dyDescent="0.3">
      <c r="B920" s="123"/>
    </row>
    <row r="921" spans="2:2" ht="15.75" customHeight="1" x14ac:dyDescent="0.3">
      <c r="B921" s="123"/>
    </row>
    <row r="922" spans="2:2" ht="15.75" customHeight="1" x14ac:dyDescent="0.3">
      <c r="B922" s="123"/>
    </row>
    <row r="923" spans="2:2" ht="15.75" customHeight="1" x14ac:dyDescent="0.3">
      <c r="B923" s="123"/>
    </row>
    <row r="924" spans="2:2" ht="15.75" customHeight="1" x14ac:dyDescent="0.3">
      <c r="B924" s="123"/>
    </row>
    <row r="925" spans="2:2" ht="15.75" customHeight="1" x14ac:dyDescent="0.3">
      <c r="B925" s="123"/>
    </row>
    <row r="926" spans="2:2" ht="15.75" customHeight="1" x14ac:dyDescent="0.3">
      <c r="B926" s="123"/>
    </row>
    <row r="927" spans="2:2" ht="15.75" customHeight="1" x14ac:dyDescent="0.3">
      <c r="B927" s="123"/>
    </row>
    <row r="928" spans="2:2" ht="15.75" customHeight="1" x14ac:dyDescent="0.3">
      <c r="B928" s="123"/>
    </row>
    <row r="929" spans="2:2" ht="15.75" customHeight="1" x14ac:dyDescent="0.3">
      <c r="B929" s="123"/>
    </row>
    <row r="930" spans="2:2" ht="15.75" customHeight="1" x14ac:dyDescent="0.3">
      <c r="B930" s="123"/>
    </row>
    <row r="931" spans="2:2" ht="15.75" customHeight="1" x14ac:dyDescent="0.3">
      <c r="B931" s="123"/>
    </row>
    <row r="932" spans="2:2" ht="15.75" customHeight="1" x14ac:dyDescent="0.3">
      <c r="B932" s="123"/>
    </row>
    <row r="933" spans="2:2" ht="15.75" customHeight="1" x14ac:dyDescent="0.3">
      <c r="B933" s="123"/>
    </row>
    <row r="934" spans="2:2" ht="15.75" customHeight="1" x14ac:dyDescent="0.3">
      <c r="B934" s="123"/>
    </row>
    <row r="935" spans="2:2" ht="15.75" customHeight="1" x14ac:dyDescent="0.3">
      <c r="B935" s="123"/>
    </row>
    <row r="936" spans="2:2" ht="15.75" customHeight="1" x14ac:dyDescent="0.3">
      <c r="B936" s="123"/>
    </row>
    <row r="937" spans="2:2" ht="15.75" customHeight="1" x14ac:dyDescent="0.3">
      <c r="B937" s="123"/>
    </row>
    <row r="938" spans="2:2" ht="15.75" customHeight="1" x14ac:dyDescent="0.3">
      <c r="B938" s="123"/>
    </row>
    <row r="939" spans="2:2" ht="15.75" customHeight="1" x14ac:dyDescent="0.3">
      <c r="B939" s="123"/>
    </row>
    <row r="940" spans="2:2" ht="15.75" customHeight="1" x14ac:dyDescent="0.3">
      <c r="B940" s="123"/>
    </row>
    <row r="941" spans="2:2" ht="15.75" customHeight="1" x14ac:dyDescent="0.3">
      <c r="B941" s="123"/>
    </row>
    <row r="942" spans="2:2" ht="15.75" customHeight="1" x14ac:dyDescent="0.3">
      <c r="B942" s="123"/>
    </row>
    <row r="943" spans="2:2" ht="15.75" customHeight="1" x14ac:dyDescent="0.3">
      <c r="B943" s="123"/>
    </row>
    <row r="944" spans="2:2" ht="15.75" customHeight="1" x14ac:dyDescent="0.3">
      <c r="B944" s="123"/>
    </row>
    <row r="945" spans="2:2" ht="15.75" customHeight="1" x14ac:dyDescent="0.3">
      <c r="B945" s="123"/>
    </row>
    <row r="946" spans="2:2" ht="15.75" customHeight="1" x14ac:dyDescent="0.3">
      <c r="B946" s="123"/>
    </row>
    <row r="947" spans="2:2" ht="15.75" customHeight="1" x14ac:dyDescent="0.3">
      <c r="B947" s="123"/>
    </row>
    <row r="948" spans="2:2" ht="15.75" customHeight="1" x14ac:dyDescent="0.3">
      <c r="B948" s="123"/>
    </row>
    <row r="949" spans="2:2" ht="15.75" customHeight="1" x14ac:dyDescent="0.3">
      <c r="B949" s="123"/>
    </row>
    <row r="950" spans="2:2" ht="15.75" customHeight="1" x14ac:dyDescent="0.3">
      <c r="B950" s="123"/>
    </row>
    <row r="951" spans="2:2" ht="15.75" customHeight="1" x14ac:dyDescent="0.3">
      <c r="B951" s="123"/>
    </row>
    <row r="952" spans="2:2" ht="15.75" customHeight="1" x14ac:dyDescent="0.3">
      <c r="B952" s="123"/>
    </row>
    <row r="953" spans="2:2" ht="15.75" customHeight="1" x14ac:dyDescent="0.3">
      <c r="B953" s="123"/>
    </row>
    <row r="954" spans="2:2" ht="15.75" customHeight="1" x14ac:dyDescent="0.3">
      <c r="B954" s="123"/>
    </row>
    <row r="955" spans="2:2" ht="15.75" customHeight="1" x14ac:dyDescent="0.3">
      <c r="B955" s="123"/>
    </row>
    <row r="956" spans="2:2" ht="15.75" customHeight="1" x14ac:dyDescent="0.3">
      <c r="B956" s="123"/>
    </row>
    <row r="957" spans="2:2" ht="15.75" customHeight="1" x14ac:dyDescent="0.3">
      <c r="B957" s="123"/>
    </row>
    <row r="958" spans="2:2" ht="15.75" customHeight="1" x14ac:dyDescent="0.3">
      <c r="B958" s="123"/>
    </row>
    <row r="959" spans="2:2" ht="15.75" customHeight="1" x14ac:dyDescent="0.3">
      <c r="B959" s="123"/>
    </row>
    <row r="960" spans="2:2" ht="15.75" customHeight="1" x14ac:dyDescent="0.3">
      <c r="B960" s="123"/>
    </row>
    <row r="961" spans="2:2" ht="15.75" customHeight="1" x14ac:dyDescent="0.3">
      <c r="B961" s="123"/>
    </row>
    <row r="962" spans="2:2" ht="15.75" customHeight="1" x14ac:dyDescent="0.3">
      <c r="B962" s="123"/>
    </row>
    <row r="963" spans="2:2" ht="15.75" customHeight="1" x14ac:dyDescent="0.3">
      <c r="B963" s="123"/>
    </row>
    <row r="964" spans="2:2" ht="15.75" customHeight="1" x14ac:dyDescent="0.3">
      <c r="B964" s="123"/>
    </row>
    <row r="965" spans="2:2" ht="15.75" customHeight="1" x14ac:dyDescent="0.3">
      <c r="B965" s="123"/>
    </row>
    <row r="966" spans="2:2" ht="15.75" customHeight="1" x14ac:dyDescent="0.3">
      <c r="B966" s="123"/>
    </row>
    <row r="967" spans="2:2" ht="15.75" customHeight="1" x14ac:dyDescent="0.3">
      <c r="B967" s="123"/>
    </row>
    <row r="968" spans="2:2" ht="15.75" customHeight="1" x14ac:dyDescent="0.3">
      <c r="B968" s="123"/>
    </row>
    <row r="969" spans="2:2" ht="15.75" customHeight="1" x14ac:dyDescent="0.3">
      <c r="B969" s="123"/>
    </row>
    <row r="970" spans="2:2" ht="15.75" customHeight="1" x14ac:dyDescent="0.3">
      <c r="B970" s="123"/>
    </row>
    <row r="971" spans="2:2" ht="15.75" customHeight="1" x14ac:dyDescent="0.3">
      <c r="B971" s="123"/>
    </row>
    <row r="972" spans="2:2" ht="15.75" customHeight="1" x14ac:dyDescent="0.3">
      <c r="B972" s="123"/>
    </row>
    <row r="973" spans="2:2" ht="15.75" customHeight="1" x14ac:dyDescent="0.3">
      <c r="B973" s="123"/>
    </row>
    <row r="974" spans="2:2" ht="15.75" customHeight="1" x14ac:dyDescent="0.3">
      <c r="B974" s="123"/>
    </row>
    <row r="975" spans="2:2" ht="15.75" customHeight="1" x14ac:dyDescent="0.3">
      <c r="B975" s="123"/>
    </row>
    <row r="976" spans="2:2" ht="15.75" customHeight="1" x14ac:dyDescent="0.3">
      <c r="B976" s="123"/>
    </row>
    <row r="977" spans="2:2" ht="15.75" customHeight="1" x14ac:dyDescent="0.3">
      <c r="B977" s="123"/>
    </row>
    <row r="978" spans="2:2" ht="15.75" customHeight="1" x14ac:dyDescent="0.3">
      <c r="B978" s="123"/>
    </row>
    <row r="979" spans="2:2" ht="15.75" customHeight="1" x14ac:dyDescent="0.3">
      <c r="B979" s="123"/>
    </row>
    <row r="980" spans="2:2" ht="15.75" customHeight="1" x14ac:dyDescent="0.3">
      <c r="B980" s="123"/>
    </row>
    <row r="981" spans="2:2" ht="15.75" customHeight="1" x14ac:dyDescent="0.3">
      <c r="B981" s="123"/>
    </row>
    <row r="982" spans="2:2" ht="15.75" customHeight="1" x14ac:dyDescent="0.3">
      <c r="B982" s="123"/>
    </row>
    <row r="983" spans="2:2" ht="15.75" customHeight="1" x14ac:dyDescent="0.3">
      <c r="B983" s="123"/>
    </row>
    <row r="984" spans="2:2" ht="15.75" customHeight="1" x14ac:dyDescent="0.3">
      <c r="B984" s="123"/>
    </row>
    <row r="985" spans="2:2" ht="15.75" customHeight="1" x14ac:dyDescent="0.3">
      <c r="B985" s="123"/>
    </row>
    <row r="986" spans="2:2" ht="15.75" customHeight="1" x14ac:dyDescent="0.3">
      <c r="B986" s="123"/>
    </row>
    <row r="987" spans="2:2" ht="15.75" customHeight="1" x14ac:dyDescent="0.3">
      <c r="B987" s="123"/>
    </row>
    <row r="988" spans="2:2" ht="15.75" customHeight="1" x14ac:dyDescent="0.3">
      <c r="B988" s="123"/>
    </row>
    <row r="989" spans="2:2" ht="15.75" customHeight="1" x14ac:dyDescent="0.3">
      <c r="B989" s="123"/>
    </row>
    <row r="990" spans="2:2" ht="15.75" customHeight="1" x14ac:dyDescent="0.3">
      <c r="B990" s="123"/>
    </row>
    <row r="991" spans="2:2" ht="15.75" customHeight="1" x14ac:dyDescent="0.3">
      <c r="B991" s="123"/>
    </row>
    <row r="992" spans="2:2" ht="15.75" customHeight="1" x14ac:dyDescent="0.3">
      <c r="B992" s="123"/>
    </row>
    <row r="993" spans="2:2" ht="15.75" customHeight="1" x14ac:dyDescent="0.3">
      <c r="B993" s="123"/>
    </row>
    <row r="994" spans="2:2" ht="15.75" customHeight="1" x14ac:dyDescent="0.3">
      <c r="B994" s="123"/>
    </row>
    <row r="995" spans="2:2" ht="15.75" customHeight="1" x14ac:dyDescent="0.3">
      <c r="B995" s="123"/>
    </row>
    <row r="996" spans="2:2" ht="15.75" customHeight="1" x14ac:dyDescent="0.3">
      <c r="B996" s="123"/>
    </row>
    <row r="997" spans="2:2" ht="15.75" customHeight="1" x14ac:dyDescent="0.3">
      <c r="B997" s="123"/>
    </row>
    <row r="998" spans="2:2" ht="15.75" customHeight="1" x14ac:dyDescent="0.3">
      <c r="B998" s="123"/>
    </row>
    <row r="999" spans="2:2" ht="15.75" customHeight="1" x14ac:dyDescent="0.3">
      <c r="B999" s="123"/>
    </row>
    <row r="1000" spans="2:2" ht="15.75" customHeight="1" x14ac:dyDescent="0.3">
      <c r="B1000" s="123"/>
    </row>
  </sheetData>
  <pageMargins left="0.7" right="0.7" top="0.75" bottom="0.75" header="0" footer="0"/>
  <pageSetup orientation="landscape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tabColor rgb="FFFF0000"/>
  </sheetPr>
  <dimension ref="A1:H998"/>
  <sheetViews>
    <sheetView workbookViewId="0">
      <selection activeCell="B9" sqref="B9:H9"/>
    </sheetView>
  </sheetViews>
  <sheetFormatPr defaultColWidth="14.44140625" defaultRowHeight="15" customHeight="1" x14ac:dyDescent="0.3"/>
  <cols>
    <col min="1" max="1" width="5.6640625" style="431" customWidth="1"/>
    <col min="2" max="2" width="8.5546875" style="431" customWidth="1"/>
    <col min="3" max="3" width="16.33203125" style="431" customWidth="1"/>
    <col min="4" max="4" width="10.6640625" style="431" customWidth="1"/>
    <col min="5" max="5" width="16.5546875" style="431" customWidth="1"/>
    <col min="6" max="6" width="13" style="431" customWidth="1"/>
    <col min="7" max="7" width="8" style="431" customWidth="1"/>
    <col min="8" max="8" width="8.33203125" style="431" customWidth="1"/>
    <col min="9" max="26" width="8" style="431" customWidth="1"/>
    <col min="27" max="16384" width="14.44140625" style="431"/>
  </cols>
  <sheetData>
    <row r="1" spans="1:8" ht="15.75" customHeight="1" x14ac:dyDescent="0.3">
      <c r="A1" s="480" t="s">
        <v>0</v>
      </c>
      <c r="B1" s="450"/>
      <c r="C1" s="450"/>
      <c r="D1" s="448"/>
      <c r="E1" s="457"/>
      <c r="F1" s="448"/>
      <c r="G1" s="448"/>
      <c r="H1" s="448"/>
    </row>
    <row r="2" spans="1:8" ht="15.75" customHeight="1" x14ac:dyDescent="0.3">
      <c r="A2" s="480" t="s">
        <v>877</v>
      </c>
      <c r="B2" s="483"/>
      <c r="C2" s="450"/>
      <c r="D2" s="448"/>
      <c r="F2" s="482" t="s">
        <v>2</v>
      </c>
      <c r="H2" s="448"/>
    </row>
    <row r="3" spans="1:8" ht="14.4" x14ac:dyDescent="0.3">
      <c r="A3" s="481"/>
      <c r="B3" s="481"/>
      <c r="C3" s="481"/>
      <c r="D3" s="481"/>
      <c r="E3" s="481"/>
      <c r="F3" s="481"/>
      <c r="G3" s="481"/>
      <c r="H3" s="481"/>
    </row>
    <row r="4" spans="1:8" ht="15.75" customHeight="1" x14ac:dyDescent="0.3">
      <c r="A4" s="450"/>
      <c r="B4" s="480" t="s">
        <v>994</v>
      </c>
      <c r="C4" s="448"/>
      <c r="F4" s="535" t="s">
        <v>993</v>
      </c>
    </row>
    <row r="5" spans="1:8" ht="15.75" customHeight="1" x14ac:dyDescent="0.3">
      <c r="A5" s="450"/>
      <c r="B5" s="480"/>
      <c r="C5" s="448"/>
      <c r="F5" s="448"/>
    </row>
    <row r="6" spans="1:8" ht="14.4" x14ac:dyDescent="0.3">
      <c r="A6" s="478"/>
      <c r="B6" s="479"/>
      <c r="C6" s="478"/>
      <c r="D6" s="478"/>
      <c r="E6" s="446">
        <v>1</v>
      </c>
      <c r="F6" s="446" t="s">
        <v>3</v>
      </c>
      <c r="G6" s="478"/>
      <c r="H6" s="478"/>
    </row>
    <row r="7" spans="1:8" ht="14.4" x14ac:dyDescent="0.3">
      <c r="A7" s="475" t="s">
        <v>4</v>
      </c>
      <c r="B7" s="477" t="s">
        <v>5</v>
      </c>
      <c r="C7" s="476" t="s">
        <v>6</v>
      </c>
      <c r="D7" s="475" t="s">
        <v>7</v>
      </c>
      <c r="E7" s="475" t="s">
        <v>8</v>
      </c>
      <c r="F7" s="475" t="s">
        <v>9</v>
      </c>
      <c r="G7" s="474" t="s">
        <v>10</v>
      </c>
      <c r="H7" s="474" t="s">
        <v>11</v>
      </c>
    </row>
    <row r="8" spans="1:8" ht="19.5" customHeight="1" x14ac:dyDescent="0.3">
      <c r="A8" s="438" t="s">
        <v>12</v>
      </c>
      <c r="B8" s="437" t="s">
        <v>157</v>
      </c>
      <c r="C8" s="436" t="s">
        <v>992</v>
      </c>
      <c r="D8" s="441" t="s">
        <v>991</v>
      </c>
      <c r="E8" s="501" t="s">
        <v>990</v>
      </c>
      <c r="F8" s="434" t="s">
        <v>47</v>
      </c>
      <c r="G8" s="433">
        <v>9.85</v>
      </c>
      <c r="H8" s="534" t="str">
        <f t="shared" ref="H8:H13" si="0">IF(ISBLANK(G8),"",IF(G8&gt;13.34,"",IF(G8&lt;=9.24,"I A",IF(G8&lt;=9.84,"II A",IF(G8&lt;=10.84,"III A",IF(G8&lt;=11.94,"I JA",IF(G8&lt;=12.74,"II JA",IF(G8&lt;=13.34,"III JA"))))))))</f>
        <v>III A</v>
      </c>
    </row>
    <row r="9" spans="1:8" ht="19.5" customHeight="1" x14ac:dyDescent="0.3">
      <c r="A9" s="438" t="s">
        <v>15</v>
      </c>
      <c r="B9" s="437" t="s">
        <v>159</v>
      </c>
      <c r="C9" s="436" t="s">
        <v>160</v>
      </c>
      <c r="D9" s="435" t="s">
        <v>161</v>
      </c>
      <c r="E9" s="440" t="s">
        <v>16</v>
      </c>
      <c r="F9" s="439" t="s">
        <v>17</v>
      </c>
      <c r="G9" s="433">
        <v>9.6</v>
      </c>
      <c r="H9" s="534" t="str">
        <f t="shared" si="0"/>
        <v>II A</v>
      </c>
    </row>
    <row r="10" spans="1:8" ht="19.5" customHeight="1" x14ac:dyDescent="0.3">
      <c r="A10" s="438" t="s">
        <v>18</v>
      </c>
      <c r="B10" s="437" t="s">
        <v>49</v>
      </c>
      <c r="C10" s="436" t="s">
        <v>230</v>
      </c>
      <c r="D10" s="435" t="s">
        <v>206</v>
      </c>
      <c r="E10" s="440" t="s">
        <v>904</v>
      </c>
      <c r="F10" s="439" t="s">
        <v>903</v>
      </c>
      <c r="G10" s="433" t="s">
        <v>63</v>
      </c>
      <c r="H10" s="534" t="str">
        <f t="shared" si="0"/>
        <v/>
      </c>
    </row>
    <row r="11" spans="1:8" ht="19.5" customHeight="1" x14ac:dyDescent="0.3">
      <c r="A11" s="438" t="s">
        <v>22</v>
      </c>
      <c r="B11" s="437" t="s">
        <v>989</v>
      </c>
      <c r="C11" s="436" t="s">
        <v>988</v>
      </c>
      <c r="D11" s="441" t="s">
        <v>987</v>
      </c>
      <c r="E11" s="434" t="s">
        <v>23</v>
      </c>
      <c r="F11" s="434" t="s">
        <v>286</v>
      </c>
      <c r="G11" s="433">
        <v>9.3699999999999992</v>
      </c>
      <c r="H11" s="534" t="str">
        <f t="shared" si="0"/>
        <v>II A</v>
      </c>
    </row>
    <row r="12" spans="1:8" ht="19.5" customHeight="1" x14ac:dyDescent="0.3">
      <c r="A12" s="438" t="s">
        <v>24</v>
      </c>
      <c r="B12" s="437" t="s">
        <v>885</v>
      </c>
      <c r="C12" s="436" t="s">
        <v>884</v>
      </c>
      <c r="D12" s="435" t="s">
        <v>883</v>
      </c>
      <c r="E12" s="440" t="s">
        <v>36</v>
      </c>
      <c r="F12" s="461" t="s">
        <v>53</v>
      </c>
      <c r="G12" s="433">
        <v>9.59</v>
      </c>
      <c r="H12" s="534" t="str">
        <f t="shared" si="0"/>
        <v>II A</v>
      </c>
    </row>
    <row r="13" spans="1:8" ht="19.5" customHeight="1" x14ac:dyDescent="0.3">
      <c r="A13" s="438" t="s">
        <v>26</v>
      </c>
      <c r="B13" s="445"/>
      <c r="C13" s="444"/>
      <c r="D13" s="435"/>
      <c r="E13" s="434"/>
      <c r="F13" s="442"/>
      <c r="G13" s="433"/>
      <c r="H13" s="534" t="str">
        <f t="shared" si="0"/>
        <v/>
      </c>
    </row>
    <row r="14" spans="1:8" ht="14.4" x14ac:dyDescent="0.3">
      <c r="A14" s="478"/>
      <c r="B14" s="479"/>
      <c r="C14" s="478"/>
      <c r="D14" s="478"/>
      <c r="E14" s="446">
        <v>2</v>
      </c>
      <c r="F14" s="446" t="s">
        <v>3</v>
      </c>
      <c r="G14" s="478"/>
      <c r="H14" s="478"/>
    </row>
    <row r="15" spans="1:8" ht="14.4" x14ac:dyDescent="0.3">
      <c r="A15" s="475" t="s">
        <v>4</v>
      </c>
      <c r="B15" s="477" t="s">
        <v>5</v>
      </c>
      <c r="C15" s="476" t="s">
        <v>6</v>
      </c>
      <c r="D15" s="475" t="s">
        <v>7</v>
      </c>
      <c r="E15" s="475" t="s">
        <v>8</v>
      </c>
      <c r="F15" s="475" t="s">
        <v>9</v>
      </c>
      <c r="G15" s="474" t="s">
        <v>10</v>
      </c>
      <c r="H15" s="474" t="s">
        <v>11</v>
      </c>
    </row>
    <row r="16" spans="1:8" ht="19.5" customHeight="1" x14ac:dyDescent="0.3">
      <c r="A16" s="438" t="s">
        <v>12</v>
      </c>
      <c r="B16" s="452" t="s">
        <v>809</v>
      </c>
      <c r="C16" s="436" t="s">
        <v>808</v>
      </c>
      <c r="D16" s="441" t="s">
        <v>807</v>
      </c>
      <c r="E16" s="434" t="s">
        <v>667</v>
      </c>
      <c r="F16" s="434" t="s">
        <v>806</v>
      </c>
      <c r="G16" s="433">
        <v>10.31</v>
      </c>
      <c r="H16" s="534" t="str">
        <f t="shared" ref="H16:H21" si="1">IF(ISBLANK(G16),"",IF(G16&gt;13.34,"",IF(G16&lt;=9.24,"I A",IF(G16&lt;=9.84,"II A",IF(G16&lt;=10.84,"III A",IF(G16&lt;=11.94,"I JA",IF(G16&lt;=12.74,"II JA",IF(G16&lt;=13.34,"III JA"))))))))</f>
        <v>III A</v>
      </c>
    </row>
    <row r="17" spans="1:8" ht="19.5" customHeight="1" x14ac:dyDescent="0.3">
      <c r="A17" s="438" t="s">
        <v>15</v>
      </c>
      <c r="B17" s="452" t="s">
        <v>913</v>
      </c>
      <c r="C17" s="436" t="s">
        <v>912</v>
      </c>
      <c r="D17" s="441" t="s">
        <v>911</v>
      </c>
      <c r="E17" s="434" t="s">
        <v>23</v>
      </c>
      <c r="F17" s="434" t="s">
        <v>910</v>
      </c>
      <c r="G17" s="433">
        <v>10.18</v>
      </c>
      <c r="H17" s="534" t="str">
        <f t="shared" si="1"/>
        <v>III A</v>
      </c>
    </row>
    <row r="18" spans="1:8" ht="19.5" customHeight="1" x14ac:dyDescent="0.3">
      <c r="A18" s="438" t="s">
        <v>18</v>
      </c>
      <c r="B18" s="452" t="s">
        <v>87</v>
      </c>
      <c r="C18" s="436" t="s">
        <v>285</v>
      </c>
      <c r="D18" s="441">
        <v>39818</v>
      </c>
      <c r="E18" s="440" t="s">
        <v>904</v>
      </c>
      <c r="F18" s="439" t="s">
        <v>903</v>
      </c>
      <c r="G18" s="433" t="s">
        <v>63</v>
      </c>
      <c r="H18" s="534" t="str">
        <f t="shared" si="1"/>
        <v/>
      </c>
    </row>
    <row r="19" spans="1:8" ht="19.5" customHeight="1" x14ac:dyDescent="0.3">
      <c r="A19" s="438" t="s">
        <v>22</v>
      </c>
      <c r="B19" s="517" t="s">
        <v>239</v>
      </c>
      <c r="C19" s="464" t="s">
        <v>240</v>
      </c>
      <c r="D19" s="441" t="s">
        <v>241</v>
      </c>
      <c r="E19" s="434" t="s">
        <v>20</v>
      </c>
      <c r="F19" s="434" t="s">
        <v>21</v>
      </c>
      <c r="G19" s="433">
        <v>10.09</v>
      </c>
      <c r="H19" s="534" t="str">
        <f t="shared" si="1"/>
        <v>III A</v>
      </c>
    </row>
    <row r="20" spans="1:8" ht="19.5" customHeight="1" x14ac:dyDescent="0.3">
      <c r="A20" s="438" t="s">
        <v>24</v>
      </c>
      <c r="B20" s="517" t="s">
        <v>242</v>
      </c>
      <c r="C20" s="464" t="s">
        <v>243</v>
      </c>
      <c r="D20" s="435" t="s">
        <v>158</v>
      </c>
      <c r="E20" s="440" t="s">
        <v>36</v>
      </c>
      <c r="F20" s="442" t="s">
        <v>72</v>
      </c>
      <c r="G20" s="433">
        <v>9.57</v>
      </c>
      <c r="H20" s="534" t="str">
        <f t="shared" si="1"/>
        <v>II A</v>
      </c>
    </row>
    <row r="21" spans="1:8" ht="19.5" customHeight="1" x14ac:dyDescent="0.3">
      <c r="A21" s="438" t="s">
        <v>26</v>
      </c>
      <c r="B21" s="445"/>
      <c r="C21" s="444"/>
      <c r="D21" s="435"/>
      <c r="E21" s="434"/>
      <c r="F21" s="442"/>
      <c r="G21" s="433"/>
      <c r="H21" s="534" t="str">
        <f t="shared" si="1"/>
        <v/>
      </c>
    </row>
    <row r="22" spans="1:8" ht="15.75" customHeight="1" x14ac:dyDescent="0.3">
      <c r="A22" s="478"/>
      <c r="B22" s="479"/>
      <c r="C22" s="478"/>
      <c r="D22" s="478"/>
      <c r="E22" s="446">
        <v>3</v>
      </c>
      <c r="F22" s="446" t="s">
        <v>3</v>
      </c>
      <c r="G22" s="478"/>
      <c r="H22" s="478"/>
    </row>
    <row r="23" spans="1:8" ht="15.75" customHeight="1" x14ac:dyDescent="0.3">
      <c r="A23" s="475" t="s">
        <v>4</v>
      </c>
      <c r="B23" s="477" t="s">
        <v>5</v>
      </c>
      <c r="C23" s="476" t="s">
        <v>6</v>
      </c>
      <c r="D23" s="475" t="s">
        <v>7</v>
      </c>
      <c r="E23" s="475" t="s">
        <v>8</v>
      </c>
      <c r="F23" s="475" t="s">
        <v>9</v>
      </c>
      <c r="G23" s="474" t="s">
        <v>10</v>
      </c>
      <c r="H23" s="474" t="s">
        <v>11</v>
      </c>
    </row>
    <row r="24" spans="1:8" ht="19.5" customHeight="1" x14ac:dyDescent="0.3">
      <c r="A24" s="438" t="s">
        <v>12</v>
      </c>
      <c r="B24" s="437" t="s">
        <v>244</v>
      </c>
      <c r="C24" s="436" t="s">
        <v>882</v>
      </c>
      <c r="D24" s="435" t="s">
        <v>881</v>
      </c>
      <c r="E24" s="440" t="s">
        <v>16</v>
      </c>
      <c r="F24" s="439" t="s">
        <v>880</v>
      </c>
      <c r="G24" s="433">
        <v>9.51</v>
      </c>
      <c r="H24" s="534" t="str">
        <f t="shared" ref="H24:H29" si="2">IF(ISBLANK(G24),"",IF(G24&gt;13.34,"",IF(G24&lt;=9.24,"I A",IF(G24&lt;=9.84,"II A",IF(G24&lt;=10.84,"III A",IF(G24&lt;=11.94,"I JA",IF(G24&lt;=12.74,"II JA",IF(G24&lt;=13.34,"III JA"))))))))</f>
        <v>II A</v>
      </c>
    </row>
    <row r="25" spans="1:8" ht="19.5" customHeight="1" x14ac:dyDescent="0.3">
      <c r="A25" s="438" t="s">
        <v>15</v>
      </c>
      <c r="B25" s="437" t="s">
        <v>254</v>
      </c>
      <c r="C25" s="436" t="s">
        <v>255</v>
      </c>
      <c r="D25" s="435" t="s">
        <v>931</v>
      </c>
      <c r="E25" s="440" t="s">
        <v>904</v>
      </c>
      <c r="F25" s="439" t="s">
        <v>59</v>
      </c>
      <c r="G25" s="433">
        <v>9.6</v>
      </c>
      <c r="H25" s="534" t="str">
        <f t="shared" si="2"/>
        <v>II A</v>
      </c>
    </row>
    <row r="26" spans="1:8" ht="19.5" customHeight="1" x14ac:dyDescent="0.3">
      <c r="A26" s="438" t="s">
        <v>18</v>
      </c>
      <c r="B26" s="437" t="s">
        <v>79</v>
      </c>
      <c r="C26" s="436" t="s">
        <v>251</v>
      </c>
      <c r="D26" s="435" t="s">
        <v>252</v>
      </c>
      <c r="E26" s="440" t="s">
        <v>77</v>
      </c>
      <c r="F26" s="434" t="s">
        <v>253</v>
      </c>
      <c r="G26" s="433">
        <v>9.48</v>
      </c>
      <c r="H26" s="534" t="str">
        <f t="shared" si="2"/>
        <v>II A</v>
      </c>
    </row>
    <row r="27" spans="1:8" ht="19.5" customHeight="1" x14ac:dyDescent="0.3">
      <c r="A27" s="438" t="s">
        <v>22</v>
      </c>
      <c r="B27" s="437" t="s">
        <v>83</v>
      </c>
      <c r="C27" s="436" t="s">
        <v>260</v>
      </c>
      <c r="D27" s="441" t="s">
        <v>261</v>
      </c>
      <c r="E27" s="434" t="s">
        <v>44</v>
      </c>
      <c r="F27" s="508" t="s">
        <v>45</v>
      </c>
      <c r="G27" s="433">
        <v>9.48</v>
      </c>
      <c r="H27" s="534" t="str">
        <f t="shared" si="2"/>
        <v>II A</v>
      </c>
    </row>
    <row r="28" spans="1:8" ht="19.5" customHeight="1" x14ac:dyDescent="0.3">
      <c r="A28" s="438" t="s">
        <v>24</v>
      </c>
      <c r="B28" s="465" t="s">
        <v>773</v>
      </c>
      <c r="C28" s="464" t="s">
        <v>772</v>
      </c>
      <c r="D28" s="441" t="s">
        <v>771</v>
      </c>
      <c r="E28" s="434" t="s">
        <v>20</v>
      </c>
      <c r="F28" s="434" t="s">
        <v>315</v>
      </c>
      <c r="G28" s="433">
        <v>9.66</v>
      </c>
      <c r="H28" s="534" t="str">
        <f t="shared" si="2"/>
        <v>II A</v>
      </c>
    </row>
    <row r="29" spans="1:8" ht="19.5" customHeight="1" x14ac:dyDescent="0.3">
      <c r="A29" s="438" t="s">
        <v>26</v>
      </c>
      <c r="B29" s="445"/>
      <c r="C29" s="444"/>
      <c r="D29" s="435"/>
      <c r="E29" s="434"/>
      <c r="F29" s="442"/>
      <c r="G29" s="433"/>
      <c r="H29" s="534" t="str">
        <f t="shared" si="2"/>
        <v/>
      </c>
    </row>
    <row r="30" spans="1:8" ht="15.75" customHeight="1" x14ac:dyDescent="0.3">
      <c r="B30" s="432"/>
      <c r="C30" s="432"/>
    </row>
    <row r="31" spans="1:8" ht="15.75" customHeight="1" x14ac:dyDescent="0.3">
      <c r="B31" s="432"/>
      <c r="C31" s="432"/>
    </row>
    <row r="32" spans="1:8" ht="15.75" customHeight="1" x14ac:dyDescent="0.3">
      <c r="B32" s="432"/>
      <c r="C32" s="432"/>
    </row>
    <row r="33" spans="2:3" ht="15.75" customHeight="1" x14ac:dyDescent="0.3">
      <c r="B33" s="432"/>
      <c r="C33" s="432"/>
    </row>
    <row r="34" spans="2:3" ht="15.75" customHeight="1" x14ac:dyDescent="0.3">
      <c r="B34" s="432"/>
      <c r="C34" s="432"/>
    </row>
    <row r="35" spans="2:3" ht="15.75" customHeight="1" x14ac:dyDescent="0.3">
      <c r="B35" s="432"/>
      <c r="C35" s="432"/>
    </row>
    <row r="36" spans="2:3" ht="15.75" customHeight="1" x14ac:dyDescent="0.3">
      <c r="B36" s="432"/>
      <c r="C36" s="432"/>
    </row>
    <row r="37" spans="2:3" ht="15.75" customHeight="1" x14ac:dyDescent="0.3">
      <c r="B37" s="432"/>
      <c r="C37" s="432"/>
    </row>
    <row r="38" spans="2:3" ht="15.75" customHeight="1" x14ac:dyDescent="0.3">
      <c r="B38" s="432"/>
      <c r="C38" s="432"/>
    </row>
    <row r="39" spans="2:3" ht="15.75" customHeight="1" x14ac:dyDescent="0.3">
      <c r="B39" s="432"/>
      <c r="C39" s="432"/>
    </row>
    <row r="40" spans="2:3" ht="15.75" customHeight="1" x14ac:dyDescent="0.3">
      <c r="B40" s="432"/>
      <c r="C40" s="432"/>
    </row>
    <row r="41" spans="2:3" ht="15.75" customHeight="1" x14ac:dyDescent="0.3">
      <c r="B41" s="432"/>
      <c r="C41" s="432"/>
    </row>
    <row r="42" spans="2:3" ht="15.75" customHeight="1" x14ac:dyDescent="0.3">
      <c r="B42" s="432"/>
      <c r="C42" s="432"/>
    </row>
    <row r="43" spans="2:3" ht="15.75" customHeight="1" x14ac:dyDescent="0.3">
      <c r="B43" s="432"/>
      <c r="C43" s="432"/>
    </row>
    <row r="44" spans="2:3" ht="15.75" customHeight="1" x14ac:dyDescent="0.3">
      <c r="B44" s="432"/>
      <c r="C44" s="432"/>
    </row>
    <row r="45" spans="2:3" ht="15.75" customHeight="1" x14ac:dyDescent="0.3">
      <c r="B45" s="432"/>
      <c r="C45" s="432"/>
    </row>
    <row r="46" spans="2:3" ht="15.75" customHeight="1" x14ac:dyDescent="0.3">
      <c r="B46" s="432"/>
      <c r="C46" s="432"/>
    </row>
    <row r="47" spans="2:3" ht="15.75" customHeight="1" x14ac:dyDescent="0.3">
      <c r="B47" s="432"/>
      <c r="C47" s="432"/>
    </row>
    <row r="48" spans="2:3" ht="15.75" customHeight="1" x14ac:dyDescent="0.3">
      <c r="B48" s="432"/>
      <c r="C48" s="432"/>
    </row>
    <row r="49" spans="2:3" ht="15.75" customHeight="1" x14ac:dyDescent="0.3">
      <c r="B49" s="432"/>
      <c r="C49" s="432"/>
    </row>
    <row r="50" spans="2:3" ht="15.75" customHeight="1" x14ac:dyDescent="0.3">
      <c r="B50" s="432"/>
      <c r="C50" s="432"/>
    </row>
    <row r="51" spans="2:3" ht="15.75" customHeight="1" x14ac:dyDescent="0.3">
      <c r="B51" s="432"/>
      <c r="C51" s="432"/>
    </row>
    <row r="52" spans="2:3" ht="15.75" customHeight="1" x14ac:dyDescent="0.3">
      <c r="B52" s="432"/>
      <c r="C52" s="432"/>
    </row>
    <row r="53" spans="2:3" ht="15.75" customHeight="1" x14ac:dyDescent="0.3">
      <c r="B53" s="432"/>
      <c r="C53" s="432"/>
    </row>
    <row r="54" spans="2:3" ht="15.75" customHeight="1" x14ac:dyDescent="0.3">
      <c r="B54" s="432"/>
      <c r="C54" s="432"/>
    </row>
    <row r="55" spans="2:3" ht="15.75" customHeight="1" x14ac:dyDescent="0.3">
      <c r="B55" s="432"/>
      <c r="C55" s="432"/>
    </row>
    <row r="56" spans="2:3" ht="15.75" customHeight="1" x14ac:dyDescent="0.3">
      <c r="B56" s="432"/>
      <c r="C56" s="432"/>
    </row>
    <row r="57" spans="2:3" ht="15.75" customHeight="1" x14ac:dyDescent="0.3">
      <c r="B57" s="432"/>
      <c r="C57" s="432"/>
    </row>
    <row r="58" spans="2:3" ht="15.75" customHeight="1" x14ac:dyDescent="0.3">
      <c r="B58" s="432"/>
      <c r="C58" s="432"/>
    </row>
    <row r="59" spans="2:3" ht="15.75" customHeight="1" x14ac:dyDescent="0.3">
      <c r="B59" s="432"/>
      <c r="C59" s="432"/>
    </row>
    <row r="60" spans="2:3" ht="15.75" customHeight="1" x14ac:dyDescent="0.3">
      <c r="B60" s="432"/>
      <c r="C60" s="432"/>
    </row>
    <row r="61" spans="2:3" ht="15.75" customHeight="1" x14ac:dyDescent="0.3">
      <c r="B61" s="432"/>
      <c r="C61" s="432"/>
    </row>
    <row r="62" spans="2:3" ht="15.75" customHeight="1" x14ac:dyDescent="0.3">
      <c r="B62" s="432"/>
      <c r="C62" s="432"/>
    </row>
    <row r="63" spans="2:3" ht="15.75" customHeight="1" x14ac:dyDescent="0.3">
      <c r="B63" s="432"/>
      <c r="C63" s="432"/>
    </row>
    <row r="64" spans="2:3" ht="15.75" customHeight="1" x14ac:dyDescent="0.3">
      <c r="B64" s="432"/>
      <c r="C64" s="432"/>
    </row>
    <row r="65" spans="2:3" ht="15.75" customHeight="1" x14ac:dyDescent="0.3">
      <c r="B65" s="432"/>
      <c r="C65" s="432"/>
    </row>
    <row r="66" spans="2:3" ht="15.75" customHeight="1" x14ac:dyDescent="0.3">
      <c r="B66" s="432"/>
      <c r="C66" s="432"/>
    </row>
    <row r="67" spans="2:3" ht="15.75" customHeight="1" x14ac:dyDescent="0.3">
      <c r="B67" s="432"/>
      <c r="C67" s="432"/>
    </row>
    <row r="68" spans="2:3" ht="15.75" customHeight="1" x14ac:dyDescent="0.3">
      <c r="B68" s="432"/>
      <c r="C68" s="432"/>
    </row>
    <row r="69" spans="2:3" ht="15.75" customHeight="1" x14ac:dyDescent="0.3">
      <c r="B69" s="432"/>
      <c r="C69" s="432"/>
    </row>
    <row r="70" spans="2:3" ht="15.75" customHeight="1" x14ac:dyDescent="0.3">
      <c r="B70" s="432"/>
      <c r="C70" s="432"/>
    </row>
    <row r="71" spans="2:3" ht="15.75" customHeight="1" x14ac:dyDescent="0.3">
      <c r="B71" s="432"/>
      <c r="C71" s="432"/>
    </row>
    <row r="72" spans="2:3" ht="15.75" customHeight="1" x14ac:dyDescent="0.3">
      <c r="B72" s="432"/>
      <c r="C72" s="432"/>
    </row>
    <row r="73" spans="2:3" ht="15.75" customHeight="1" x14ac:dyDescent="0.3">
      <c r="B73" s="432"/>
      <c r="C73" s="432"/>
    </row>
    <row r="74" spans="2:3" ht="15.75" customHeight="1" x14ac:dyDescent="0.3">
      <c r="B74" s="432"/>
      <c r="C74" s="432"/>
    </row>
    <row r="75" spans="2:3" ht="15.75" customHeight="1" x14ac:dyDescent="0.3">
      <c r="B75" s="432"/>
      <c r="C75" s="432"/>
    </row>
    <row r="76" spans="2:3" ht="15.75" customHeight="1" x14ac:dyDescent="0.3">
      <c r="B76" s="432"/>
      <c r="C76" s="432"/>
    </row>
    <row r="77" spans="2:3" ht="15.75" customHeight="1" x14ac:dyDescent="0.3">
      <c r="B77" s="432"/>
      <c r="C77" s="432"/>
    </row>
    <row r="78" spans="2:3" ht="15.75" customHeight="1" x14ac:dyDescent="0.3">
      <c r="B78" s="432"/>
      <c r="C78" s="432"/>
    </row>
    <row r="79" spans="2:3" ht="15.75" customHeight="1" x14ac:dyDescent="0.3">
      <c r="B79" s="432"/>
      <c r="C79" s="432"/>
    </row>
    <row r="80" spans="2:3" ht="15.75" customHeight="1" x14ac:dyDescent="0.3">
      <c r="B80" s="432"/>
      <c r="C80" s="432"/>
    </row>
    <row r="81" spans="2:3" ht="15.75" customHeight="1" x14ac:dyDescent="0.3">
      <c r="B81" s="432"/>
      <c r="C81" s="432"/>
    </row>
    <row r="82" spans="2:3" ht="15.75" customHeight="1" x14ac:dyDescent="0.3">
      <c r="B82" s="432"/>
      <c r="C82" s="432"/>
    </row>
    <row r="83" spans="2:3" ht="15.75" customHeight="1" x14ac:dyDescent="0.3">
      <c r="B83" s="432"/>
      <c r="C83" s="432"/>
    </row>
    <row r="84" spans="2:3" ht="15.75" customHeight="1" x14ac:dyDescent="0.3">
      <c r="B84" s="432"/>
      <c r="C84" s="432"/>
    </row>
    <row r="85" spans="2:3" ht="15.75" customHeight="1" x14ac:dyDescent="0.3">
      <c r="B85" s="432"/>
      <c r="C85" s="432"/>
    </row>
    <row r="86" spans="2:3" ht="15.75" customHeight="1" x14ac:dyDescent="0.3">
      <c r="B86" s="432"/>
      <c r="C86" s="432"/>
    </row>
    <row r="87" spans="2:3" ht="15.75" customHeight="1" x14ac:dyDescent="0.3">
      <c r="B87" s="432"/>
      <c r="C87" s="432"/>
    </row>
    <row r="88" spans="2:3" ht="15.75" customHeight="1" x14ac:dyDescent="0.3">
      <c r="B88" s="432"/>
      <c r="C88" s="432"/>
    </row>
    <row r="89" spans="2:3" ht="15.75" customHeight="1" x14ac:dyDescent="0.3">
      <c r="B89" s="432"/>
      <c r="C89" s="432"/>
    </row>
    <row r="90" spans="2:3" ht="15.75" customHeight="1" x14ac:dyDescent="0.3">
      <c r="B90" s="432"/>
      <c r="C90" s="432"/>
    </row>
    <row r="91" spans="2:3" ht="15.75" customHeight="1" x14ac:dyDescent="0.3">
      <c r="B91" s="432"/>
      <c r="C91" s="432"/>
    </row>
    <row r="92" spans="2:3" ht="15.75" customHeight="1" x14ac:dyDescent="0.3">
      <c r="B92" s="432"/>
      <c r="C92" s="432"/>
    </row>
    <row r="93" spans="2:3" ht="15.75" customHeight="1" x14ac:dyDescent="0.3">
      <c r="B93" s="432"/>
      <c r="C93" s="432"/>
    </row>
    <row r="94" spans="2:3" ht="15.75" customHeight="1" x14ac:dyDescent="0.3">
      <c r="B94" s="432"/>
      <c r="C94" s="432"/>
    </row>
    <row r="95" spans="2:3" ht="15.75" customHeight="1" x14ac:dyDescent="0.3">
      <c r="B95" s="432"/>
      <c r="C95" s="432"/>
    </row>
    <row r="96" spans="2:3" ht="15.75" customHeight="1" x14ac:dyDescent="0.3">
      <c r="B96" s="432"/>
      <c r="C96" s="432"/>
    </row>
    <row r="97" spans="2:3" ht="15.75" customHeight="1" x14ac:dyDescent="0.3">
      <c r="B97" s="432"/>
      <c r="C97" s="432"/>
    </row>
    <row r="98" spans="2:3" ht="15.75" customHeight="1" x14ac:dyDescent="0.3">
      <c r="B98" s="432"/>
      <c r="C98" s="432"/>
    </row>
    <row r="99" spans="2:3" ht="15.75" customHeight="1" x14ac:dyDescent="0.3">
      <c r="B99" s="432"/>
      <c r="C99" s="432"/>
    </row>
    <row r="100" spans="2:3" ht="15.75" customHeight="1" x14ac:dyDescent="0.3">
      <c r="B100" s="432"/>
      <c r="C100" s="432"/>
    </row>
    <row r="101" spans="2:3" ht="15.75" customHeight="1" x14ac:dyDescent="0.3">
      <c r="B101" s="432"/>
      <c r="C101" s="432"/>
    </row>
    <row r="102" spans="2:3" ht="15.75" customHeight="1" x14ac:dyDescent="0.3">
      <c r="B102" s="432"/>
      <c r="C102" s="432"/>
    </row>
    <row r="103" spans="2:3" ht="15.75" customHeight="1" x14ac:dyDescent="0.3">
      <c r="B103" s="432"/>
      <c r="C103" s="432"/>
    </row>
    <row r="104" spans="2:3" ht="15.75" customHeight="1" x14ac:dyDescent="0.3">
      <c r="B104" s="432"/>
      <c r="C104" s="432"/>
    </row>
    <row r="105" spans="2:3" ht="15.75" customHeight="1" x14ac:dyDescent="0.3">
      <c r="B105" s="432"/>
      <c r="C105" s="432"/>
    </row>
    <row r="106" spans="2:3" ht="15.75" customHeight="1" x14ac:dyDescent="0.3">
      <c r="B106" s="432"/>
      <c r="C106" s="432"/>
    </row>
    <row r="107" spans="2:3" ht="15.75" customHeight="1" x14ac:dyDescent="0.3">
      <c r="B107" s="432"/>
      <c r="C107" s="432"/>
    </row>
    <row r="108" spans="2:3" ht="15.75" customHeight="1" x14ac:dyDescent="0.3">
      <c r="B108" s="432"/>
      <c r="C108" s="432"/>
    </row>
    <row r="109" spans="2:3" ht="15.75" customHeight="1" x14ac:dyDescent="0.3">
      <c r="B109" s="432"/>
      <c r="C109" s="432"/>
    </row>
    <row r="110" spans="2:3" ht="15.75" customHeight="1" x14ac:dyDescent="0.3">
      <c r="B110" s="432"/>
      <c r="C110" s="432"/>
    </row>
    <row r="111" spans="2:3" ht="15.75" customHeight="1" x14ac:dyDescent="0.3">
      <c r="B111" s="432"/>
      <c r="C111" s="432"/>
    </row>
    <row r="112" spans="2:3" ht="15.75" customHeight="1" x14ac:dyDescent="0.3">
      <c r="B112" s="432"/>
      <c r="C112" s="432"/>
    </row>
    <row r="113" spans="2:3" ht="15.75" customHeight="1" x14ac:dyDescent="0.3">
      <c r="B113" s="432"/>
      <c r="C113" s="432"/>
    </row>
    <row r="114" spans="2:3" ht="15.75" customHeight="1" x14ac:dyDescent="0.3">
      <c r="B114" s="432"/>
      <c r="C114" s="432"/>
    </row>
    <row r="115" spans="2:3" ht="15.75" customHeight="1" x14ac:dyDescent="0.3">
      <c r="B115" s="432"/>
      <c r="C115" s="432"/>
    </row>
    <row r="116" spans="2:3" ht="15.75" customHeight="1" x14ac:dyDescent="0.3">
      <c r="B116" s="432"/>
      <c r="C116" s="432"/>
    </row>
    <row r="117" spans="2:3" ht="15.75" customHeight="1" x14ac:dyDescent="0.3">
      <c r="B117" s="432"/>
      <c r="C117" s="432"/>
    </row>
    <row r="118" spans="2:3" ht="15.75" customHeight="1" x14ac:dyDescent="0.3">
      <c r="B118" s="432"/>
      <c r="C118" s="432"/>
    </row>
    <row r="119" spans="2:3" ht="15.75" customHeight="1" x14ac:dyDescent="0.3">
      <c r="B119" s="432"/>
      <c r="C119" s="432"/>
    </row>
    <row r="120" spans="2:3" ht="15.75" customHeight="1" x14ac:dyDescent="0.3">
      <c r="B120" s="432"/>
      <c r="C120" s="432"/>
    </row>
    <row r="121" spans="2:3" ht="15.75" customHeight="1" x14ac:dyDescent="0.3">
      <c r="B121" s="432"/>
      <c r="C121" s="432"/>
    </row>
    <row r="122" spans="2:3" ht="15.75" customHeight="1" x14ac:dyDescent="0.3">
      <c r="B122" s="432"/>
      <c r="C122" s="432"/>
    </row>
    <row r="123" spans="2:3" ht="15.75" customHeight="1" x14ac:dyDescent="0.3">
      <c r="B123" s="432"/>
      <c r="C123" s="432"/>
    </row>
    <row r="124" spans="2:3" ht="15.75" customHeight="1" x14ac:dyDescent="0.3">
      <c r="B124" s="432"/>
      <c r="C124" s="432"/>
    </row>
    <row r="125" spans="2:3" ht="15.75" customHeight="1" x14ac:dyDescent="0.3">
      <c r="B125" s="432"/>
      <c r="C125" s="432"/>
    </row>
    <row r="126" spans="2:3" ht="15.75" customHeight="1" x14ac:dyDescent="0.3">
      <c r="B126" s="432"/>
      <c r="C126" s="432"/>
    </row>
    <row r="127" spans="2:3" ht="15.75" customHeight="1" x14ac:dyDescent="0.3">
      <c r="B127" s="432"/>
      <c r="C127" s="432"/>
    </row>
    <row r="128" spans="2:3" ht="15.75" customHeight="1" x14ac:dyDescent="0.3">
      <c r="B128" s="432"/>
      <c r="C128" s="432"/>
    </row>
    <row r="129" spans="2:3" ht="15.75" customHeight="1" x14ac:dyDescent="0.3">
      <c r="B129" s="432"/>
      <c r="C129" s="432"/>
    </row>
    <row r="130" spans="2:3" ht="15.75" customHeight="1" x14ac:dyDescent="0.3">
      <c r="B130" s="432"/>
      <c r="C130" s="432"/>
    </row>
    <row r="131" spans="2:3" ht="15.75" customHeight="1" x14ac:dyDescent="0.3">
      <c r="B131" s="432"/>
      <c r="C131" s="432"/>
    </row>
    <row r="132" spans="2:3" ht="15.75" customHeight="1" x14ac:dyDescent="0.3">
      <c r="B132" s="432"/>
      <c r="C132" s="432"/>
    </row>
    <row r="133" spans="2:3" ht="15.75" customHeight="1" x14ac:dyDescent="0.3">
      <c r="B133" s="432"/>
      <c r="C133" s="432"/>
    </row>
    <row r="134" spans="2:3" ht="15.75" customHeight="1" x14ac:dyDescent="0.3">
      <c r="B134" s="432"/>
      <c r="C134" s="432"/>
    </row>
    <row r="135" spans="2:3" ht="15.75" customHeight="1" x14ac:dyDescent="0.3">
      <c r="B135" s="432"/>
      <c r="C135" s="432"/>
    </row>
    <row r="136" spans="2:3" ht="15.75" customHeight="1" x14ac:dyDescent="0.3">
      <c r="B136" s="432"/>
      <c r="C136" s="432"/>
    </row>
    <row r="137" spans="2:3" ht="15.75" customHeight="1" x14ac:dyDescent="0.3">
      <c r="B137" s="432"/>
      <c r="C137" s="432"/>
    </row>
    <row r="138" spans="2:3" ht="15.75" customHeight="1" x14ac:dyDescent="0.3">
      <c r="B138" s="432"/>
      <c r="C138" s="432"/>
    </row>
    <row r="139" spans="2:3" ht="15.75" customHeight="1" x14ac:dyDescent="0.3">
      <c r="B139" s="432"/>
      <c r="C139" s="432"/>
    </row>
    <row r="140" spans="2:3" ht="15.75" customHeight="1" x14ac:dyDescent="0.3">
      <c r="B140" s="432"/>
      <c r="C140" s="432"/>
    </row>
    <row r="141" spans="2:3" ht="15.75" customHeight="1" x14ac:dyDescent="0.3">
      <c r="B141" s="432"/>
      <c r="C141" s="432"/>
    </row>
    <row r="142" spans="2:3" ht="15.75" customHeight="1" x14ac:dyDescent="0.3">
      <c r="B142" s="432"/>
      <c r="C142" s="432"/>
    </row>
    <row r="143" spans="2:3" ht="15.75" customHeight="1" x14ac:dyDescent="0.3">
      <c r="B143" s="432"/>
      <c r="C143" s="432"/>
    </row>
    <row r="144" spans="2:3" ht="15.75" customHeight="1" x14ac:dyDescent="0.3">
      <c r="B144" s="432"/>
      <c r="C144" s="432"/>
    </row>
    <row r="145" spans="2:3" ht="15.75" customHeight="1" x14ac:dyDescent="0.3">
      <c r="B145" s="432"/>
      <c r="C145" s="432"/>
    </row>
    <row r="146" spans="2:3" ht="15.75" customHeight="1" x14ac:dyDescent="0.3">
      <c r="B146" s="432"/>
      <c r="C146" s="432"/>
    </row>
    <row r="147" spans="2:3" ht="15.75" customHeight="1" x14ac:dyDescent="0.3">
      <c r="B147" s="432"/>
      <c r="C147" s="432"/>
    </row>
    <row r="148" spans="2:3" ht="15.75" customHeight="1" x14ac:dyDescent="0.3">
      <c r="B148" s="432"/>
      <c r="C148" s="432"/>
    </row>
    <row r="149" spans="2:3" ht="15.75" customHeight="1" x14ac:dyDescent="0.3">
      <c r="B149" s="432"/>
      <c r="C149" s="432"/>
    </row>
    <row r="150" spans="2:3" ht="15.75" customHeight="1" x14ac:dyDescent="0.3">
      <c r="B150" s="432"/>
      <c r="C150" s="432"/>
    </row>
    <row r="151" spans="2:3" ht="15.75" customHeight="1" x14ac:dyDescent="0.3">
      <c r="B151" s="432"/>
      <c r="C151" s="432"/>
    </row>
    <row r="152" spans="2:3" ht="15.75" customHeight="1" x14ac:dyDescent="0.3">
      <c r="B152" s="432"/>
      <c r="C152" s="432"/>
    </row>
    <row r="153" spans="2:3" ht="15.75" customHeight="1" x14ac:dyDescent="0.3">
      <c r="B153" s="432"/>
      <c r="C153" s="432"/>
    </row>
    <row r="154" spans="2:3" ht="15.75" customHeight="1" x14ac:dyDescent="0.3">
      <c r="B154" s="432"/>
      <c r="C154" s="432"/>
    </row>
    <row r="155" spans="2:3" ht="15.75" customHeight="1" x14ac:dyDescent="0.3">
      <c r="B155" s="432"/>
      <c r="C155" s="432"/>
    </row>
    <row r="156" spans="2:3" ht="15.75" customHeight="1" x14ac:dyDescent="0.3">
      <c r="B156" s="432"/>
      <c r="C156" s="432"/>
    </row>
    <row r="157" spans="2:3" ht="15.75" customHeight="1" x14ac:dyDescent="0.3">
      <c r="B157" s="432"/>
      <c r="C157" s="432"/>
    </row>
    <row r="158" spans="2:3" ht="15.75" customHeight="1" x14ac:dyDescent="0.3">
      <c r="B158" s="432"/>
      <c r="C158" s="432"/>
    </row>
    <row r="159" spans="2:3" ht="15.75" customHeight="1" x14ac:dyDescent="0.3">
      <c r="B159" s="432"/>
      <c r="C159" s="432"/>
    </row>
    <row r="160" spans="2:3" ht="15.75" customHeight="1" x14ac:dyDescent="0.3">
      <c r="B160" s="432"/>
      <c r="C160" s="432"/>
    </row>
    <row r="161" spans="2:3" ht="15.75" customHeight="1" x14ac:dyDescent="0.3">
      <c r="B161" s="432"/>
      <c r="C161" s="432"/>
    </row>
    <row r="162" spans="2:3" ht="15.75" customHeight="1" x14ac:dyDescent="0.3">
      <c r="B162" s="432"/>
      <c r="C162" s="432"/>
    </row>
    <row r="163" spans="2:3" ht="15.75" customHeight="1" x14ac:dyDescent="0.3">
      <c r="B163" s="432"/>
      <c r="C163" s="432"/>
    </row>
    <row r="164" spans="2:3" ht="15.75" customHeight="1" x14ac:dyDescent="0.3">
      <c r="B164" s="432"/>
      <c r="C164" s="432"/>
    </row>
    <row r="165" spans="2:3" ht="15.75" customHeight="1" x14ac:dyDescent="0.3">
      <c r="B165" s="432"/>
      <c r="C165" s="432"/>
    </row>
    <row r="166" spans="2:3" ht="15.75" customHeight="1" x14ac:dyDescent="0.3">
      <c r="B166" s="432"/>
      <c r="C166" s="432"/>
    </row>
    <row r="167" spans="2:3" ht="15.75" customHeight="1" x14ac:dyDescent="0.3">
      <c r="B167" s="432"/>
      <c r="C167" s="432"/>
    </row>
    <row r="168" spans="2:3" ht="15.75" customHeight="1" x14ac:dyDescent="0.3">
      <c r="B168" s="432"/>
      <c r="C168" s="432"/>
    </row>
    <row r="169" spans="2:3" ht="15.75" customHeight="1" x14ac:dyDescent="0.3">
      <c r="B169" s="432"/>
      <c r="C169" s="432"/>
    </row>
    <row r="170" spans="2:3" ht="15.75" customHeight="1" x14ac:dyDescent="0.3">
      <c r="B170" s="432"/>
      <c r="C170" s="432"/>
    </row>
    <row r="171" spans="2:3" ht="15.75" customHeight="1" x14ac:dyDescent="0.3">
      <c r="B171" s="432"/>
      <c r="C171" s="432"/>
    </row>
    <row r="172" spans="2:3" ht="15.75" customHeight="1" x14ac:dyDescent="0.3">
      <c r="B172" s="432"/>
      <c r="C172" s="432"/>
    </row>
    <row r="173" spans="2:3" ht="15.75" customHeight="1" x14ac:dyDescent="0.3">
      <c r="B173" s="432"/>
      <c r="C173" s="432"/>
    </row>
    <row r="174" spans="2:3" ht="15.75" customHeight="1" x14ac:dyDescent="0.3">
      <c r="B174" s="432"/>
      <c r="C174" s="432"/>
    </row>
    <row r="175" spans="2:3" ht="15.75" customHeight="1" x14ac:dyDescent="0.3">
      <c r="B175" s="432"/>
      <c r="C175" s="432"/>
    </row>
    <row r="176" spans="2:3" ht="15.75" customHeight="1" x14ac:dyDescent="0.3">
      <c r="B176" s="432"/>
      <c r="C176" s="432"/>
    </row>
    <row r="177" spans="2:3" ht="15.75" customHeight="1" x14ac:dyDescent="0.3">
      <c r="B177" s="432"/>
      <c r="C177" s="432"/>
    </row>
    <row r="178" spans="2:3" ht="15.75" customHeight="1" x14ac:dyDescent="0.3">
      <c r="B178" s="432"/>
      <c r="C178" s="432"/>
    </row>
    <row r="179" spans="2:3" ht="15.75" customHeight="1" x14ac:dyDescent="0.3">
      <c r="B179" s="432"/>
      <c r="C179" s="432"/>
    </row>
    <row r="180" spans="2:3" ht="15.75" customHeight="1" x14ac:dyDescent="0.3">
      <c r="B180" s="432"/>
      <c r="C180" s="432"/>
    </row>
    <row r="181" spans="2:3" ht="15.75" customHeight="1" x14ac:dyDescent="0.3">
      <c r="B181" s="432"/>
      <c r="C181" s="432"/>
    </row>
    <row r="182" spans="2:3" ht="15.75" customHeight="1" x14ac:dyDescent="0.3">
      <c r="B182" s="432"/>
      <c r="C182" s="432"/>
    </row>
    <row r="183" spans="2:3" ht="15.75" customHeight="1" x14ac:dyDescent="0.3">
      <c r="B183" s="432"/>
      <c r="C183" s="432"/>
    </row>
    <row r="184" spans="2:3" ht="15.75" customHeight="1" x14ac:dyDescent="0.3">
      <c r="B184" s="432"/>
      <c r="C184" s="432"/>
    </row>
    <row r="185" spans="2:3" ht="15.75" customHeight="1" x14ac:dyDescent="0.3">
      <c r="B185" s="432"/>
      <c r="C185" s="432"/>
    </row>
    <row r="186" spans="2:3" ht="15.75" customHeight="1" x14ac:dyDescent="0.3">
      <c r="B186" s="432"/>
      <c r="C186" s="432"/>
    </row>
    <row r="187" spans="2:3" ht="15.75" customHeight="1" x14ac:dyDescent="0.3">
      <c r="B187" s="432"/>
      <c r="C187" s="432"/>
    </row>
    <row r="188" spans="2:3" ht="15.75" customHeight="1" x14ac:dyDescent="0.3">
      <c r="B188" s="432"/>
      <c r="C188" s="432"/>
    </row>
    <row r="189" spans="2:3" ht="15.75" customHeight="1" x14ac:dyDescent="0.3">
      <c r="B189" s="432"/>
      <c r="C189" s="432"/>
    </row>
    <row r="190" spans="2:3" ht="15.75" customHeight="1" x14ac:dyDescent="0.3">
      <c r="B190" s="432"/>
      <c r="C190" s="432"/>
    </row>
    <row r="191" spans="2:3" ht="15.75" customHeight="1" x14ac:dyDescent="0.3">
      <c r="B191" s="432"/>
      <c r="C191" s="432"/>
    </row>
    <row r="192" spans="2:3" ht="15.75" customHeight="1" x14ac:dyDescent="0.3">
      <c r="B192" s="432"/>
      <c r="C192" s="432"/>
    </row>
    <row r="193" spans="2:3" ht="15.75" customHeight="1" x14ac:dyDescent="0.3">
      <c r="B193" s="432"/>
      <c r="C193" s="432"/>
    </row>
    <row r="194" spans="2:3" ht="15.75" customHeight="1" x14ac:dyDescent="0.3">
      <c r="B194" s="432"/>
      <c r="C194" s="432"/>
    </row>
    <row r="195" spans="2:3" ht="15.75" customHeight="1" x14ac:dyDescent="0.3">
      <c r="B195" s="432"/>
      <c r="C195" s="432"/>
    </row>
    <row r="196" spans="2:3" ht="15.75" customHeight="1" x14ac:dyDescent="0.3">
      <c r="B196" s="432"/>
      <c r="C196" s="432"/>
    </row>
    <row r="197" spans="2:3" ht="15.75" customHeight="1" x14ac:dyDescent="0.3">
      <c r="B197" s="432"/>
      <c r="C197" s="432"/>
    </row>
    <row r="198" spans="2:3" ht="15.75" customHeight="1" x14ac:dyDescent="0.3">
      <c r="B198" s="432"/>
      <c r="C198" s="432"/>
    </row>
    <row r="199" spans="2:3" ht="15.75" customHeight="1" x14ac:dyDescent="0.3">
      <c r="B199" s="432"/>
      <c r="C199" s="432"/>
    </row>
    <row r="200" spans="2:3" ht="15.75" customHeight="1" x14ac:dyDescent="0.3">
      <c r="B200" s="432"/>
      <c r="C200" s="432"/>
    </row>
    <row r="201" spans="2:3" ht="15.75" customHeight="1" x14ac:dyDescent="0.3">
      <c r="B201" s="432"/>
      <c r="C201" s="432"/>
    </row>
    <row r="202" spans="2:3" ht="15.75" customHeight="1" x14ac:dyDescent="0.3">
      <c r="B202" s="432"/>
      <c r="C202" s="432"/>
    </row>
    <row r="203" spans="2:3" ht="15.75" customHeight="1" x14ac:dyDescent="0.3">
      <c r="B203" s="432"/>
      <c r="C203" s="432"/>
    </row>
    <row r="204" spans="2:3" ht="15.75" customHeight="1" x14ac:dyDescent="0.3">
      <c r="B204" s="432"/>
      <c r="C204" s="432"/>
    </row>
    <row r="205" spans="2:3" ht="15.75" customHeight="1" x14ac:dyDescent="0.3">
      <c r="B205" s="432"/>
      <c r="C205" s="432"/>
    </row>
    <row r="206" spans="2:3" ht="15.75" customHeight="1" x14ac:dyDescent="0.3">
      <c r="B206" s="432"/>
      <c r="C206" s="432"/>
    </row>
    <row r="207" spans="2:3" ht="15.75" customHeight="1" x14ac:dyDescent="0.3">
      <c r="B207" s="432"/>
      <c r="C207" s="432"/>
    </row>
    <row r="208" spans="2:3" ht="15.75" customHeight="1" x14ac:dyDescent="0.3">
      <c r="B208" s="432"/>
      <c r="C208" s="432"/>
    </row>
    <row r="209" spans="2:3" ht="15.75" customHeight="1" x14ac:dyDescent="0.3">
      <c r="B209" s="432"/>
      <c r="C209" s="432"/>
    </row>
    <row r="210" spans="2:3" ht="15.75" customHeight="1" x14ac:dyDescent="0.3">
      <c r="B210" s="432"/>
      <c r="C210" s="432"/>
    </row>
    <row r="211" spans="2:3" ht="15.75" customHeight="1" x14ac:dyDescent="0.3">
      <c r="B211" s="432"/>
      <c r="C211" s="432"/>
    </row>
    <row r="212" spans="2:3" ht="15.75" customHeight="1" x14ac:dyDescent="0.3">
      <c r="B212" s="432"/>
      <c r="C212" s="432"/>
    </row>
    <row r="213" spans="2:3" ht="15.75" customHeight="1" x14ac:dyDescent="0.3">
      <c r="B213" s="432"/>
      <c r="C213" s="432"/>
    </row>
    <row r="214" spans="2:3" ht="15.75" customHeight="1" x14ac:dyDescent="0.3">
      <c r="B214" s="432"/>
      <c r="C214" s="432"/>
    </row>
    <row r="215" spans="2:3" ht="15.75" customHeight="1" x14ac:dyDescent="0.3">
      <c r="B215" s="432"/>
      <c r="C215" s="432"/>
    </row>
    <row r="216" spans="2:3" ht="15.75" customHeight="1" x14ac:dyDescent="0.3">
      <c r="B216" s="432"/>
      <c r="C216" s="432"/>
    </row>
    <row r="217" spans="2:3" ht="15.75" customHeight="1" x14ac:dyDescent="0.3">
      <c r="B217" s="432"/>
      <c r="C217" s="432"/>
    </row>
    <row r="218" spans="2:3" ht="15.75" customHeight="1" x14ac:dyDescent="0.3">
      <c r="B218" s="432"/>
      <c r="C218" s="432"/>
    </row>
    <row r="219" spans="2:3" ht="15.75" customHeight="1" x14ac:dyDescent="0.3">
      <c r="B219" s="432"/>
      <c r="C219" s="432"/>
    </row>
    <row r="220" spans="2:3" ht="15.75" customHeight="1" x14ac:dyDescent="0.3">
      <c r="B220" s="432"/>
      <c r="C220" s="432"/>
    </row>
    <row r="221" spans="2:3" ht="15.75" customHeight="1" x14ac:dyDescent="0.3">
      <c r="B221" s="432"/>
      <c r="C221" s="432"/>
    </row>
    <row r="222" spans="2:3" ht="15.75" customHeight="1" x14ac:dyDescent="0.3">
      <c r="B222" s="432"/>
      <c r="C222" s="432"/>
    </row>
    <row r="223" spans="2:3" ht="15.75" customHeight="1" x14ac:dyDescent="0.3">
      <c r="B223" s="432"/>
      <c r="C223" s="432"/>
    </row>
    <row r="224" spans="2:3" ht="15.75" customHeight="1" x14ac:dyDescent="0.3">
      <c r="B224" s="432"/>
      <c r="C224" s="432"/>
    </row>
    <row r="225" spans="2:3" ht="15.75" customHeight="1" x14ac:dyDescent="0.3">
      <c r="B225" s="432"/>
      <c r="C225" s="432"/>
    </row>
    <row r="226" spans="2:3" ht="15.75" customHeight="1" x14ac:dyDescent="0.3">
      <c r="B226" s="432"/>
      <c r="C226" s="432"/>
    </row>
    <row r="227" spans="2:3" ht="15.75" customHeight="1" x14ac:dyDescent="0.3">
      <c r="B227" s="432"/>
      <c r="C227" s="432"/>
    </row>
    <row r="228" spans="2:3" ht="15.75" customHeight="1" x14ac:dyDescent="0.3">
      <c r="B228" s="432"/>
      <c r="C228" s="432"/>
    </row>
    <row r="229" spans="2:3" ht="15.75" customHeight="1" x14ac:dyDescent="0.3">
      <c r="B229" s="432"/>
      <c r="C229" s="432"/>
    </row>
    <row r="230" spans="2:3" ht="15.75" customHeight="1" x14ac:dyDescent="0.3">
      <c r="B230" s="432"/>
      <c r="C230" s="432"/>
    </row>
    <row r="231" spans="2:3" ht="15.75" customHeight="1" x14ac:dyDescent="0.3">
      <c r="B231" s="432"/>
      <c r="C231" s="432"/>
    </row>
    <row r="232" spans="2:3" ht="15.75" customHeight="1" x14ac:dyDescent="0.3">
      <c r="B232" s="432"/>
      <c r="C232" s="432"/>
    </row>
    <row r="233" spans="2:3" ht="15.75" customHeight="1" x14ac:dyDescent="0.3">
      <c r="B233" s="432"/>
      <c r="C233" s="432"/>
    </row>
    <row r="234" spans="2:3" ht="15.75" customHeight="1" x14ac:dyDescent="0.3">
      <c r="B234" s="432"/>
      <c r="C234" s="432"/>
    </row>
    <row r="235" spans="2:3" ht="15.75" customHeight="1" x14ac:dyDescent="0.3">
      <c r="B235" s="432"/>
      <c r="C235" s="432"/>
    </row>
    <row r="236" spans="2:3" ht="15.75" customHeight="1" x14ac:dyDescent="0.3">
      <c r="B236" s="432"/>
      <c r="C236" s="432"/>
    </row>
    <row r="237" spans="2:3" ht="15.75" customHeight="1" x14ac:dyDescent="0.3">
      <c r="B237" s="432"/>
      <c r="C237" s="432"/>
    </row>
    <row r="238" spans="2:3" ht="15.75" customHeight="1" x14ac:dyDescent="0.3">
      <c r="B238" s="432"/>
      <c r="C238" s="432"/>
    </row>
    <row r="239" spans="2:3" ht="15.75" customHeight="1" x14ac:dyDescent="0.3">
      <c r="B239" s="432"/>
      <c r="C239" s="432"/>
    </row>
    <row r="240" spans="2:3" ht="15.75" customHeight="1" x14ac:dyDescent="0.3">
      <c r="B240" s="432"/>
      <c r="C240" s="432"/>
    </row>
    <row r="241" spans="2:3" ht="15.75" customHeight="1" x14ac:dyDescent="0.3">
      <c r="B241" s="432"/>
      <c r="C241" s="432"/>
    </row>
    <row r="242" spans="2:3" ht="15.75" customHeight="1" x14ac:dyDescent="0.3">
      <c r="B242" s="432"/>
      <c r="C242" s="432"/>
    </row>
    <row r="243" spans="2:3" ht="15.75" customHeight="1" x14ac:dyDescent="0.3">
      <c r="B243" s="432"/>
      <c r="C243" s="432"/>
    </row>
    <row r="244" spans="2:3" ht="15.75" customHeight="1" x14ac:dyDescent="0.3">
      <c r="B244" s="432"/>
      <c r="C244" s="432"/>
    </row>
    <row r="245" spans="2:3" ht="15.75" customHeight="1" x14ac:dyDescent="0.3">
      <c r="B245" s="432"/>
      <c r="C245" s="432"/>
    </row>
    <row r="246" spans="2:3" ht="15.75" customHeight="1" x14ac:dyDescent="0.3">
      <c r="B246" s="432"/>
      <c r="C246" s="432"/>
    </row>
    <row r="247" spans="2:3" ht="15.75" customHeight="1" x14ac:dyDescent="0.3">
      <c r="B247" s="432"/>
      <c r="C247" s="432"/>
    </row>
    <row r="248" spans="2:3" ht="15.75" customHeight="1" x14ac:dyDescent="0.3">
      <c r="B248" s="432"/>
      <c r="C248" s="432"/>
    </row>
    <row r="249" spans="2:3" ht="15.75" customHeight="1" x14ac:dyDescent="0.3">
      <c r="B249" s="432"/>
      <c r="C249" s="432"/>
    </row>
    <row r="250" spans="2:3" ht="15.75" customHeight="1" x14ac:dyDescent="0.3">
      <c r="B250" s="432"/>
      <c r="C250" s="432"/>
    </row>
    <row r="251" spans="2:3" ht="15.75" customHeight="1" x14ac:dyDescent="0.3">
      <c r="B251" s="432"/>
      <c r="C251" s="432"/>
    </row>
    <row r="252" spans="2:3" ht="15.75" customHeight="1" x14ac:dyDescent="0.3">
      <c r="B252" s="432"/>
      <c r="C252" s="432"/>
    </row>
    <row r="253" spans="2:3" ht="15.75" customHeight="1" x14ac:dyDescent="0.3">
      <c r="B253" s="432"/>
      <c r="C253" s="432"/>
    </row>
    <row r="254" spans="2:3" ht="15.75" customHeight="1" x14ac:dyDescent="0.3">
      <c r="B254" s="432"/>
      <c r="C254" s="432"/>
    </row>
    <row r="255" spans="2:3" ht="15.75" customHeight="1" x14ac:dyDescent="0.3">
      <c r="B255" s="432"/>
      <c r="C255" s="432"/>
    </row>
    <row r="256" spans="2:3" ht="15.75" customHeight="1" x14ac:dyDescent="0.3">
      <c r="B256" s="432"/>
      <c r="C256" s="432"/>
    </row>
    <row r="257" spans="2:3" ht="15.75" customHeight="1" x14ac:dyDescent="0.3">
      <c r="B257" s="432"/>
      <c r="C257" s="432"/>
    </row>
    <row r="258" spans="2:3" ht="15.75" customHeight="1" x14ac:dyDescent="0.3">
      <c r="B258" s="432"/>
      <c r="C258" s="432"/>
    </row>
    <row r="259" spans="2:3" ht="15.75" customHeight="1" x14ac:dyDescent="0.3">
      <c r="B259" s="432"/>
      <c r="C259" s="432"/>
    </row>
    <row r="260" spans="2:3" ht="15.75" customHeight="1" x14ac:dyDescent="0.3">
      <c r="B260" s="432"/>
      <c r="C260" s="432"/>
    </row>
    <row r="261" spans="2:3" ht="15.75" customHeight="1" x14ac:dyDescent="0.3">
      <c r="B261" s="432"/>
      <c r="C261" s="432"/>
    </row>
    <row r="262" spans="2:3" ht="15.75" customHeight="1" x14ac:dyDescent="0.3">
      <c r="B262" s="432"/>
      <c r="C262" s="432"/>
    </row>
    <row r="263" spans="2:3" ht="15.75" customHeight="1" x14ac:dyDescent="0.3">
      <c r="B263" s="432"/>
      <c r="C263" s="432"/>
    </row>
    <row r="264" spans="2:3" ht="15.75" customHeight="1" x14ac:dyDescent="0.3">
      <c r="B264" s="432"/>
      <c r="C264" s="432"/>
    </row>
    <row r="265" spans="2:3" ht="15.75" customHeight="1" x14ac:dyDescent="0.3">
      <c r="B265" s="432"/>
      <c r="C265" s="432"/>
    </row>
    <row r="266" spans="2:3" ht="15.75" customHeight="1" x14ac:dyDescent="0.3">
      <c r="B266" s="432"/>
      <c r="C266" s="432"/>
    </row>
    <row r="267" spans="2:3" ht="15.75" customHeight="1" x14ac:dyDescent="0.3">
      <c r="B267" s="432"/>
      <c r="C267" s="432"/>
    </row>
    <row r="268" spans="2:3" ht="15.75" customHeight="1" x14ac:dyDescent="0.3">
      <c r="B268" s="432"/>
      <c r="C268" s="432"/>
    </row>
    <row r="269" spans="2:3" ht="15.75" customHeight="1" x14ac:dyDescent="0.3">
      <c r="B269" s="432"/>
      <c r="C269" s="432"/>
    </row>
    <row r="270" spans="2:3" ht="15.75" customHeight="1" x14ac:dyDescent="0.3">
      <c r="B270" s="432"/>
      <c r="C270" s="432"/>
    </row>
    <row r="271" spans="2:3" ht="15.75" customHeight="1" x14ac:dyDescent="0.3">
      <c r="B271" s="432"/>
      <c r="C271" s="432"/>
    </row>
    <row r="272" spans="2:3" ht="15.75" customHeight="1" x14ac:dyDescent="0.3">
      <c r="B272" s="432"/>
      <c r="C272" s="432"/>
    </row>
    <row r="273" spans="2:3" ht="15.75" customHeight="1" x14ac:dyDescent="0.3">
      <c r="B273" s="432"/>
      <c r="C273" s="432"/>
    </row>
    <row r="274" spans="2:3" ht="15.75" customHeight="1" x14ac:dyDescent="0.3">
      <c r="B274" s="432"/>
      <c r="C274" s="432"/>
    </row>
    <row r="275" spans="2:3" ht="15.75" customHeight="1" x14ac:dyDescent="0.3">
      <c r="B275" s="432"/>
      <c r="C275" s="432"/>
    </row>
    <row r="276" spans="2:3" ht="15.75" customHeight="1" x14ac:dyDescent="0.3">
      <c r="B276" s="432"/>
      <c r="C276" s="432"/>
    </row>
    <row r="277" spans="2:3" ht="15.75" customHeight="1" x14ac:dyDescent="0.3">
      <c r="B277" s="432"/>
      <c r="C277" s="432"/>
    </row>
    <row r="278" spans="2:3" ht="15.75" customHeight="1" x14ac:dyDescent="0.3">
      <c r="B278" s="432"/>
      <c r="C278" s="432"/>
    </row>
    <row r="279" spans="2:3" ht="15.75" customHeight="1" x14ac:dyDescent="0.3">
      <c r="B279" s="432"/>
      <c r="C279" s="432"/>
    </row>
    <row r="280" spans="2:3" ht="15.75" customHeight="1" x14ac:dyDescent="0.3">
      <c r="B280" s="432"/>
      <c r="C280" s="432"/>
    </row>
    <row r="281" spans="2:3" ht="15.75" customHeight="1" x14ac:dyDescent="0.3">
      <c r="B281" s="432"/>
      <c r="C281" s="432"/>
    </row>
    <row r="282" spans="2:3" ht="15.75" customHeight="1" x14ac:dyDescent="0.3">
      <c r="B282" s="432"/>
      <c r="C282" s="432"/>
    </row>
    <row r="283" spans="2:3" ht="15.75" customHeight="1" x14ac:dyDescent="0.3">
      <c r="B283" s="432"/>
      <c r="C283" s="432"/>
    </row>
    <row r="284" spans="2:3" ht="15.75" customHeight="1" x14ac:dyDescent="0.3">
      <c r="B284" s="432"/>
      <c r="C284" s="432"/>
    </row>
    <row r="285" spans="2:3" ht="15.75" customHeight="1" x14ac:dyDescent="0.3">
      <c r="B285" s="432"/>
      <c r="C285" s="432"/>
    </row>
    <row r="286" spans="2:3" ht="15.75" customHeight="1" x14ac:dyDescent="0.3">
      <c r="B286" s="432"/>
      <c r="C286" s="432"/>
    </row>
    <row r="287" spans="2:3" ht="15.75" customHeight="1" x14ac:dyDescent="0.3">
      <c r="B287" s="432"/>
      <c r="C287" s="432"/>
    </row>
    <row r="288" spans="2:3" ht="15.75" customHeight="1" x14ac:dyDescent="0.3">
      <c r="B288" s="432"/>
      <c r="C288" s="432"/>
    </row>
    <row r="289" spans="2:3" ht="15.75" customHeight="1" x14ac:dyDescent="0.3">
      <c r="B289" s="432"/>
      <c r="C289" s="432"/>
    </row>
    <row r="290" spans="2:3" ht="15.75" customHeight="1" x14ac:dyDescent="0.3">
      <c r="B290" s="432"/>
      <c r="C290" s="432"/>
    </row>
    <row r="291" spans="2:3" ht="15.75" customHeight="1" x14ac:dyDescent="0.3">
      <c r="B291" s="432"/>
      <c r="C291" s="432"/>
    </row>
    <row r="292" spans="2:3" ht="15.75" customHeight="1" x14ac:dyDescent="0.3">
      <c r="B292" s="432"/>
      <c r="C292" s="432"/>
    </row>
    <row r="293" spans="2:3" ht="15.75" customHeight="1" x14ac:dyDescent="0.3">
      <c r="B293" s="432"/>
      <c r="C293" s="432"/>
    </row>
    <row r="294" spans="2:3" ht="15.75" customHeight="1" x14ac:dyDescent="0.3">
      <c r="B294" s="432"/>
      <c r="C294" s="432"/>
    </row>
    <row r="295" spans="2:3" ht="15.75" customHeight="1" x14ac:dyDescent="0.3">
      <c r="B295" s="432"/>
      <c r="C295" s="432"/>
    </row>
    <row r="296" spans="2:3" ht="15.75" customHeight="1" x14ac:dyDescent="0.3">
      <c r="B296" s="432"/>
      <c r="C296" s="432"/>
    </row>
    <row r="297" spans="2:3" ht="15.75" customHeight="1" x14ac:dyDescent="0.3">
      <c r="B297" s="432"/>
      <c r="C297" s="432"/>
    </row>
    <row r="298" spans="2:3" ht="15.75" customHeight="1" x14ac:dyDescent="0.3">
      <c r="B298" s="432"/>
      <c r="C298" s="432"/>
    </row>
    <row r="299" spans="2:3" ht="15.75" customHeight="1" x14ac:dyDescent="0.3">
      <c r="B299" s="432"/>
      <c r="C299" s="432"/>
    </row>
    <row r="300" spans="2:3" ht="15.75" customHeight="1" x14ac:dyDescent="0.3">
      <c r="B300" s="432"/>
      <c r="C300" s="432"/>
    </row>
    <row r="301" spans="2:3" ht="15.75" customHeight="1" x14ac:dyDescent="0.3">
      <c r="B301" s="432"/>
      <c r="C301" s="432"/>
    </row>
    <row r="302" spans="2:3" ht="15.75" customHeight="1" x14ac:dyDescent="0.3">
      <c r="B302" s="432"/>
      <c r="C302" s="432"/>
    </row>
    <row r="303" spans="2:3" ht="15.75" customHeight="1" x14ac:dyDescent="0.3">
      <c r="B303" s="432"/>
      <c r="C303" s="432"/>
    </row>
    <row r="304" spans="2:3" ht="15.75" customHeight="1" x14ac:dyDescent="0.3">
      <c r="B304" s="432"/>
      <c r="C304" s="432"/>
    </row>
    <row r="305" spans="2:3" ht="15.75" customHeight="1" x14ac:dyDescent="0.3">
      <c r="B305" s="432"/>
      <c r="C305" s="432"/>
    </row>
    <row r="306" spans="2:3" ht="15.75" customHeight="1" x14ac:dyDescent="0.3">
      <c r="B306" s="432"/>
      <c r="C306" s="432"/>
    </row>
    <row r="307" spans="2:3" ht="15.75" customHeight="1" x14ac:dyDescent="0.3">
      <c r="B307" s="432"/>
      <c r="C307" s="432"/>
    </row>
    <row r="308" spans="2:3" ht="15.75" customHeight="1" x14ac:dyDescent="0.3">
      <c r="B308" s="432"/>
      <c r="C308" s="432"/>
    </row>
    <row r="309" spans="2:3" ht="15.75" customHeight="1" x14ac:dyDescent="0.3">
      <c r="B309" s="432"/>
      <c r="C309" s="432"/>
    </row>
    <row r="310" spans="2:3" ht="15.75" customHeight="1" x14ac:dyDescent="0.3">
      <c r="B310" s="432"/>
      <c r="C310" s="432"/>
    </row>
    <row r="311" spans="2:3" ht="15.75" customHeight="1" x14ac:dyDescent="0.3">
      <c r="B311" s="432"/>
      <c r="C311" s="432"/>
    </row>
    <row r="312" spans="2:3" ht="15.75" customHeight="1" x14ac:dyDescent="0.3">
      <c r="B312" s="432"/>
      <c r="C312" s="432"/>
    </row>
    <row r="313" spans="2:3" ht="15.75" customHeight="1" x14ac:dyDescent="0.3">
      <c r="B313" s="432"/>
      <c r="C313" s="432"/>
    </row>
    <row r="314" spans="2:3" ht="15.75" customHeight="1" x14ac:dyDescent="0.3">
      <c r="B314" s="432"/>
      <c r="C314" s="432"/>
    </row>
    <row r="315" spans="2:3" ht="15.75" customHeight="1" x14ac:dyDescent="0.3">
      <c r="B315" s="432"/>
      <c r="C315" s="432"/>
    </row>
    <row r="316" spans="2:3" ht="15.75" customHeight="1" x14ac:dyDescent="0.3">
      <c r="B316" s="432"/>
      <c r="C316" s="432"/>
    </row>
    <row r="317" spans="2:3" ht="15.75" customHeight="1" x14ac:dyDescent="0.3">
      <c r="B317" s="432"/>
      <c r="C317" s="432"/>
    </row>
    <row r="318" spans="2:3" ht="15.75" customHeight="1" x14ac:dyDescent="0.3">
      <c r="B318" s="432"/>
      <c r="C318" s="432"/>
    </row>
    <row r="319" spans="2:3" ht="15.75" customHeight="1" x14ac:dyDescent="0.3">
      <c r="B319" s="432"/>
      <c r="C319" s="432"/>
    </row>
    <row r="320" spans="2:3" ht="15.75" customHeight="1" x14ac:dyDescent="0.3">
      <c r="B320" s="432"/>
      <c r="C320" s="432"/>
    </row>
    <row r="321" spans="2:3" ht="15.75" customHeight="1" x14ac:dyDescent="0.3">
      <c r="B321" s="432"/>
      <c r="C321" s="432"/>
    </row>
    <row r="322" spans="2:3" ht="15.75" customHeight="1" x14ac:dyDescent="0.3">
      <c r="B322" s="432"/>
      <c r="C322" s="432"/>
    </row>
    <row r="323" spans="2:3" ht="15.75" customHeight="1" x14ac:dyDescent="0.3">
      <c r="B323" s="432"/>
      <c r="C323" s="432"/>
    </row>
    <row r="324" spans="2:3" ht="15.75" customHeight="1" x14ac:dyDescent="0.3">
      <c r="B324" s="432"/>
      <c r="C324" s="432"/>
    </row>
    <row r="325" spans="2:3" ht="15.75" customHeight="1" x14ac:dyDescent="0.3">
      <c r="B325" s="432"/>
      <c r="C325" s="432"/>
    </row>
    <row r="326" spans="2:3" ht="15.75" customHeight="1" x14ac:dyDescent="0.3">
      <c r="B326" s="432"/>
      <c r="C326" s="432"/>
    </row>
    <row r="327" spans="2:3" ht="15.75" customHeight="1" x14ac:dyDescent="0.3">
      <c r="B327" s="432"/>
      <c r="C327" s="432"/>
    </row>
    <row r="328" spans="2:3" ht="15.75" customHeight="1" x14ac:dyDescent="0.3">
      <c r="B328" s="432"/>
      <c r="C328" s="432"/>
    </row>
    <row r="329" spans="2:3" ht="15.75" customHeight="1" x14ac:dyDescent="0.3">
      <c r="B329" s="432"/>
      <c r="C329" s="432"/>
    </row>
    <row r="330" spans="2:3" ht="15.75" customHeight="1" x14ac:dyDescent="0.3">
      <c r="B330" s="432"/>
      <c r="C330" s="432"/>
    </row>
    <row r="331" spans="2:3" ht="15.75" customHeight="1" x14ac:dyDescent="0.3">
      <c r="B331" s="432"/>
      <c r="C331" s="432"/>
    </row>
    <row r="332" spans="2:3" ht="15.75" customHeight="1" x14ac:dyDescent="0.3">
      <c r="B332" s="432"/>
      <c r="C332" s="432"/>
    </row>
    <row r="333" spans="2:3" ht="15.75" customHeight="1" x14ac:dyDescent="0.3">
      <c r="B333" s="432"/>
      <c r="C333" s="432"/>
    </row>
    <row r="334" spans="2:3" ht="15.75" customHeight="1" x14ac:dyDescent="0.3">
      <c r="B334" s="432"/>
      <c r="C334" s="432"/>
    </row>
    <row r="335" spans="2:3" ht="15.75" customHeight="1" x14ac:dyDescent="0.3">
      <c r="B335" s="432"/>
      <c r="C335" s="432"/>
    </row>
    <row r="336" spans="2:3" ht="15.75" customHeight="1" x14ac:dyDescent="0.3">
      <c r="B336" s="432"/>
      <c r="C336" s="432"/>
    </row>
    <row r="337" spans="2:3" ht="15.75" customHeight="1" x14ac:dyDescent="0.3">
      <c r="B337" s="432"/>
      <c r="C337" s="432"/>
    </row>
    <row r="338" spans="2:3" ht="15.75" customHeight="1" x14ac:dyDescent="0.3">
      <c r="B338" s="432"/>
      <c r="C338" s="432"/>
    </row>
    <row r="339" spans="2:3" ht="15.75" customHeight="1" x14ac:dyDescent="0.3">
      <c r="B339" s="432"/>
      <c r="C339" s="432"/>
    </row>
    <row r="340" spans="2:3" ht="15.75" customHeight="1" x14ac:dyDescent="0.3">
      <c r="B340" s="432"/>
      <c r="C340" s="432"/>
    </row>
    <row r="341" spans="2:3" ht="15.75" customHeight="1" x14ac:dyDescent="0.3">
      <c r="B341" s="432"/>
      <c r="C341" s="432"/>
    </row>
    <row r="342" spans="2:3" ht="15.75" customHeight="1" x14ac:dyDescent="0.3">
      <c r="B342" s="432"/>
      <c r="C342" s="432"/>
    </row>
    <row r="343" spans="2:3" ht="15.75" customHeight="1" x14ac:dyDescent="0.3">
      <c r="B343" s="432"/>
      <c r="C343" s="432"/>
    </row>
    <row r="344" spans="2:3" ht="15.75" customHeight="1" x14ac:dyDescent="0.3">
      <c r="B344" s="432"/>
      <c r="C344" s="432"/>
    </row>
    <row r="345" spans="2:3" ht="15.75" customHeight="1" x14ac:dyDescent="0.3">
      <c r="B345" s="432"/>
      <c r="C345" s="432"/>
    </row>
    <row r="346" spans="2:3" ht="15.75" customHeight="1" x14ac:dyDescent="0.3">
      <c r="B346" s="432"/>
      <c r="C346" s="432"/>
    </row>
    <row r="347" spans="2:3" ht="15.75" customHeight="1" x14ac:dyDescent="0.3">
      <c r="B347" s="432"/>
      <c r="C347" s="432"/>
    </row>
    <row r="348" spans="2:3" ht="15.75" customHeight="1" x14ac:dyDescent="0.3">
      <c r="B348" s="432"/>
      <c r="C348" s="432"/>
    </row>
    <row r="349" spans="2:3" ht="15.75" customHeight="1" x14ac:dyDescent="0.3">
      <c r="B349" s="432"/>
      <c r="C349" s="432"/>
    </row>
    <row r="350" spans="2:3" ht="15.75" customHeight="1" x14ac:dyDescent="0.3">
      <c r="B350" s="432"/>
      <c r="C350" s="432"/>
    </row>
    <row r="351" spans="2:3" ht="15.75" customHeight="1" x14ac:dyDescent="0.3">
      <c r="B351" s="432"/>
      <c r="C351" s="432"/>
    </row>
    <row r="352" spans="2:3" ht="15.75" customHeight="1" x14ac:dyDescent="0.3">
      <c r="B352" s="432"/>
      <c r="C352" s="432"/>
    </row>
    <row r="353" spans="2:3" ht="15.75" customHeight="1" x14ac:dyDescent="0.3">
      <c r="B353" s="432"/>
      <c r="C353" s="432"/>
    </row>
    <row r="354" spans="2:3" ht="15.75" customHeight="1" x14ac:dyDescent="0.3">
      <c r="B354" s="432"/>
      <c r="C354" s="432"/>
    </row>
    <row r="355" spans="2:3" ht="15.75" customHeight="1" x14ac:dyDescent="0.3">
      <c r="B355" s="432"/>
      <c r="C355" s="432"/>
    </row>
    <row r="356" spans="2:3" ht="15.75" customHeight="1" x14ac:dyDescent="0.3">
      <c r="B356" s="432"/>
      <c r="C356" s="432"/>
    </row>
    <row r="357" spans="2:3" ht="15.75" customHeight="1" x14ac:dyDescent="0.3">
      <c r="B357" s="432"/>
      <c r="C357" s="432"/>
    </row>
    <row r="358" spans="2:3" ht="15.75" customHeight="1" x14ac:dyDescent="0.3">
      <c r="B358" s="432"/>
      <c r="C358" s="432"/>
    </row>
    <row r="359" spans="2:3" ht="15.75" customHeight="1" x14ac:dyDescent="0.3">
      <c r="B359" s="432"/>
      <c r="C359" s="432"/>
    </row>
    <row r="360" spans="2:3" ht="15.75" customHeight="1" x14ac:dyDescent="0.3">
      <c r="B360" s="432"/>
      <c r="C360" s="432"/>
    </row>
    <row r="361" spans="2:3" ht="15.75" customHeight="1" x14ac:dyDescent="0.3">
      <c r="B361" s="432"/>
      <c r="C361" s="432"/>
    </row>
    <row r="362" spans="2:3" ht="15.75" customHeight="1" x14ac:dyDescent="0.3">
      <c r="B362" s="432"/>
      <c r="C362" s="432"/>
    </row>
    <row r="363" spans="2:3" ht="15.75" customHeight="1" x14ac:dyDescent="0.3">
      <c r="B363" s="432"/>
      <c r="C363" s="432"/>
    </row>
    <row r="364" spans="2:3" ht="15.75" customHeight="1" x14ac:dyDescent="0.3">
      <c r="B364" s="432"/>
      <c r="C364" s="432"/>
    </row>
    <row r="365" spans="2:3" ht="15.75" customHeight="1" x14ac:dyDescent="0.3">
      <c r="B365" s="432"/>
      <c r="C365" s="432"/>
    </row>
    <row r="366" spans="2:3" ht="15.75" customHeight="1" x14ac:dyDescent="0.3">
      <c r="B366" s="432"/>
      <c r="C366" s="432"/>
    </row>
    <row r="367" spans="2:3" ht="15.75" customHeight="1" x14ac:dyDescent="0.3">
      <c r="B367" s="432"/>
      <c r="C367" s="432"/>
    </row>
    <row r="368" spans="2:3" ht="15.75" customHeight="1" x14ac:dyDescent="0.3">
      <c r="B368" s="432"/>
      <c r="C368" s="432"/>
    </row>
    <row r="369" spans="2:3" ht="15.75" customHeight="1" x14ac:dyDescent="0.3">
      <c r="B369" s="432"/>
      <c r="C369" s="432"/>
    </row>
    <row r="370" spans="2:3" ht="15.75" customHeight="1" x14ac:dyDescent="0.3">
      <c r="B370" s="432"/>
      <c r="C370" s="432"/>
    </row>
    <row r="371" spans="2:3" ht="15.75" customHeight="1" x14ac:dyDescent="0.3">
      <c r="B371" s="432"/>
      <c r="C371" s="432"/>
    </row>
    <row r="372" spans="2:3" ht="15.75" customHeight="1" x14ac:dyDescent="0.3">
      <c r="B372" s="432"/>
      <c r="C372" s="432"/>
    </row>
    <row r="373" spans="2:3" ht="15.75" customHeight="1" x14ac:dyDescent="0.3">
      <c r="B373" s="432"/>
      <c r="C373" s="432"/>
    </row>
    <row r="374" spans="2:3" ht="15.75" customHeight="1" x14ac:dyDescent="0.3">
      <c r="B374" s="432"/>
      <c r="C374" s="432"/>
    </row>
    <row r="375" spans="2:3" ht="15.75" customHeight="1" x14ac:dyDescent="0.3">
      <c r="B375" s="432"/>
      <c r="C375" s="432"/>
    </row>
    <row r="376" spans="2:3" ht="15.75" customHeight="1" x14ac:dyDescent="0.3">
      <c r="B376" s="432"/>
      <c r="C376" s="432"/>
    </row>
    <row r="377" spans="2:3" ht="15.75" customHeight="1" x14ac:dyDescent="0.3">
      <c r="B377" s="432"/>
      <c r="C377" s="432"/>
    </row>
    <row r="378" spans="2:3" ht="15.75" customHeight="1" x14ac:dyDescent="0.3">
      <c r="B378" s="432"/>
      <c r="C378" s="432"/>
    </row>
    <row r="379" spans="2:3" ht="15.75" customHeight="1" x14ac:dyDescent="0.3">
      <c r="B379" s="432"/>
      <c r="C379" s="432"/>
    </row>
    <row r="380" spans="2:3" ht="15.75" customHeight="1" x14ac:dyDescent="0.3">
      <c r="B380" s="432"/>
      <c r="C380" s="432"/>
    </row>
    <row r="381" spans="2:3" ht="15.75" customHeight="1" x14ac:dyDescent="0.3">
      <c r="B381" s="432"/>
      <c r="C381" s="432"/>
    </row>
    <row r="382" spans="2:3" ht="15.75" customHeight="1" x14ac:dyDescent="0.3">
      <c r="B382" s="432"/>
      <c r="C382" s="432"/>
    </row>
    <row r="383" spans="2:3" ht="15.75" customHeight="1" x14ac:dyDescent="0.3">
      <c r="B383" s="432"/>
      <c r="C383" s="432"/>
    </row>
    <row r="384" spans="2:3" ht="15.75" customHeight="1" x14ac:dyDescent="0.3">
      <c r="B384" s="432"/>
      <c r="C384" s="432"/>
    </row>
    <row r="385" spans="2:3" ht="15.75" customHeight="1" x14ac:dyDescent="0.3">
      <c r="B385" s="432"/>
      <c r="C385" s="432"/>
    </row>
    <row r="386" spans="2:3" ht="15.75" customHeight="1" x14ac:dyDescent="0.3">
      <c r="B386" s="432"/>
      <c r="C386" s="432"/>
    </row>
    <row r="387" spans="2:3" ht="15.75" customHeight="1" x14ac:dyDescent="0.3">
      <c r="B387" s="432"/>
      <c r="C387" s="432"/>
    </row>
    <row r="388" spans="2:3" ht="15.75" customHeight="1" x14ac:dyDescent="0.3">
      <c r="B388" s="432"/>
      <c r="C388" s="432"/>
    </row>
    <row r="389" spans="2:3" ht="15.75" customHeight="1" x14ac:dyDescent="0.3">
      <c r="B389" s="432"/>
      <c r="C389" s="432"/>
    </row>
    <row r="390" spans="2:3" ht="15.75" customHeight="1" x14ac:dyDescent="0.3">
      <c r="B390" s="432"/>
      <c r="C390" s="432"/>
    </row>
    <row r="391" spans="2:3" ht="15.75" customHeight="1" x14ac:dyDescent="0.3">
      <c r="B391" s="432"/>
      <c r="C391" s="432"/>
    </row>
    <row r="392" spans="2:3" ht="15.75" customHeight="1" x14ac:dyDescent="0.3">
      <c r="B392" s="432"/>
      <c r="C392" s="432"/>
    </row>
    <row r="393" spans="2:3" ht="15.75" customHeight="1" x14ac:dyDescent="0.3">
      <c r="B393" s="432"/>
      <c r="C393" s="432"/>
    </row>
    <row r="394" spans="2:3" ht="15.75" customHeight="1" x14ac:dyDescent="0.3">
      <c r="B394" s="432"/>
      <c r="C394" s="432"/>
    </row>
    <row r="395" spans="2:3" ht="15.75" customHeight="1" x14ac:dyDescent="0.3">
      <c r="B395" s="432"/>
      <c r="C395" s="432"/>
    </row>
    <row r="396" spans="2:3" ht="15.75" customHeight="1" x14ac:dyDescent="0.3">
      <c r="B396" s="432"/>
      <c r="C396" s="432"/>
    </row>
    <row r="397" spans="2:3" ht="15.75" customHeight="1" x14ac:dyDescent="0.3">
      <c r="B397" s="432"/>
      <c r="C397" s="432"/>
    </row>
    <row r="398" spans="2:3" ht="15.75" customHeight="1" x14ac:dyDescent="0.3">
      <c r="B398" s="432"/>
      <c r="C398" s="432"/>
    </row>
    <row r="399" spans="2:3" ht="15.75" customHeight="1" x14ac:dyDescent="0.3">
      <c r="B399" s="432"/>
      <c r="C399" s="432"/>
    </row>
    <row r="400" spans="2:3" ht="15.75" customHeight="1" x14ac:dyDescent="0.3">
      <c r="B400" s="432"/>
      <c r="C400" s="432"/>
    </row>
    <row r="401" spans="2:3" ht="15.75" customHeight="1" x14ac:dyDescent="0.3">
      <c r="B401" s="432"/>
      <c r="C401" s="432"/>
    </row>
    <row r="402" spans="2:3" ht="15.75" customHeight="1" x14ac:dyDescent="0.3">
      <c r="B402" s="432"/>
      <c r="C402" s="432"/>
    </row>
    <row r="403" spans="2:3" ht="15.75" customHeight="1" x14ac:dyDescent="0.3">
      <c r="B403" s="432"/>
      <c r="C403" s="432"/>
    </row>
    <row r="404" spans="2:3" ht="15.75" customHeight="1" x14ac:dyDescent="0.3">
      <c r="B404" s="432"/>
      <c r="C404" s="432"/>
    </row>
    <row r="405" spans="2:3" ht="15.75" customHeight="1" x14ac:dyDescent="0.3">
      <c r="B405" s="432"/>
      <c r="C405" s="432"/>
    </row>
    <row r="406" spans="2:3" ht="15.75" customHeight="1" x14ac:dyDescent="0.3">
      <c r="B406" s="432"/>
      <c r="C406" s="432"/>
    </row>
    <row r="407" spans="2:3" ht="15.75" customHeight="1" x14ac:dyDescent="0.3">
      <c r="B407" s="432"/>
      <c r="C407" s="432"/>
    </row>
    <row r="408" spans="2:3" ht="15.75" customHeight="1" x14ac:dyDescent="0.3">
      <c r="B408" s="432"/>
      <c r="C408" s="432"/>
    </row>
    <row r="409" spans="2:3" ht="15.75" customHeight="1" x14ac:dyDescent="0.3">
      <c r="B409" s="432"/>
      <c r="C409" s="432"/>
    </row>
    <row r="410" spans="2:3" ht="15.75" customHeight="1" x14ac:dyDescent="0.3">
      <c r="B410" s="432"/>
      <c r="C410" s="432"/>
    </row>
    <row r="411" spans="2:3" ht="15.75" customHeight="1" x14ac:dyDescent="0.3">
      <c r="B411" s="432"/>
      <c r="C411" s="432"/>
    </row>
    <row r="412" spans="2:3" ht="15.75" customHeight="1" x14ac:dyDescent="0.3">
      <c r="B412" s="432"/>
      <c r="C412" s="432"/>
    </row>
    <row r="413" spans="2:3" ht="15.75" customHeight="1" x14ac:dyDescent="0.3">
      <c r="B413" s="432"/>
      <c r="C413" s="432"/>
    </row>
    <row r="414" spans="2:3" ht="15.75" customHeight="1" x14ac:dyDescent="0.3">
      <c r="B414" s="432"/>
      <c r="C414" s="432"/>
    </row>
    <row r="415" spans="2:3" ht="15.75" customHeight="1" x14ac:dyDescent="0.3">
      <c r="B415" s="432"/>
      <c r="C415" s="432"/>
    </row>
    <row r="416" spans="2:3" ht="15.75" customHeight="1" x14ac:dyDescent="0.3">
      <c r="B416" s="432"/>
      <c r="C416" s="432"/>
    </row>
    <row r="417" spans="2:3" ht="15.75" customHeight="1" x14ac:dyDescent="0.3">
      <c r="B417" s="432"/>
      <c r="C417" s="432"/>
    </row>
    <row r="418" spans="2:3" ht="15.75" customHeight="1" x14ac:dyDescent="0.3">
      <c r="B418" s="432"/>
      <c r="C418" s="432"/>
    </row>
    <row r="419" spans="2:3" ht="15.75" customHeight="1" x14ac:dyDescent="0.3">
      <c r="B419" s="432"/>
      <c r="C419" s="432"/>
    </row>
    <row r="420" spans="2:3" ht="15.75" customHeight="1" x14ac:dyDescent="0.3">
      <c r="B420" s="432"/>
      <c r="C420" s="432"/>
    </row>
    <row r="421" spans="2:3" ht="15.75" customHeight="1" x14ac:dyDescent="0.3">
      <c r="B421" s="432"/>
      <c r="C421" s="432"/>
    </row>
    <row r="422" spans="2:3" ht="15.75" customHeight="1" x14ac:dyDescent="0.3">
      <c r="B422" s="432"/>
      <c r="C422" s="432"/>
    </row>
    <row r="423" spans="2:3" ht="15.75" customHeight="1" x14ac:dyDescent="0.3">
      <c r="B423" s="432"/>
      <c r="C423" s="432"/>
    </row>
    <row r="424" spans="2:3" ht="15.75" customHeight="1" x14ac:dyDescent="0.3">
      <c r="B424" s="432"/>
      <c r="C424" s="432"/>
    </row>
    <row r="425" spans="2:3" ht="15.75" customHeight="1" x14ac:dyDescent="0.3">
      <c r="B425" s="432"/>
      <c r="C425" s="432"/>
    </row>
    <row r="426" spans="2:3" ht="15.75" customHeight="1" x14ac:dyDescent="0.3">
      <c r="B426" s="432"/>
      <c r="C426" s="432"/>
    </row>
    <row r="427" spans="2:3" ht="15.75" customHeight="1" x14ac:dyDescent="0.3">
      <c r="B427" s="432"/>
      <c r="C427" s="432"/>
    </row>
    <row r="428" spans="2:3" ht="15.75" customHeight="1" x14ac:dyDescent="0.3">
      <c r="B428" s="432"/>
      <c r="C428" s="432"/>
    </row>
    <row r="429" spans="2:3" ht="15.75" customHeight="1" x14ac:dyDescent="0.3">
      <c r="B429" s="432"/>
      <c r="C429" s="432"/>
    </row>
    <row r="430" spans="2:3" ht="15.75" customHeight="1" x14ac:dyDescent="0.3">
      <c r="B430" s="432"/>
      <c r="C430" s="432"/>
    </row>
    <row r="431" spans="2:3" ht="15.75" customHeight="1" x14ac:dyDescent="0.3">
      <c r="B431" s="432"/>
      <c r="C431" s="432"/>
    </row>
    <row r="432" spans="2:3" ht="15.75" customHeight="1" x14ac:dyDescent="0.3">
      <c r="B432" s="432"/>
      <c r="C432" s="432"/>
    </row>
    <row r="433" spans="2:3" ht="15.75" customHeight="1" x14ac:dyDescent="0.3">
      <c r="B433" s="432"/>
      <c r="C433" s="432"/>
    </row>
    <row r="434" spans="2:3" ht="15.75" customHeight="1" x14ac:dyDescent="0.3">
      <c r="B434" s="432"/>
      <c r="C434" s="432"/>
    </row>
    <row r="435" spans="2:3" ht="15.75" customHeight="1" x14ac:dyDescent="0.3">
      <c r="B435" s="432"/>
      <c r="C435" s="432"/>
    </row>
    <row r="436" spans="2:3" ht="15.75" customHeight="1" x14ac:dyDescent="0.3">
      <c r="B436" s="432"/>
      <c r="C436" s="432"/>
    </row>
    <row r="437" spans="2:3" ht="15.75" customHeight="1" x14ac:dyDescent="0.3">
      <c r="B437" s="432"/>
      <c r="C437" s="432"/>
    </row>
    <row r="438" spans="2:3" ht="15.75" customHeight="1" x14ac:dyDescent="0.3">
      <c r="B438" s="432"/>
      <c r="C438" s="432"/>
    </row>
    <row r="439" spans="2:3" ht="15.75" customHeight="1" x14ac:dyDescent="0.3">
      <c r="B439" s="432"/>
      <c r="C439" s="432"/>
    </row>
    <row r="440" spans="2:3" ht="15.75" customHeight="1" x14ac:dyDescent="0.3">
      <c r="B440" s="432"/>
      <c r="C440" s="432"/>
    </row>
    <row r="441" spans="2:3" ht="15.75" customHeight="1" x14ac:dyDescent="0.3">
      <c r="B441" s="432"/>
      <c r="C441" s="432"/>
    </row>
    <row r="442" spans="2:3" ht="15.75" customHeight="1" x14ac:dyDescent="0.3">
      <c r="B442" s="432"/>
      <c r="C442" s="432"/>
    </row>
    <row r="443" spans="2:3" ht="15.75" customHeight="1" x14ac:dyDescent="0.3">
      <c r="B443" s="432"/>
      <c r="C443" s="432"/>
    </row>
    <row r="444" spans="2:3" ht="15.75" customHeight="1" x14ac:dyDescent="0.3">
      <c r="B444" s="432"/>
      <c r="C444" s="432"/>
    </row>
    <row r="445" spans="2:3" ht="15.75" customHeight="1" x14ac:dyDescent="0.3">
      <c r="B445" s="432"/>
      <c r="C445" s="432"/>
    </row>
    <row r="446" spans="2:3" ht="15.75" customHeight="1" x14ac:dyDescent="0.3">
      <c r="B446" s="432"/>
      <c r="C446" s="432"/>
    </row>
    <row r="447" spans="2:3" ht="15.75" customHeight="1" x14ac:dyDescent="0.3">
      <c r="B447" s="432"/>
      <c r="C447" s="432"/>
    </row>
    <row r="448" spans="2:3" ht="15.75" customHeight="1" x14ac:dyDescent="0.3">
      <c r="B448" s="432"/>
      <c r="C448" s="432"/>
    </row>
    <row r="449" spans="2:3" ht="15.75" customHeight="1" x14ac:dyDescent="0.3">
      <c r="B449" s="432"/>
      <c r="C449" s="432"/>
    </row>
    <row r="450" spans="2:3" ht="15.75" customHeight="1" x14ac:dyDescent="0.3">
      <c r="B450" s="432"/>
      <c r="C450" s="432"/>
    </row>
    <row r="451" spans="2:3" ht="15.75" customHeight="1" x14ac:dyDescent="0.3">
      <c r="B451" s="432"/>
      <c r="C451" s="432"/>
    </row>
    <row r="452" spans="2:3" ht="15.75" customHeight="1" x14ac:dyDescent="0.3">
      <c r="B452" s="432"/>
      <c r="C452" s="432"/>
    </row>
    <row r="453" spans="2:3" ht="15.75" customHeight="1" x14ac:dyDescent="0.3">
      <c r="B453" s="432"/>
      <c r="C453" s="432"/>
    </row>
    <row r="454" spans="2:3" ht="15.75" customHeight="1" x14ac:dyDescent="0.3">
      <c r="B454" s="432"/>
      <c r="C454" s="432"/>
    </row>
    <row r="455" spans="2:3" ht="15.75" customHeight="1" x14ac:dyDescent="0.3">
      <c r="B455" s="432"/>
      <c r="C455" s="432"/>
    </row>
    <row r="456" spans="2:3" ht="15.75" customHeight="1" x14ac:dyDescent="0.3">
      <c r="B456" s="432"/>
      <c r="C456" s="432"/>
    </row>
    <row r="457" spans="2:3" ht="15.75" customHeight="1" x14ac:dyDescent="0.3">
      <c r="B457" s="432"/>
      <c r="C457" s="432"/>
    </row>
    <row r="458" spans="2:3" ht="15.75" customHeight="1" x14ac:dyDescent="0.3">
      <c r="B458" s="432"/>
      <c r="C458" s="432"/>
    </row>
    <row r="459" spans="2:3" ht="15.75" customHeight="1" x14ac:dyDescent="0.3">
      <c r="B459" s="432"/>
      <c r="C459" s="432"/>
    </row>
    <row r="460" spans="2:3" ht="15.75" customHeight="1" x14ac:dyDescent="0.3">
      <c r="B460" s="432"/>
      <c r="C460" s="432"/>
    </row>
    <row r="461" spans="2:3" ht="15.75" customHeight="1" x14ac:dyDescent="0.3">
      <c r="B461" s="432"/>
      <c r="C461" s="432"/>
    </row>
    <row r="462" spans="2:3" ht="15.75" customHeight="1" x14ac:dyDescent="0.3">
      <c r="B462" s="432"/>
      <c r="C462" s="432"/>
    </row>
    <row r="463" spans="2:3" ht="15.75" customHeight="1" x14ac:dyDescent="0.3">
      <c r="B463" s="432"/>
      <c r="C463" s="432"/>
    </row>
    <row r="464" spans="2:3" ht="15.75" customHeight="1" x14ac:dyDescent="0.3">
      <c r="B464" s="432"/>
      <c r="C464" s="432"/>
    </row>
    <row r="465" spans="2:3" ht="15.75" customHeight="1" x14ac:dyDescent="0.3">
      <c r="B465" s="432"/>
      <c r="C465" s="432"/>
    </row>
    <row r="466" spans="2:3" ht="15.75" customHeight="1" x14ac:dyDescent="0.3">
      <c r="B466" s="432"/>
      <c r="C466" s="432"/>
    </row>
    <row r="467" spans="2:3" ht="15.75" customHeight="1" x14ac:dyDescent="0.3">
      <c r="B467" s="432"/>
      <c r="C467" s="432"/>
    </row>
    <row r="468" spans="2:3" ht="15.75" customHeight="1" x14ac:dyDescent="0.3">
      <c r="B468" s="432"/>
      <c r="C468" s="432"/>
    </row>
    <row r="469" spans="2:3" ht="15.75" customHeight="1" x14ac:dyDescent="0.3">
      <c r="B469" s="432"/>
      <c r="C469" s="432"/>
    </row>
    <row r="470" spans="2:3" ht="15.75" customHeight="1" x14ac:dyDescent="0.3">
      <c r="B470" s="432"/>
      <c r="C470" s="432"/>
    </row>
    <row r="471" spans="2:3" ht="15.75" customHeight="1" x14ac:dyDescent="0.3">
      <c r="B471" s="432"/>
      <c r="C471" s="432"/>
    </row>
    <row r="472" spans="2:3" ht="15.75" customHeight="1" x14ac:dyDescent="0.3">
      <c r="B472" s="432"/>
      <c r="C472" s="432"/>
    </row>
    <row r="473" spans="2:3" ht="15.75" customHeight="1" x14ac:dyDescent="0.3">
      <c r="B473" s="432"/>
      <c r="C473" s="432"/>
    </row>
    <row r="474" spans="2:3" ht="15.75" customHeight="1" x14ac:dyDescent="0.3">
      <c r="B474" s="432"/>
      <c r="C474" s="432"/>
    </row>
    <row r="475" spans="2:3" ht="15.75" customHeight="1" x14ac:dyDescent="0.3">
      <c r="B475" s="432"/>
      <c r="C475" s="432"/>
    </row>
    <row r="476" spans="2:3" ht="15.75" customHeight="1" x14ac:dyDescent="0.3">
      <c r="B476" s="432"/>
      <c r="C476" s="432"/>
    </row>
    <row r="477" spans="2:3" ht="15.75" customHeight="1" x14ac:dyDescent="0.3">
      <c r="B477" s="432"/>
      <c r="C477" s="432"/>
    </row>
    <row r="478" spans="2:3" ht="15.75" customHeight="1" x14ac:dyDescent="0.3">
      <c r="B478" s="432"/>
      <c r="C478" s="432"/>
    </row>
    <row r="479" spans="2:3" ht="15.75" customHeight="1" x14ac:dyDescent="0.3">
      <c r="B479" s="432"/>
      <c r="C479" s="432"/>
    </row>
    <row r="480" spans="2:3" ht="15.75" customHeight="1" x14ac:dyDescent="0.3">
      <c r="B480" s="432"/>
      <c r="C480" s="432"/>
    </row>
    <row r="481" spans="2:3" ht="15.75" customHeight="1" x14ac:dyDescent="0.3">
      <c r="B481" s="432"/>
      <c r="C481" s="432"/>
    </row>
    <row r="482" spans="2:3" ht="15.75" customHeight="1" x14ac:dyDescent="0.3">
      <c r="B482" s="432"/>
      <c r="C482" s="432"/>
    </row>
    <row r="483" spans="2:3" ht="15.75" customHeight="1" x14ac:dyDescent="0.3">
      <c r="B483" s="432"/>
      <c r="C483" s="432"/>
    </row>
    <row r="484" spans="2:3" ht="15.75" customHeight="1" x14ac:dyDescent="0.3">
      <c r="B484" s="432"/>
      <c r="C484" s="432"/>
    </row>
    <row r="485" spans="2:3" ht="15.75" customHeight="1" x14ac:dyDescent="0.3">
      <c r="B485" s="432"/>
      <c r="C485" s="432"/>
    </row>
    <row r="486" spans="2:3" ht="15.75" customHeight="1" x14ac:dyDescent="0.3">
      <c r="B486" s="432"/>
      <c r="C486" s="432"/>
    </row>
    <row r="487" spans="2:3" ht="15.75" customHeight="1" x14ac:dyDescent="0.3">
      <c r="B487" s="432"/>
      <c r="C487" s="432"/>
    </row>
    <row r="488" spans="2:3" ht="15.75" customHeight="1" x14ac:dyDescent="0.3">
      <c r="B488" s="432"/>
      <c r="C488" s="432"/>
    </row>
    <row r="489" spans="2:3" ht="15.75" customHeight="1" x14ac:dyDescent="0.3">
      <c r="B489" s="432"/>
      <c r="C489" s="432"/>
    </row>
    <row r="490" spans="2:3" ht="15.75" customHeight="1" x14ac:dyDescent="0.3">
      <c r="B490" s="432"/>
      <c r="C490" s="432"/>
    </row>
    <row r="491" spans="2:3" ht="15.75" customHeight="1" x14ac:dyDescent="0.3">
      <c r="B491" s="432"/>
      <c r="C491" s="432"/>
    </row>
    <row r="492" spans="2:3" ht="15.75" customHeight="1" x14ac:dyDescent="0.3">
      <c r="B492" s="432"/>
      <c r="C492" s="432"/>
    </row>
    <row r="493" spans="2:3" ht="15.75" customHeight="1" x14ac:dyDescent="0.3">
      <c r="B493" s="432"/>
      <c r="C493" s="432"/>
    </row>
    <row r="494" spans="2:3" ht="15.75" customHeight="1" x14ac:dyDescent="0.3">
      <c r="B494" s="432"/>
      <c r="C494" s="432"/>
    </row>
    <row r="495" spans="2:3" ht="15.75" customHeight="1" x14ac:dyDescent="0.3">
      <c r="B495" s="432"/>
      <c r="C495" s="432"/>
    </row>
    <row r="496" spans="2:3" ht="15.75" customHeight="1" x14ac:dyDescent="0.3">
      <c r="B496" s="432"/>
      <c r="C496" s="432"/>
    </row>
    <row r="497" spans="2:3" ht="15.75" customHeight="1" x14ac:dyDescent="0.3">
      <c r="B497" s="432"/>
      <c r="C497" s="432"/>
    </row>
    <row r="498" spans="2:3" ht="15.75" customHeight="1" x14ac:dyDescent="0.3">
      <c r="B498" s="432"/>
      <c r="C498" s="432"/>
    </row>
    <row r="499" spans="2:3" ht="15.75" customHeight="1" x14ac:dyDescent="0.3">
      <c r="B499" s="432"/>
      <c r="C499" s="432"/>
    </row>
    <row r="500" spans="2:3" ht="15.75" customHeight="1" x14ac:dyDescent="0.3">
      <c r="B500" s="432"/>
      <c r="C500" s="432"/>
    </row>
    <row r="501" spans="2:3" ht="15.75" customHeight="1" x14ac:dyDescent="0.3">
      <c r="B501" s="432"/>
      <c r="C501" s="432"/>
    </row>
    <row r="502" spans="2:3" ht="15.75" customHeight="1" x14ac:dyDescent="0.3">
      <c r="B502" s="432"/>
      <c r="C502" s="432"/>
    </row>
    <row r="503" spans="2:3" ht="15.75" customHeight="1" x14ac:dyDescent="0.3">
      <c r="B503" s="432"/>
      <c r="C503" s="432"/>
    </row>
    <row r="504" spans="2:3" ht="15.75" customHeight="1" x14ac:dyDescent="0.3">
      <c r="B504" s="432"/>
      <c r="C504" s="432"/>
    </row>
    <row r="505" spans="2:3" ht="15.75" customHeight="1" x14ac:dyDescent="0.3">
      <c r="B505" s="432"/>
      <c r="C505" s="432"/>
    </row>
    <row r="506" spans="2:3" ht="15.75" customHeight="1" x14ac:dyDescent="0.3">
      <c r="B506" s="432"/>
      <c r="C506" s="432"/>
    </row>
    <row r="507" spans="2:3" ht="15.75" customHeight="1" x14ac:dyDescent="0.3">
      <c r="B507" s="432"/>
      <c r="C507" s="432"/>
    </row>
    <row r="508" spans="2:3" ht="15.75" customHeight="1" x14ac:dyDescent="0.3">
      <c r="B508" s="432"/>
      <c r="C508" s="432"/>
    </row>
    <row r="509" spans="2:3" ht="15.75" customHeight="1" x14ac:dyDescent="0.3">
      <c r="B509" s="432"/>
      <c r="C509" s="432"/>
    </row>
    <row r="510" spans="2:3" ht="15.75" customHeight="1" x14ac:dyDescent="0.3">
      <c r="B510" s="432"/>
      <c r="C510" s="432"/>
    </row>
    <row r="511" spans="2:3" ht="15.75" customHeight="1" x14ac:dyDescent="0.3">
      <c r="B511" s="432"/>
      <c r="C511" s="432"/>
    </row>
    <row r="512" spans="2:3" ht="15.75" customHeight="1" x14ac:dyDescent="0.3">
      <c r="B512" s="432"/>
      <c r="C512" s="432"/>
    </row>
    <row r="513" spans="2:3" ht="15.75" customHeight="1" x14ac:dyDescent="0.3">
      <c r="B513" s="432"/>
      <c r="C513" s="432"/>
    </row>
    <row r="514" spans="2:3" ht="15.75" customHeight="1" x14ac:dyDescent="0.3">
      <c r="B514" s="432"/>
      <c r="C514" s="432"/>
    </row>
    <row r="515" spans="2:3" ht="15.75" customHeight="1" x14ac:dyDescent="0.3">
      <c r="B515" s="432"/>
      <c r="C515" s="432"/>
    </row>
    <row r="516" spans="2:3" ht="15.75" customHeight="1" x14ac:dyDescent="0.3">
      <c r="B516" s="432"/>
      <c r="C516" s="432"/>
    </row>
    <row r="517" spans="2:3" ht="15.75" customHeight="1" x14ac:dyDescent="0.3">
      <c r="B517" s="432"/>
      <c r="C517" s="432"/>
    </row>
    <row r="518" spans="2:3" ht="15.75" customHeight="1" x14ac:dyDescent="0.3">
      <c r="B518" s="432"/>
      <c r="C518" s="432"/>
    </row>
    <row r="519" spans="2:3" ht="15.75" customHeight="1" x14ac:dyDescent="0.3">
      <c r="B519" s="432"/>
      <c r="C519" s="432"/>
    </row>
    <row r="520" spans="2:3" ht="15.75" customHeight="1" x14ac:dyDescent="0.3">
      <c r="B520" s="432"/>
      <c r="C520" s="432"/>
    </row>
    <row r="521" spans="2:3" ht="15.75" customHeight="1" x14ac:dyDescent="0.3">
      <c r="B521" s="432"/>
      <c r="C521" s="432"/>
    </row>
    <row r="522" spans="2:3" ht="15.75" customHeight="1" x14ac:dyDescent="0.3">
      <c r="B522" s="432"/>
      <c r="C522" s="432"/>
    </row>
    <row r="523" spans="2:3" ht="15.75" customHeight="1" x14ac:dyDescent="0.3">
      <c r="B523" s="432"/>
      <c r="C523" s="432"/>
    </row>
    <row r="524" spans="2:3" ht="15.75" customHeight="1" x14ac:dyDescent="0.3">
      <c r="B524" s="432"/>
      <c r="C524" s="432"/>
    </row>
    <row r="525" spans="2:3" ht="15.75" customHeight="1" x14ac:dyDescent="0.3">
      <c r="B525" s="432"/>
      <c r="C525" s="432"/>
    </row>
    <row r="526" spans="2:3" ht="15.75" customHeight="1" x14ac:dyDescent="0.3">
      <c r="B526" s="432"/>
      <c r="C526" s="432"/>
    </row>
    <row r="527" spans="2:3" ht="15.75" customHeight="1" x14ac:dyDescent="0.3">
      <c r="B527" s="432"/>
      <c r="C527" s="432"/>
    </row>
    <row r="528" spans="2:3" ht="15.75" customHeight="1" x14ac:dyDescent="0.3">
      <c r="B528" s="432"/>
      <c r="C528" s="432"/>
    </row>
    <row r="529" spans="2:3" ht="15.75" customHeight="1" x14ac:dyDescent="0.3">
      <c r="B529" s="432"/>
      <c r="C529" s="432"/>
    </row>
    <row r="530" spans="2:3" ht="15.75" customHeight="1" x14ac:dyDescent="0.3">
      <c r="B530" s="432"/>
      <c r="C530" s="432"/>
    </row>
    <row r="531" spans="2:3" ht="15.75" customHeight="1" x14ac:dyDescent="0.3">
      <c r="B531" s="432"/>
      <c r="C531" s="432"/>
    </row>
    <row r="532" spans="2:3" ht="15.75" customHeight="1" x14ac:dyDescent="0.3">
      <c r="B532" s="432"/>
      <c r="C532" s="432"/>
    </row>
    <row r="533" spans="2:3" ht="15.75" customHeight="1" x14ac:dyDescent="0.3">
      <c r="B533" s="432"/>
      <c r="C533" s="432"/>
    </row>
    <row r="534" spans="2:3" ht="15.75" customHeight="1" x14ac:dyDescent="0.3">
      <c r="B534" s="432"/>
      <c r="C534" s="432"/>
    </row>
    <row r="535" spans="2:3" ht="15.75" customHeight="1" x14ac:dyDescent="0.3">
      <c r="B535" s="432"/>
      <c r="C535" s="432"/>
    </row>
    <row r="536" spans="2:3" ht="15.75" customHeight="1" x14ac:dyDescent="0.3">
      <c r="B536" s="432"/>
      <c r="C536" s="432"/>
    </row>
    <row r="537" spans="2:3" ht="15.75" customHeight="1" x14ac:dyDescent="0.3">
      <c r="B537" s="432"/>
      <c r="C537" s="432"/>
    </row>
    <row r="538" spans="2:3" ht="15.75" customHeight="1" x14ac:dyDescent="0.3">
      <c r="B538" s="432"/>
      <c r="C538" s="432"/>
    </row>
    <row r="539" spans="2:3" ht="15.75" customHeight="1" x14ac:dyDescent="0.3">
      <c r="B539" s="432"/>
      <c r="C539" s="432"/>
    </row>
    <row r="540" spans="2:3" ht="15.75" customHeight="1" x14ac:dyDescent="0.3">
      <c r="B540" s="432"/>
      <c r="C540" s="432"/>
    </row>
    <row r="541" spans="2:3" ht="15.75" customHeight="1" x14ac:dyDescent="0.3">
      <c r="B541" s="432"/>
      <c r="C541" s="432"/>
    </row>
    <row r="542" spans="2:3" ht="15.75" customHeight="1" x14ac:dyDescent="0.3">
      <c r="B542" s="432"/>
      <c r="C542" s="432"/>
    </row>
    <row r="543" spans="2:3" ht="15.75" customHeight="1" x14ac:dyDescent="0.3">
      <c r="B543" s="432"/>
      <c r="C543" s="432"/>
    </row>
    <row r="544" spans="2:3" ht="15.75" customHeight="1" x14ac:dyDescent="0.3">
      <c r="B544" s="432"/>
      <c r="C544" s="432"/>
    </row>
    <row r="545" spans="2:3" ht="15.75" customHeight="1" x14ac:dyDescent="0.3">
      <c r="B545" s="432"/>
      <c r="C545" s="432"/>
    </row>
    <row r="546" spans="2:3" ht="15.75" customHeight="1" x14ac:dyDescent="0.3">
      <c r="B546" s="432"/>
      <c r="C546" s="432"/>
    </row>
    <row r="547" spans="2:3" ht="15.75" customHeight="1" x14ac:dyDescent="0.3">
      <c r="B547" s="432"/>
      <c r="C547" s="432"/>
    </row>
    <row r="548" spans="2:3" ht="15.75" customHeight="1" x14ac:dyDescent="0.3">
      <c r="B548" s="432"/>
      <c r="C548" s="432"/>
    </row>
    <row r="549" spans="2:3" ht="15.75" customHeight="1" x14ac:dyDescent="0.3">
      <c r="B549" s="432"/>
      <c r="C549" s="432"/>
    </row>
    <row r="550" spans="2:3" ht="15.75" customHeight="1" x14ac:dyDescent="0.3">
      <c r="B550" s="432"/>
      <c r="C550" s="432"/>
    </row>
    <row r="551" spans="2:3" ht="15.75" customHeight="1" x14ac:dyDescent="0.3">
      <c r="B551" s="432"/>
      <c r="C551" s="432"/>
    </row>
    <row r="552" spans="2:3" ht="15.75" customHeight="1" x14ac:dyDescent="0.3">
      <c r="B552" s="432"/>
      <c r="C552" s="432"/>
    </row>
    <row r="553" spans="2:3" ht="15.75" customHeight="1" x14ac:dyDescent="0.3">
      <c r="B553" s="432"/>
      <c r="C553" s="432"/>
    </row>
    <row r="554" spans="2:3" ht="15.75" customHeight="1" x14ac:dyDescent="0.3">
      <c r="B554" s="432"/>
      <c r="C554" s="432"/>
    </row>
    <row r="555" spans="2:3" ht="15.75" customHeight="1" x14ac:dyDescent="0.3">
      <c r="B555" s="432"/>
      <c r="C555" s="432"/>
    </row>
    <row r="556" spans="2:3" ht="15.75" customHeight="1" x14ac:dyDescent="0.3">
      <c r="B556" s="432"/>
      <c r="C556" s="432"/>
    </row>
    <row r="557" spans="2:3" ht="15.75" customHeight="1" x14ac:dyDescent="0.3">
      <c r="B557" s="432"/>
      <c r="C557" s="432"/>
    </row>
    <row r="558" spans="2:3" ht="15.75" customHeight="1" x14ac:dyDescent="0.3">
      <c r="B558" s="432"/>
      <c r="C558" s="432"/>
    </row>
    <row r="559" spans="2:3" ht="15.75" customHeight="1" x14ac:dyDescent="0.3">
      <c r="B559" s="432"/>
      <c r="C559" s="432"/>
    </row>
    <row r="560" spans="2:3" ht="15.75" customHeight="1" x14ac:dyDescent="0.3">
      <c r="B560" s="432"/>
      <c r="C560" s="432"/>
    </row>
    <row r="561" spans="2:3" ht="15.75" customHeight="1" x14ac:dyDescent="0.3">
      <c r="B561" s="432"/>
      <c r="C561" s="432"/>
    </row>
    <row r="562" spans="2:3" ht="15.75" customHeight="1" x14ac:dyDescent="0.3">
      <c r="B562" s="432"/>
      <c r="C562" s="432"/>
    </row>
    <row r="563" spans="2:3" ht="15.75" customHeight="1" x14ac:dyDescent="0.3">
      <c r="B563" s="432"/>
      <c r="C563" s="432"/>
    </row>
    <row r="564" spans="2:3" ht="15.75" customHeight="1" x14ac:dyDescent="0.3">
      <c r="B564" s="432"/>
      <c r="C564" s="432"/>
    </row>
    <row r="565" spans="2:3" ht="15.75" customHeight="1" x14ac:dyDescent="0.3">
      <c r="B565" s="432"/>
      <c r="C565" s="432"/>
    </row>
    <row r="566" spans="2:3" ht="15.75" customHeight="1" x14ac:dyDescent="0.3">
      <c r="B566" s="432"/>
      <c r="C566" s="432"/>
    </row>
    <row r="567" spans="2:3" ht="15.75" customHeight="1" x14ac:dyDescent="0.3">
      <c r="B567" s="432"/>
      <c r="C567" s="432"/>
    </row>
    <row r="568" spans="2:3" ht="15.75" customHeight="1" x14ac:dyDescent="0.3">
      <c r="B568" s="432"/>
      <c r="C568" s="432"/>
    </row>
    <row r="569" spans="2:3" ht="15.75" customHeight="1" x14ac:dyDescent="0.3">
      <c r="B569" s="432"/>
      <c r="C569" s="432"/>
    </row>
    <row r="570" spans="2:3" ht="15.75" customHeight="1" x14ac:dyDescent="0.3">
      <c r="B570" s="432"/>
      <c r="C570" s="432"/>
    </row>
    <row r="571" spans="2:3" ht="15.75" customHeight="1" x14ac:dyDescent="0.3">
      <c r="B571" s="432"/>
      <c r="C571" s="432"/>
    </row>
    <row r="572" spans="2:3" ht="15.75" customHeight="1" x14ac:dyDescent="0.3">
      <c r="B572" s="432"/>
      <c r="C572" s="432"/>
    </row>
    <row r="573" spans="2:3" ht="15.75" customHeight="1" x14ac:dyDescent="0.3">
      <c r="B573" s="432"/>
      <c r="C573" s="432"/>
    </row>
    <row r="574" spans="2:3" ht="15.75" customHeight="1" x14ac:dyDescent="0.3">
      <c r="B574" s="432"/>
      <c r="C574" s="432"/>
    </row>
    <row r="575" spans="2:3" ht="15.75" customHeight="1" x14ac:dyDescent="0.3">
      <c r="B575" s="432"/>
      <c r="C575" s="432"/>
    </row>
    <row r="576" spans="2:3" ht="15.75" customHeight="1" x14ac:dyDescent="0.3">
      <c r="B576" s="432"/>
      <c r="C576" s="432"/>
    </row>
    <row r="577" spans="2:3" ht="15.75" customHeight="1" x14ac:dyDescent="0.3">
      <c r="B577" s="432"/>
      <c r="C577" s="432"/>
    </row>
    <row r="578" spans="2:3" ht="15.75" customHeight="1" x14ac:dyDescent="0.3">
      <c r="B578" s="432"/>
      <c r="C578" s="432"/>
    </row>
    <row r="579" spans="2:3" ht="15.75" customHeight="1" x14ac:dyDescent="0.3">
      <c r="B579" s="432"/>
      <c r="C579" s="432"/>
    </row>
    <row r="580" spans="2:3" ht="15.75" customHeight="1" x14ac:dyDescent="0.3">
      <c r="B580" s="432"/>
      <c r="C580" s="432"/>
    </row>
    <row r="581" spans="2:3" ht="15.75" customHeight="1" x14ac:dyDescent="0.3">
      <c r="B581" s="432"/>
      <c r="C581" s="432"/>
    </row>
    <row r="582" spans="2:3" ht="15.75" customHeight="1" x14ac:dyDescent="0.3">
      <c r="B582" s="432"/>
      <c r="C582" s="432"/>
    </row>
    <row r="583" spans="2:3" ht="15.75" customHeight="1" x14ac:dyDescent="0.3">
      <c r="B583" s="432"/>
      <c r="C583" s="432"/>
    </row>
    <row r="584" spans="2:3" ht="15.75" customHeight="1" x14ac:dyDescent="0.3">
      <c r="B584" s="432"/>
      <c r="C584" s="432"/>
    </row>
    <row r="585" spans="2:3" ht="15.75" customHeight="1" x14ac:dyDescent="0.3">
      <c r="B585" s="432"/>
      <c r="C585" s="432"/>
    </row>
    <row r="586" spans="2:3" ht="15.75" customHeight="1" x14ac:dyDescent="0.3">
      <c r="B586" s="432"/>
      <c r="C586" s="432"/>
    </row>
    <row r="587" spans="2:3" ht="15.75" customHeight="1" x14ac:dyDescent="0.3">
      <c r="B587" s="432"/>
      <c r="C587" s="432"/>
    </row>
    <row r="588" spans="2:3" ht="15.75" customHeight="1" x14ac:dyDescent="0.3">
      <c r="B588" s="432"/>
      <c r="C588" s="432"/>
    </row>
    <row r="589" spans="2:3" ht="15.75" customHeight="1" x14ac:dyDescent="0.3">
      <c r="B589" s="432"/>
      <c r="C589" s="432"/>
    </row>
    <row r="590" spans="2:3" ht="15.75" customHeight="1" x14ac:dyDescent="0.3">
      <c r="B590" s="432"/>
      <c r="C590" s="432"/>
    </row>
    <row r="591" spans="2:3" ht="15.75" customHeight="1" x14ac:dyDescent="0.3">
      <c r="B591" s="432"/>
      <c r="C591" s="432"/>
    </row>
    <row r="592" spans="2:3" ht="15.75" customHeight="1" x14ac:dyDescent="0.3">
      <c r="B592" s="432"/>
      <c r="C592" s="432"/>
    </row>
    <row r="593" spans="2:3" ht="15.75" customHeight="1" x14ac:dyDescent="0.3">
      <c r="B593" s="432"/>
      <c r="C593" s="432"/>
    </row>
    <row r="594" spans="2:3" ht="15.75" customHeight="1" x14ac:dyDescent="0.3">
      <c r="B594" s="432"/>
      <c r="C594" s="432"/>
    </row>
    <row r="595" spans="2:3" ht="15.75" customHeight="1" x14ac:dyDescent="0.3">
      <c r="B595" s="432"/>
      <c r="C595" s="432"/>
    </row>
    <row r="596" spans="2:3" ht="15.75" customHeight="1" x14ac:dyDescent="0.3">
      <c r="B596" s="432"/>
      <c r="C596" s="432"/>
    </row>
    <row r="597" spans="2:3" ht="15.75" customHeight="1" x14ac:dyDescent="0.3">
      <c r="B597" s="432"/>
      <c r="C597" s="432"/>
    </row>
    <row r="598" spans="2:3" ht="15.75" customHeight="1" x14ac:dyDescent="0.3">
      <c r="B598" s="432"/>
      <c r="C598" s="432"/>
    </row>
    <row r="599" spans="2:3" ht="15.75" customHeight="1" x14ac:dyDescent="0.3">
      <c r="B599" s="432"/>
      <c r="C599" s="432"/>
    </row>
    <row r="600" spans="2:3" ht="15.75" customHeight="1" x14ac:dyDescent="0.3">
      <c r="B600" s="432"/>
      <c r="C600" s="432"/>
    </row>
    <row r="601" spans="2:3" ht="15.75" customHeight="1" x14ac:dyDescent="0.3">
      <c r="B601" s="432"/>
      <c r="C601" s="432"/>
    </row>
    <row r="602" spans="2:3" ht="15.75" customHeight="1" x14ac:dyDescent="0.3">
      <c r="B602" s="432"/>
      <c r="C602" s="432"/>
    </row>
    <row r="603" spans="2:3" ht="15.75" customHeight="1" x14ac:dyDescent="0.3">
      <c r="B603" s="432"/>
      <c r="C603" s="432"/>
    </row>
    <row r="604" spans="2:3" ht="15.75" customHeight="1" x14ac:dyDescent="0.3">
      <c r="B604" s="432"/>
      <c r="C604" s="432"/>
    </row>
    <row r="605" spans="2:3" ht="15.75" customHeight="1" x14ac:dyDescent="0.3">
      <c r="B605" s="432"/>
      <c r="C605" s="432"/>
    </row>
    <row r="606" spans="2:3" ht="15.75" customHeight="1" x14ac:dyDescent="0.3">
      <c r="B606" s="432"/>
      <c r="C606" s="432"/>
    </row>
    <row r="607" spans="2:3" ht="15.75" customHeight="1" x14ac:dyDescent="0.3">
      <c r="B607" s="432"/>
      <c r="C607" s="432"/>
    </row>
    <row r="608" spans="2:3" ht="15.75" customHeight="1" x14ac:dyDescent="0.3">
      <c r="B608" s="432"/>
      <c r="C608" s="432"/>
    </row>
    <row r="609" spans="2:3" ht="15.75" customHeight="1" x14ac:dyDescent="0.3">
      <c r="B609" s="432"/>
      <c r="C609" s="432"/>
    </row>
    <row r="610" spans="2:3" ht="15.75" customHeight="1" x14ac:dyDescent="0.3">
      <c r="B610" s="432"/>
      <c r="C610" s="432"/>
    </row>
    <row r="611" spans="2:3" ht="15.75" customHeight="1" x14ac:dyDescent="0.3">
      <c r="B611" s="432"/>
      <c r="C611" s="432"/>
    </row>
    <row r="612" spans="2:3" ht="15.75" customHeight="1" x14ac:dyDescent="0.3">
      <c r="B612" s="432"/>
      <c r="C612" s="432"/>
    </row>
    <row r="613" spans="2:3" ht="15.75" customHeight="1" x14ac:dyDescent="0.3">
      <c r="B613" s="432"/>
      <c r="C613" s="432"/>
    </row>
    <row r="614" spans="2:3" ht="15.75" customHeight="1" x14ac:dyDescent="0.3">
      <c r="B614" s="432"/>
      <c r="C614" s="432"/>
    </row>
    <row r="615" spans="2:3" ht="15.75" customHeight="1" x14ac:dyDescent="0.3">
      <c r="B615" s="432"/>
      <c r="C615" s="432"/>
    </row>
    <row r="616" spans="2:3" ht="15.75" customHeight="1" x14ac:dyDescent="0.3">
      <c r="B616" s="432"/>
      <c r="C616" s="432"/>
    </row>
    <row r="617" spans="2:3" ht="15.75" customHeight="1" x14ac:dyDescent="0.3">
      <c r="B617" s="432"/>
      <c r="C617" s="432"/>
    </row>
    <row r="618" spans="2:3" ht="15.75" customHeight="1" x14ac:dyDescent="0.3">
      <c r="B618" s="432"/>
      <c r="C618" s="432"/>
    </row>
    <row r="619" spans="2:3" ht="15.75" customHeight="1" x14ac:dyDescent="0.3">
      <c r="B619" s="432"/>
      <c r="C619" s="432"/>
    </row>
    <row r="620" spans="2:3" ht="15.75" customHeight="1" x14ac:dyDescent="0.3">
      <c r="B620" s="432"/>
      <c r="C620" s="432"/>
    </row>
    <row r="621" spans="2:3" ht="15.75" customHeight="1" x14ac:dyDescent="0.3">
      <c r="B621" s="432"/>
      <c r="C621" s="432"/>
    </row>
    <row r="622" spans="2:3" ht="15.75" customHeight="1" x14ac:dyDescent="0.3">
      <c r="B622" s="432"/>
      <c r="C622" s="432"/>
    </row>
    <row r="623" spans="2:3" ht="15.75" customHeight="1" x14ac:dyDescent="0.3">
      <c r="B623" s="432"/>
      <c r="C623" s="432"/>
    </row>
    <row r="624" spans="2:3" ht="15.75" customHeight="1" x14ac:dyDescent="0.3">
      <c r="B624" s="432"/>
      <c r="C624" s="432"/>
    </row>
    <row r="625" spans="2:3" ht="15.75" customHeight="1" x14ac:dyDescent="0.3">
      <c r="B625" s="432"/>
      <c r="C625" s="432"/>
    </row>
    <row r="626" spans="2:3" ht="15.75" customHeight="1" x14ac:dyDescent="0.3">
      <c r="B626" s="432"/>
      <c r="C626" s="432"/>
    </row>
    <row r="627" spans="2:3" ht="15.75" customHeight="1" x14ac:dyDescent="0.3">
      <c r="B627" s="432"/>
      <c r="C627" s="432"/>
    </row>
    <row r="628" spans="2:3" ht="15.75" customHeight="1" x14ac:dyDescent="0.3">
      <c r="B628" s="432"/>
      <c r="C628" s="432"/>
    </row>
    <row r="629" spans="2:3" ht="15.75" customHeight="1" x14ac:dyDescent="0.3">
      <c r="B629" s="432"/>
      <c r="C629" s="432"/>
    </row>
    <row r="630" spans="2:3" ht="15.75" customHeight="1" x14ac:dyDescent="0.3">
      <c r="B630" s="432"/>
      <c r="C630" s="432"/>
    </row>
    <row r="631" spans="2:3" ht="15.75" customHeight="1" x14ac:dyDescent="0.3">
      <c r="B631" s="432"/>
      <c r="C631" s="432"/>
    </row>
    <row r="632" spans="2:3" ht="15.75" customHeight="1" x14ac:dyDescent="0.3">
      <c r="B632" s="432"/>
      <c r="C632" s="432"/>
    </row>
    <row r="633" spans="2:3" ht="15.75" customHeight="1" x14ac:dyDescent="0.3">
      <c r="B633" s="432"/>
      <c r="C633" s="432"/>
    </row>
    <row r="634" spans="2:3" ht="15.75" customHeight="1" x14ac:dyDescent="0.3">
      <c r="B634" s="432"/>
      <c r="C634" s="432"/>
    </row>
    <row r="635" spans="2:3" ht="15.75" customHeight="1" x14ac:dyDescent="0.3">
      <c r="B635" s="432"/>
      <c r="C635" s="432"/>
    </row>
    <row r="636" spans="2:3" ht="15.75" customHeight="1" x14ac:dyDescent="0.3">
      <c r="B636" s="432"/>
      <c r="C636" s="432"/>
    </row>
    <row r="637" spans="2:3" ht="15.75" customHeight="1" x14ac:dyDescent="0.3">
      <c r="B637" s="432"/>
      <c r="C637" s="432"/>
    </row>
    <row r="638" spans="2:3" ht="15.75" customHeight="1" x14ac:dyDescent="0.3">
      <c r="B638" s="432"/>
      <c r="C638" s="432"/>
    </row>
    <row r="639" spans="2:3" ht="15.75" customHeight="1" x14ac:dyDescent="0.3">
      <c r="B639" s="432"/>
      <c r="C639" s="432"/>
    </row>
    <row r="640" spans="2:3" ht="15.75" customHeight="1" x14ac:dyDescent="0.3">
      <c r="B640" s="432"/>
      <c r="C640" s="432"/>
    </row>
    <row r="641" spans="2:3" ht="15.75" customHeight="1" x14ac:dyDescent="0.3">
      <c r="B641" s="432"/>
      <c r="C641" s="432"/>
    </row>
    <row r="642" spans="2:3" ht="15.75" customHeight="1" x14ac:dyDescent="0.3">
      <c r="B642" s="432"/>
      <c r="C642" s="432"/>
    </row>
    <row r="643" spans="2:3" ht="15.75" customHeight="1" x14ac:dyDescent="0.3">
      <c r="B643" s="432"/>
      <c r="C643" s="432"/>
    </row>
    <row r="644" spans="2:3" ht="15.75" customHeight="1" x14ac:dyDescent="0.3">
      <c r="B644" s="432"/>
      <c r="C644" s="432"/>
    </row>
    <row r="645" spans="2:3" ht="15.75" customHeight="1" x14ac:dyDescent="0.3">
      <c r="B645" s="432"/>
      <c r="C645" s="432"/>
    </row>
    <row r="646" spans="2:3" ht="15.75" customHeight="1" x14ac:dyDescent="0.3">
      <c r="B646" s="432"/>
      <c r="C646" s="432"/>
    </row>
    <row r="647" spans="2:3" ht="15.75" customHeight="1" x14ac:dyDescent="0.3">
      <c r="B647" s="432"/>
      <c r="C647" s="432"/>
    </row>
    <row r="648" spans="2:3" ht="15.75" customHeight="1" x14ac:dyDescent="0.3">
      <c r="B648" s="432"/>
      <c r="C648" s="432"/>
    </row>
    <row r="649" spans="2:3" ht="15.75" customHeight="1" x14ac:dyDescent="0.3">
      <c r="B649" s="432"/>
      <c r="C649" s="432"/>
    </row>
    <row r="650" spans="2:3" ht="15.75" customHeight="1" x14ac:dyDescent="0.3">
      <c r="B650" s="432"/>
      <c r="C650" s="432"/>
    </row>
    <row r="651" spans="2:3" ht="15.75" customHeight="1" x14ac:dyDescent="0.3">
      <c r="B651" s="432"/>
      <c r="C651" s="432"/>
    </row>
    <row r="652" spans="2:3" ht="15.75" customHeight="1" x14ac:dyDescent="0.3">
      <c r="B652" s="432"/>
      <c r="C652" s="432"/>
    </row>
    <row r="653" spans="2:3" ht="15.75" customHeight="1" x14ac:dyDescent="0.3">
      <c r="B653" s="432"/>
      <c r="C653" s="432"/>
    </row>
    <row r="654" spans="2:3" ht="15.75" customHeight="1" x14ac:dyDescent="0.3">
      <c r="B654" s="432"/>
      <c r="C654" s="432"/>
    </row>
    <row r="655" spans="2:3" ht="15.75" customHeight="1" x14ac:dyDescent="0.3">
      <c r="B655" s="432"/>
      <c r="C655" s="432"/>
    </row>
    <row r="656" spans="2:3" ht="15.75" customHeight="1" x14ac:dyDescent="0.3">
      <c r="B656" s="432"/>
      <c r="C656" s="432"/>
    </row>
    <row r="657" spans="2:3" ht="15.75" customHeight="1" x14ac:dyDescent="0.3">
      <c r="B657" s="432"/>
      <c r="C657" s="432"/>
    </row>
    <row r="658" spans="2:3" ht="15.75" customHeight="1" x14ac:dyDescent="0.3">
      <c r="B658" s="432"/>
      <c r="C658" s="432"/>
    </row>
    <row r="659" spans="2:3" ht="15.75" customHeight="1" x14ac:dyDescent="0.3">
      <c r="B659" s="432"/>
      <c r="C659" s="432"/>
    </row>
    <row r="660" spans="2:3" ht="15.75" customHeight="1" x14ac:dyDescent="0.3">
      <c r="B660" s="432"/>
      <c r="C660" s="432"/>
    </row>
    <row r="661" spans="2:3" ht="15.75" customHeight="1" x14ac:dyDescent="0.3">
      <c r="B661" s="432"/>
      <c r="C661" s="432"/>
    </row>
    <row r="662" spans="2:3" ht="15.75" customHeight="1" x14ac:dyDescent="0.3">
      <c r="B662" s="432"/>
      <c r="C662" s="432"/>
    </row>
    <row r="663" spans="2:3" ht="15.75" customHeight="1" x14ac:dyDescent="0.3">
      <c r="B663" s="432"/>
      <c r="C663" s="432"/>
    </row>
    <row r="664" spans="2:3" ht="15.75" customHeight="1" x14ac:dyDescent="0.3">
      <c r="B664" s="432"/>
      <c r="C664" s="432"/>
    </row>
    <row r="665" spans="2:3" ht="15.75" customHeight="1" x14ac:dyDescent="0.3">
      <c r="B665" s="432"/>
      <c r="C665" s="432"/>
    </row>
    <row r="666" spans="2:3" ht="15.75" customHeight="1" x14ac:dyDescent="0.3">
      <c r="B666" s="432"/>
      <c r="C666" s="432"/>
    </row>
    <row r="667" spans="2:3" ht="15.75" customHeight="1" x14ac:dyDescent="0.3">
      <c r="B667" s="432"/>
      <c r="C667" s="432"/>
    </row>
    <row r="668" spans="2:3" ht="15.75" customHeight="1" x14ac:dyDescent="0.3">
      <c r="B668" s="432"/>
      <c r="C668" s="432"/>
    </row>
    <row r="669" spans="2:3" ht="15.75" customHeight="1" x14ac:dyDescent="0.3">
      <c r="B669" s="432"/>
      <c r="C669" s="432"/>
    </row>
    <row r="670" spans="2:3" ht="15.75" customHeight="1" x14ac:dyDescent="0.3">
      <c r="B670" s="432"/>
      <c r="C670" s="432"/>
    </row>
    <row r="671" spans="2:3" ht="15.75" customHeight="1" x14ac:dyDescent="0.3">
      <c r="B671" s="432"/>
      <c r="C671" s="432"/>
    </row>
    <row r="672" spans="2:3" ht="15.75" customHeight="1" x14ac:dyDescent="0.3">
      <c r="B672" s="432"/>
      <c r="C672" s="432"/>
    </row>
    <row r="673" spans="2:3" ht="15.75" customHeight="1" x14ac:dyDescent="0.3">
      <c r="B673" s="432"/>
      <c r="C673" s="432"/>
    </row>
    <row r="674" spans="2:3" ht="15.75" customHeight="1" x14ac:dyDescent="0.3">
      <c r="B674" s="432"/>
      <c r="C674" s="432"/>
    </row>
    <row r="675" spans="2:3" ht="15.75" customHeight="1" x14ac:dyDescent="0.3">
      <c r="B675" s="432"/>
      <c r="C675" s="432"/>
    </row>
    <row r="676" spans="2:3" ht="15.75" customHeight="1" x14ac:dyDescent="0.3">
      <c r="B676" s="432"/>
      <c r="C676" s="432"/>
    </row>
    <row r="677" spans="2:3" ht="15.75" customHeight="1" x14ac:dyDescent="0.3">
      <c r="B677" s="432"/>
      <c r="C677" s="432"/>
    </row>
    <row r="678" spans="2:3" ht="15.75" customHeight="1" x14ac:dyDescent="0.3">
      <c r="B678" s="432"/>
      <c r="C678" s="432"/>
    </row>
    <row r="679" spans="2:3" ht="15.75" customHeight="1" x14ac:dyDescent="0.3">
      <c r="B679" s="432"/>
      <c r="C679" s="432"/>
    </row>
    <row r="680" spans="2:3" ht="15.75" customHeight="1" x14ac:dyDescent="0.3">
      <c r="B680" s="432"/>
      <c r="C680" s="432"/>
    </row>
    <row r="681" spans="2:3" ht="15.75" customHeight="1" x14ac:dyDescent="0.3">
      <c r="B681" s="432"/>
      <c r="C681" s="432"/>
    </row>
    <row r="682" spans="2:3" ht="15.75" customHeight="1" x14ac:dyDescent="0.3">
      <c r="B682" s="432"/>
      <c r="C682" s="432"/>
    </row>
    <row r="683" spans="2:3" ht="15.75" customHeight="1" x14ac:dyDescent="0.3">
      <c r="B683" s="432"/>
      <c r="C683" s="432"/>
    </row>
    <row r="684" spans="2:3" ht="15.75" customHeight="1" x14ac:dyDescent="0.3">
      <c r="B684" s="432"/>
      <c r="C684" s="432"/>
    </row>
    <row r="685" spans="2:3" ht="15.75" customHeight="1" x14ac:dyDescent="0.3">
      <c r="B685" s="432"/>
      <c r="C685" s="432"/>
    </row>
    <row r="686" spans="2:3" ht="15.75" customHeight="1" x14ac:dyDescent="0.3">
      <c r="B686" s="432"/>
      <c r="C686" s="432"/>
    </row>
    <row r="687" spans="2:3" ht="15.75" customHeight="1" x14ac:dyDescent="0.3">
      <c r="B687" s="432"/>
      <c r="C687" s="432"/>
    </row>
    <row r="688" spans="2:3" ht="15.75" customHeight="1" x14ac:dyDescent="0.3">
      <c r="B688" s="432"/>
      <c r="C688" s="432"/>
    </row>
    <row r="689" spans="2:3" ht="15.75" customHeight="1" x14ac:dyDescent="0.3">
      <c r="B689" s="432"/>
      <c r="C689" s="432"/>
    </row>
    <row r="690" spans="2:3" ht="15.75" customHeight="1" x14ac:dyDescent="0.3">
      <c r="B690" s="432"/>
      <c r="C690" s="432"/>
    </row>
    <row r="691" spans="2:3" ht="15.75" customHeight="1" x14ac:dyDescent="0.3">
      <c r="B691" s="432"/>
      <c r="C691" s="432"/>
    </row>
    <row r="692" spans="2:3" ht="15.75" customHeight="1" x14ac:dyDescent="0.3">
      <c r="B692" s="432"/>
      <c r="C692" s="432"/>
    </row>
    <row r="693" spans="2:3" ht="15.75" customHeight="1" x14ac:dyDescent="0.3">
      <c r="B693" s="432"/>
      <c r="C693" s="432"/>
    </row>
    <row r="694" spans="2:3" ht="15.75" customHeight="1" x14ac:dyDescent="0.3">
      <c r="B694" s="432"/>
      <c r="C694" s="432"/>
    </row>
    <row r="695" spans="2:3" ht="15.75" customHeight="1" x14ac:dyDescent="0.3">
      <c r="B695" s="432"/>
      <c r="C695" s="432"/>
    </row>
    <row r="696" spans="2:3" ht="15.75" customHeight="1" x14ac:dyDescent="0.3">
      <c r="B696" s="432"/>
      <c r="C696" s="432"/>
    </row>
    <row r="697" spans="2:3" ht="15.75" customHeight="1" x14ac:dyDescent="0.3">
      <c r="B697" s="432"/>
      <c r="C697" s="432"/>
    </row>
    <row r="698" spans="2:3" ht="15.75" customHeight="1" x14ac:dyDescent="0.3">
      <c r="B698" s="432"/>
      <c r="C698" s="432"/>
    </row>
    <row r="699" spans="2:3" ht="15.75" customHeight="1" x14ac:dyDescent="0.3">
      <c r="B699" s="432"/>
      <c r="C699" s="432"/>
    </row>
    <row r="700" spans="2:3" ht="15.75" customHeight="1" x14ac:dyDescent="0.3">
      <c r="B700" s="432"/>
      <c r="C700" s="432"/>
    </row>
    <row r="701" spans="2:3" ht="15.75" customHeight="1" x14ac:dyDescent="0.3">
      <c r="B701" s="432"/>
      <c r="C701" s="432"/>
    </row>
    <row r="702" spans="2:3" ht="15.75" customHeight="1" x14ac:dyDescent="0.3">
      <c r="B702" s="432"/>
      <c r="C702" s="432"/>
    </row>
    <row r="703" spans="2:3" ht="15.75" customHeight="1" x14ac:dyDescent="0.3">
      <c r="B703" s="432"/>
      <c r="C703" s="432"/>
    </row>
    <row r="704" spans="2:3" ht="15.75" customHeight="1" x14ac:dyDescent="0.3">
      <c r="B704" s="432"/>
      <c r="C704" s="432"/>
    </row>
    <row r="705" spans="2:3" ht="15.75" customHeight="1" x14ac:dyDescent="0.3">
      <c r="B705" s="432"/>
      <c r="C705" s="432"/>
    </row>
    <row r="706" spans="2:3" ht="15.75" customHeight="1" x14ac:dyDescent="0.3">
      <c r="B706" s="432"/>
      <c r="C706" s="432"/>
    </row>
    <row r="707" spans="2:3" ht="15.75" customHeight="1" x14ac:dyDescent="0.3">
      <c r="B707" s="432"/>
      <c r="C707" s="432"/>
    </row>
    <row r="708" spans="2:3" ht="15.75" customHeight="1" x14ac:dyDescent="0.3">
      <c r="B708" s="432"/>
      <c r="C708" s="432"/>
    </row>
    <row r="709" spans="2:3" ht="15.75" customHeight="1" x14ac:dyDescent="0.3">
      <c r="B709" s="432"/>
      <c r="C709" s="432"/>
    </row>
    <row r="710" spans="2:3" ht="15.75" customHeight="1" x14ac:dyDescent="0.3">
      <c r="B710" s="432"/>
      <c r="C710" s="432"/>
    </row>
    <row r="711" spans="2:3" ht="15.75" customHeight="1" x14ac:dyDescent="0.3">
      <c r="B711" s="432"/>
      <c r="C711" s="432"/>
    </row>
    <row r="712" spans="2:3" ht="15.75" customHeight="1" x14ac:dyDescent="0.3">
      <c r="B712" s="432"/>
      <c r="C712" s="432"/>
    </row>
    <row r="713" spans="2:3" ht="15.75" customHeight="1" x14ac:dyDescent="0.3">
      <c r="B713" s="432"/>
      <c r="C713" s="432"/>
    </row>
    <row r="714" spans="2:3" ht="15.75" customHeight="1" x14ac:dyDescent="0.3">
      <c r="B714" s="432"/>
      <c r="C714" s="432"/>
    </row>
    <row r="715" spans="2:3" ht="15.75" customHeight="1" x14ac:dyDescent="0.3">
      <c r="B715" s="432"/>
      <c r="C715" s="432"/>
    </row>
    <row r="716" spans="2:3" ht="15.75" customHeight="1" x14ac:dyDescent="0.3">
      <c r="B716" s="432"/>
      <c r="C716" s="432"/>
    </row>
    <row r="717" spans="2:3" ht="15.75" customHeight="1" x14ac:dyDescent="0.3">
      <c r="B717" s="432"/>
      <c r="C717" s="432"/>
    </row>
    <row r="718" spans="2:3" ht="15.75" customHeight="1" x14ac:dyDescent="0.3">
      <c r="B718" s="432"/>
      <c r="C718" s="432"/>
    </row>
    <row r="719" spans="2:3" ht="15.75" customHeight="1" x14ac:dyDescent="0.3">
      <c r="B719" s="432"/>
      <c r="C719" s="432"/>
    </row>
    <row r="720" spans="2:3" ht="15.75" customHeight="1" x14ac:dyDescent="0.3">
      <c r="B720" s="432"/>
      <c r="C720" s="432"/>
    </row>
    <row r="721" spans="2:3" ht="15.75" customHeight="1" x14ac:dyDescent="0.3">
      <c r="B721" s="432"/>
      <c r="C721" s="432"/>
    </row>
    <row r="722" spans="2:3" ht="15.75" customHeight="1" x14ac:dyDescent="0.3">
      <c r="B722" s="432"/>
      <c r="C722" s="432"/>
    </row>
    <row r="723" spans="2:3" ht="15.75" customHeight="1" x14ac:dyDescent="0.3">
      <c r="B723" s="432"/>
      <c r="C723" s="432"/>
    </row>
    <row r="724" spans="2:3" ht="15.75" customHeight="1" x14ac:dyDescent="0.3">
      <c r="B724" s="432"/>
      <c r="C724" s="432"/>
    </row>
    <row r="725" spans="2:3" ht="15.75" customHeight="1" x14ac:dyDescent="0.3">
      <c r="B725" s="432"/>
      <c r="C725" s="432"/>
    </row>
    <row r="726" spans="2:3" ht="15.75" customHeight="1" x14ac:dyDescent="0.3">
      <c r="B726" s="432"/>
      <c r="C726" s="432"/>
    </row>
    <row r="727" spans="2:3" ht="15.75" customHeight="1" x14ac:dyDescent="0.3">
      <c r="B727" s="432"/>
      <c r="C727" s="432"/>
    </row>
    <row r="728" spans="2:3" ht="15.75" customHeight="1" x14ac:dyDescent="0.3">
      <c r="B728" s="432"/>
      <c r="C728" s="432"/>
    </row>
    <row r="729" spans="2:3" ht="15.75" customHeight="1" x14ac:dyDescent="0.3">
      <c r="B729" s="432"/>
      <c r="C729" s="432"/>
    </row>
    <row r="730" spans="2:3" ht="15.75" customHeight="1" x14ac:dyDescent="0.3">
      <c r="B730" s="432"/>
      <c r="C730" s="432"/>
    </row>
    <row r="731" spans="2:3" ht="15.75" customHeight="1" x14ac:dyDescent="0.3">
      <c r="B731" s="432"/>
      <c r="C731" s="432"/>
    </row>
    <row r="732" spans="2:3" ht="15.75" customHeight="1" x14ac:dyDescent="0.3">
      <c r="B732" s="432"/>
      <c r="C732" s="432"/>
    </row>
    <row r="733" spans="2:3" ht="15.75" customHeight="1" x14ac:dyDescent="0.3">
      <c r="B733" s="432"/>
      <c r="C733" s="432"/>
    </row>
    <row r="734" spans="2:3" ht="15.75" customHeight="1" x14ac:dyDescent="0.3">
      <c r="B734" s="432"/>
      <c r="C734" s="432"/>
    </row>
    <row r="735" spans="2:3" ht="15.75" customHeight="1" x14ac:dyDescent="0.3">
      <c r="B735" s="432"/>
      <c r="C735" s="432"/>
    </row>
    <row r="736" spans="2:3" ht="15.75" customHeight="1" x14ac:dyDescent="0.3">
      <c r="B736" s="432"/>
      <c r="C736" s="432"/>
    </row>
    <row r="737" spans="2:3" ht="15.75" customHeight="1" x14ac:dyDescent="0.3">
      <c r="B737" s="432"/>
      <c r="C737" s="432"/>
    </row>
    <row r="738" spans="2:3" ht="15.75" customHeight="1" x14ac:dyDescent="0.3">
      <c r="B738" s="432"/>
      <c r="C738" s="432"/>
    </row>
    <row r="739" spans="2:3" ht="15.75" customHeight="1" x14ac:dyDescent="0.3">
      <c r="B739" s="432"/>
      <c r="C739" s="432"/>
    </row>
    <row r="740" spans="2:3" ht="15.75" customHeight="1" x14ac:dyDescent="0.3">
      <c r="B740" s="432"/>
      <c r="C740" s="432"/>
    </row>
    <row r="741" spans="2:3" ht="15.75" customHeight="1" x14ac:dyDescent="0.3">
      <c r="B741" s="432"/>
      <c r="C741" s="432"/>
    </row>
    <row r="742" spans="2:3" ht="15.75" customHeight="1" x14ac:dyDescent="0.3">
      <c r="B742" s="432"/>
      <c r="C742" s="432"/>
    </row>
    <row r="743" spans="2:3" ht="15.75" customHeight="1" x14ac:dyDescent="0.3">
      <c r="B743" s="432"/>
      <c r="C743" s="432"/>
    </row>
    <row r="744" spans="2:3" ht="15.75" customHeight="1" x14ac:dyDescent="0.3">
      <c r="B744" s="432"/>
      <c r="C744" s="432"/>
    </row>
    <row r="745" spans="2:3" ht="15.75" customHeight="1" x14ac:dyDescent="0.3">
      <c r="B745" s="432"/>
      <c r="C745" s="432"/>
    </row>
    <row r="746" spans="2:3" ht="15.75" customHeight="1" x14ac:dyDescent="0.3">
      <c r="B746" s="432"/>
      <c r="C746" s="432"/>
    </row>
    <row r="747" spans="2:3" ht="15.75" customHeight="1" x14ac:dyDescent="0.3">
      <c r="B747" s="432"/>
      <c r="C747" s="432"/>
    </row>
    <row r="748" spans="2:3" ht="15.75" customHeight="1" x14ac:dyDescent="0.3">
      <c r="B748" s="432"/>
      <c r="C748" s="432"/>
    </row>
    <row r="749" spans="2:3" ht="15.75" customHeight="1" x14ac:dyDescent="0.3">
      <c r="B749" s="432"/>
      <c r="C749" s="432"/>
    </row>
    <row r="750" spans="2:3" ht="15.75" customHeight="1" x14ac:dyDescent="0.3">
      <c r="B750" s="432"/>
      <c r="C750" s="432"/>
    </row>
    <row r="751" spans="2:3" ht="15.75" customHeight="1" x14ac:dyDescent="0.3">
      <c r="B751" s="432"/>
      <c r="C751" s="432"/>
    </row>
    <row r="752" spans="2:3" ht="15.75" customHeight="1" x14ac:dyDescent="0.3">
      <c r="B752" s="432"/>
      <c r="C752" s="432"/>
    </row>
    <row r="753" spans="2:3" ht="15.75" customHeight="1" x14ac:dyDescent="0.3">
      <c r="B753" s="432"/>
      <c r="C753" s="432"/>
    </row>
    <row r="754" spans="2:3" ht="15.75" customHeight="1" x14ac:dyDescent="0.3">
      <c r="B754" s="432"/>
      <c r="C754" s="432"/>
    </row>
    <row r="755" spans="2:3" ht="15.75" customHeight="1" x14ac:dyDescent="0.3">
      <c r="B755" s="432"/>
      <c r="C755" s="432"/>
    </row>
    <row r="756" spans="2:3" ht="15.75" customHeight="1" x14ac:dyDescent="0.3">
      <c r="B756" s="432"/>
      <c r="C756" s="432"/>
    </row>
    <row r="757" spans="2:3" ht="15.75" customHeight="1" x14ac:dyDescent="0.3">
      <c r="B757" s="432"/>
      <c r="C757" s="432"/>
    </row>
    <row r="758" spans="2:3" ht="15.75" customHeight="1" x14ac:dyDescent="0.3">
      <c r="B758" s="432"/>
      <c r="C758" s="432"/>
    </row>
    <row r="759" spans="2:3" ht="15.75" customHeight="1" x14ac:dyDescent="0.3">
      <c r="B759" s="432"/>
      <c r="C759" s="432"/>
    </row>
    <row r="760" spans="2:3" ht="15.75" customHeight="1" x14ac:dyDescent="0.3">
      <c r="B760" s="432"/>
      <c r="C760" s="432"/>
    </row>
    <row r="761" spans="2:3" ht="15.75" customHeight="1" x14ac:dyDescent="0.3">
      <c r="B761" s="432"/>
      <c r="C761" s="432"/>
    </row>
    <row r="762" spans="2:3" ht="15.75" customHeight="1" x14ac:dyDescent="0.3">
      <c r="B762" s="432"/>
      <c r="C762" s="432"/>
    </row>
    <row r="763" spans="2:3" ht="15.75" customHeight="1" x14ac:dyDescent="0.3">
      <c r="B763" s="432"/>
      <c r="C763" s="432"/>
    </row>
    <row r="764" spans="2:3" ht="15.75" customHeight="1" x14ac:dyDescent="0.3">
      <c r="B764" s="432"/>
      <c r="C764" s="432"/>
    </row>
    <row r="765" spans="2:3" ht="15.75" customHeight="1" x14ac:dyDescent="0.3">
      <c r="B765" s="432"/>
      <c r="C765" s="432"/>
    </row>
    <row r="766" spans="2:3" ht="15.75" customHeight="1" x14ac:dyDescent="0.3">
      <c r="B766" s="432"/>
      <c r="C766" s="432"/>
    </row>
    <row r="767" spans="2:3" ht="15.75" customHeight="1" x14ac:dyDescent="0.3">
      <c r="B767" s="432"/>
      <c r="C767" s="432"/>
    </row>
    <row r="768" spans="2:3" ht="15.75" customHeight="1" x14ac:dyDescent="0.3">
      <c r="B768" s="432"/>
      <c r="C768" s="432"/>
    </row>
    <row r="769" spans="2:3" ht="15.75" customHeight="1" x14ac:dyDescent="0.3">
      <c r="B769" s="432"/>
      <c r="C769" s="432"/>
    </row>
    <row r="770" spans="2:3" ht="15.75" customHeight="1" x14ac:dyDescent="0.3">
      <c r="B770" s="432"/>
      <c r="C770" s="432"/>
    </row>
    <row r="771" spans="2:3" ht="15.75" customHeight="1" x14ac:dyDescent="0.3">
      <c r="B771" s="432"/>
      <c r="C771" s="432"/>
    </row>
    <row r="772" spans="2:3" ht="15.75" customHeight="1" x14ac:dyDescent="0.3">
      <c r="B772" s="432"/>
      <c r="C772" s="432"/>
    </row>
    <row r="773" spans="2:3" ht="15.75" customHeight="1" x14ac:dyDescent="0.3">
      <c r="B773" s="432"/>
      <c r="C773" s="432"/>
    </row>
    <row r="774" spans="2:3" ht="15.75" customHeight="1" x14ac:dyDescent="0.3">
      <c r="B774" s="432"/>
      <c r="C774" s="432"/>
    </row>
    <row r="775" spans="2:3" ht="15.75" customHeight="1" x14ac:dyDescent="0.3">
      <c r="B775" s="432"/>
      <c r="C775" s="432"/>
    </row>
    <row r="776" spans="2:3" ht="15.75" customHeight="1" x14ac:dyDescent="0.3">
      <c r="B776" s="432"/>
      <c r="C776" s="432"/>
    </row>
    <row r="777" spans="2:3" ht="15.75" customHeight="1" x14ac:dyDescent="0.3">
      <c r="B777" s="432"/>
      <c r="C777" s="432"/>
    </row>
    <row r="778" spans="2:3" ht="15.75" customHeight="1" x14ac:dyDescent="0.3">
      <c r="B778" s="432"/>
      <c r="C778" s="432"/>
    </row>
    <row r="779" spans="2:3" ht="15.75" customHeight="1" x14ac:dyDescent="0.3">
      <c r="B779" s="432"/>
      <c r="C779" s="432"/>
    </row>
    <row r="780" spans="2:3" ht="15.75" customHeight="1" x14ac:dyDescent="0.3">
      <c r="B780" s="432"/>
      <c r="C780" s="432"/>
    </row>
    <row r="781" spans="2:3" ht="15.75" customHeight="1" x14ac:dyDescent="0.3">
      <c r="B781" s="432"/>
      <c r="C781" s="432"/>
    </row>
    <row r="782" spans="2:3" ht="15.75" customHeight="1" x14ac:dyDescent="0.3">
      <c r="B782" s="432"/>
      <c r="C782" s="432"/>
    </row>
    <row r="783" spans="2:3" ht="15.75" customHeight="1" x14ac:dyDescent="0.3">
      <c r="B783" s="432"/>
      <c r="C783" s="432"/>
    </row>
    <row r="784" spans="2:3" ht="15.75" customHeight="1" x14ac:dyDescent="0.3">
      <c r="B784" s="432"/>
      <c r="C784" s="432"/>
    </row>
    <row r="785" spans="2:3" ht="15.75" customHeight="1" x14ac:dyDescent="0.3">
      <c r="B785" s="432"/>
      <c r="C785" s="432"/>
    </row>
    <row r="786" spans="2:3" ht="15.75" customHeight="1" x14ac:dyDescent="0.3">
      <c r="B786" s="432"/>
      <c r="C786" s="432"/>
    </row>
    <row r="787" spans="2:3" ht="15.75" customHeight="1" x14ac:dyDescent="0.3">
      <c r="B787" s="432"/>
      <c r="C787" s="432"/>
    </row>
    <row r="788" spans="2:3" ht="15.75" customHeight="1" x14ac:dyDescent="0.3">
      <c r="B788" s="432"/>
      <c r="C788" s="432"/>
    </row>
    <row r="789" spans="2:3" ht="15.75" customHeight="1" x14ac:dyDescent="0.3">
      <c r="B789" s="432"/>
      <c r="C789" s="432"/>
    </row>
    <row r="790" spans="2:3" ht="15.75" customHeight="1" x14ac:dyDescent="0.3">
      <c r="B790" s="432"/>
      <c r="C790" s="432"/>
    </row>
    <row r="791" spans="2:3" ht="15.75" customHeight="1" x14ac:dyDescent="0.3">
      <c r="B791" s="432"/>
      <c r="C791" s="432"/>
    </row>
    <row r="792" spans="2:3" ht="15.75" customHeight="1" x14ac:dyDescent="0.3">
      <c r="B792" s="432"/>
      <c r="C792" s="432"/>
    </row>
    <row r="793" spans="2:3" ht="15.75" customHeight="1" x14ac:dyDescent="0.3">
      <c r="B793" s="432"/>
      <c r="C793" s="432"/>
    </row>
    <row r="794" spans="2:3" ht="15.75" customHeight="1" x14ac:dyDescent="0.3">
      <c r="B794" s="432"/>
      <c r="C794" s="432"/>
    </row>
    <row r="795" spans="2:3" ht="15.75" customHeight="1" x14ac:dyDescent="0.3">
      <c r="B795" s="432"/>
      <c r="C795" s="432"/>
    </row>
    <row r="796" spans="2:3" ht="15.75" customHeight="1" x14ac:dyDescent="0.3">
      <c r="B796" s="432"/>
      <c r="C796" s="432"/>
    </row>
    <row r="797" spans="2:3" ht="15.75" customHeight="1" x14ac:dyDescent="0.3">
      <c r="B797" s="432"/>
      <c r="C797" s="432"/>
    </row>
    <row r="798" spans="2:3" ht="15.75" customHeight="1" x14ac:dyDescent="0.3">
      <c r="B798" s="432"/>
      <c r="C798" s="432"/>
    </row>
    <row r="799" spans="2:3" ht="15.75" customHeight="1" x14ac:dyDescent="0.3">
      <c r="B799" s="432"/>
      <c r="C799" s="432"/>
    </row>
    <row r="800" spans="2:3" ht="15.75" customHeight="1" x14ac:dyDescent="0.3">
      <c r="B800" s="432"/>
      <c r="C800" s="432"/>
    </row>
    <row r="801" spans="2:3" ht="15.75" customHeight="1" x14ac:dyDescent="0.3">
      <c r="B801" s="432"/>
      <c r="C801" s="432"/>
    </row>
    <row r="802" spans="2:3" ht="15.75" customHeight="1" x14ac:dyDescent="0.3">
      <c r="B802" s="432"/>
      <c r="C802" s="432"/>
    </row>
    <row r="803" spans="2:3" ht="15.75" customHeight="1" x14ac:dyDescent="0.3">
      <c r="B803" s="432"/>
      <c r="C803" s="432"/>
    </row>
    <row r="804" spans="2:3" ht="15.75" customHeight="1" x14ac:dyDescent="0.3">
      <c r="B804" s="432"/>
      <c r="C804" s="432"/>
    </row>
    <row r="805" spans="2:3" ht="15.75" customHeight="1" x14ac:dyDescent="0.3">
      <c r="B805" s="432"/>
      <c r="C805" s="432"/>
    </row>
    <row r="806" spans="2:3" ht="15.75" customHeight="1" x14ac:dyDescent="0.3">
      <c r="B806" s="432"/>
      <c r="C806" s="432"/>
    </row>
    <row r="807" spans="2:3" ht="15.75" customHeight="1" x14ac:dyDescent="0.3">
      <c r="B807" s="432"/>
      <c r="C807" s="432"/>
    </row>
    <row r="808" spans="2:3" ht="15.75" customHeight="1" x14ac:dyDescent="0.3">
      <c r="B808" s="432"/>
      <c r="C808" s="432"/>
    </row>
    <row r="809" spans="2:3" ht="15.75" customHeight="1" x14ac:dyDescent="0.3">
      <c r="B809" s="432"/>
      <c r="C809" s="432"/>
    </row>
    <row r="810" spans="2:3" ht="15.75" customHeight="1" x14ac:dyDescent="0.3">
      <c r="B810" s="432"/>
      <c r="C810" s="432"/>
    </row>
    <row r="811" spans="2:3" ht="15.75" customHeight="1" x14ac:dyDescent="0.3">
      <c r="B811" s="432"/>
      <c r="C811" s="432"/>
    </row>
    <row r="812" spans="2:3" ht="15.75" customHeight="1" x14ac:dyDescent="0.3">
      <c r="B812" s="432"/>
      <c r="C812" s="432"/>
    </row>
    <row r="813" spans="2:3" ht="15.75" customHeight="1" x14ac:dyDescent="0.3">
      <c r="B813" s="432"/>
      <c r="C813" s="432"/>
    </row>
    <row r="814" spans="2:3" ht="15.75" customHeight="1" x14ac:dyDescent="0.3">
      <c r="B814" s="432"/>
      <c r="C814" s="432"/>
    </row>
    <row r="815" spans="2:3" ht="15.75" customHeight="1" x14ac:dyDescent="0.3">
      <c r="B815" s="432"/>
      <c r="C815" s="432"/>
    </row>
    <row r="816" spans="2:3" ht="15.75" customHeight="1" x14ac:dyDescent="0.3">
      <c r="B816" s="432"/>
      <c r="C816" s="432"/>
    </row>
    <row r="817" spans="2:3" ht="15.75" customHeight="1" x14ac:dyDescent="0.3">
      <c r="B817" s="432"/>
      <c r="C817" s="432"/>
    </row>
    <row r="818" spans="2:3" ht="15.75" customHeight="1" x14ac:dyDescent="0.3">
      <c r="B818" s="432"/>
      <c r="C818" s="432"/>
    </row>
    <row r="819" spans="2:3" ht="15.75" customHeight="1" x14ac:dyDescent="0.3">
      <c r="B819" s="432"/>
      <c r="C819" s="432"/>
    </row>
    <row r="820" spans="2:3" ht="15.75" customHeight="1" x14ac:dyDescent="0.3">
      <c r="B820" s="432"/>
      <c r="C820" s="432"/>
    </row>
    <row r="821" spans="2:3" ht="15.75" customHeight="1" x14ac:dyDescent="0.3">
      <c r="B821" s="432"/>
      <c r="C821" s="432"/>
    </row>
    <row r="822" spans="2:3" ht="15.75" customHeight="1" x14ac:dyDescent="0.3">
      <c r="B822" s="432"/>
      <c r="C822" s="432"/>
    </row>
    <row r="823" spans="2:3" ht="15.75" customHeight="1" x14ac:dyDescent="0.3">
      <c r="B823" s="432"/>
      <c r="C823" s="432"/>
    </row>
    <row r="824" spans="2:3" ht="15.75" customHeight="1" x14ac:dyDescent="0.3">
      <c r="B824" s="432"/>
      <c r="C824" s="432"/>
    </row>
    <row r="825" spans="2:3" ht="15.75" customHeight="1" x14ac:dyDescent="0.3">
      <c r="B825" s="432"/>
      <c r="C825" s="432"/>
    </row>
    <row r="826" spans="2:3" ht="15.75" customHeight="1" x14ac:dyDescent="0.3">
      <c r="B826" s="432"/>
      <c r="C826" s="432"/>
    </row>
    <row r="827" spans="2:3" ht="15.75" customHeight="1" x14ac:dyDescent="0.3">
      <c r="B827" s="432"/>
      <c r="C827" s="432"/>
    </row>
    <row r="828" spans="2:3" ht="15.75" customHeight="1" x14ac:dyDescent="0.3">
      <c r="B828" s="432"/>
      <c r="C828" s="432"/>
    </row>
    <row r="829" spans="2:3" ht="15.75" customHeight="1" x14ac:dyDescent="0.3">
      <c r="B829" s="432"/>
      <c r="C829" s="432"/>
    </row>
    <row r="830" spans="2:3" ht="15.75" customHeight="1" x14ac:dyDescent="0.3">
      <c r="B830" s="432"/>
      <c r="C830" s="432"/>
    </row>
    <row r="831" spans="2:3" ht="15.75" customHeight="1" x14ac:dyDescent="0.3">
      <c r="B831" s="432"/>
      <c r="C831" s="432"/>
    </row>
    <row r="832" spans="2:3" ht="15.75" customHeight="1" x14ac:dyDescent="0.3">
      <c r="B832" s="432"/>
      <c r="C832" s="432"/>
    </row>
    <row r="833" spans="2:3" ht="15.75" customHeight="1" x14ac:dyDescent="0.3">
      <c r="B833" s="432"/>
      <c r="C833" s="432"/>
    </row>
    <row r="834" spans="2:3" ht="15.75" customHeight="1" x14ac:dyDescent="0.3">
      <c r="B834" s="432"/>
      <c r="C834" s="432"/>
    </row>
    <row r="835" spans="2:3" ht="15.75" customHeight="1" x14ac:dyDescent="0.3">
      <c r="B835" s="432"/>
      <c r="C835" s="432"/>
    </row>
    <row r="836" spans="2:3" ht="15.75" customHeight="1" x14ac:dyDescent="0.3">
      <c r="B836" s="432"/>
      <c r="C836" s="432"/>
    </row>
    <row r="837" spans="2:3" ht="15.75" customHeight="1" x14ac:dyDescent="0.3">
      <c r="B837" s="432"/>
      <c r="C837" s="432"/>
    </row>
    <row r="838" spans="2:3" ht="15.75" customHeight="1" x14ac:dyDescent="0.3">
      <c r="B838" s="432"/>
      <c r="C838" s="432"/>
    </row>
    <row r="839" spans="2:3" ht="15.75" customHeight="1" x14ac:dyDescent="0.3">
      <c r="B839" s="432"/>
      <c r="C839" s="432"/>
    </row>
    <row r="840" spans="2:3" ht="15.75" customHeight="1" x14ac:dyDescent="0.3">
      <c r="B840" s="432"/>
      <c r="C840" s="432"/>
    </row>
    <row r="841" spans="2:3" ht="15.75" customHeight="1" x14ac:dyDescent="0.3">
      <c r="B841" s="432"/>
      <c r="C841" s="432"/>
    </row>
    <row r="842" spans="2:3" ht="15.75" customHeight="1" x14ac:dyDescent="0.3">
      <c r="B842" s="432"/>
      <c r="C842" s="432"/>
    </row>
    <row r="843" spans="2:3" ht="15.75" customHeight="1" x14ac:dyDescent="0.3">
      <c r="B843" s="432"/>
      <c r="C843" s="432"/>
    </row>
    <row r="844" spans="2:3" ht="15.75" customHeight="1" x14ac:dyDescent="0.3">
      <c r="B844" s="432"/>
      <c r="C844" s="432"/>
    </row>
    <row r="845" spans="2:3" ht="15.75" customHeight="1" x14ac:dyDescent="0.3">
      <c r="B845" s="432"/>
      <c r="C845" s="432"/>
    </row>
    <row r="846" spans="2:3" ht="15.75" customHeight="1" x14ac:dyDescent="0.3">
      <c r="B846" s="432"/>
      <c r="C846" s="432"/>
    </row>
    <row r="847" spans="2:3" ht="15.75" customHeight="1" x14ac:dyDescent="0.3">
      <c r="B847" s="432"/>
      <c r="C847" s="432"/>
    </row>
    <row r="848" spans="2:3" ht="15.75" customHeight="1" x14ac:dyDescent="0.3">
      <c r="B848" s="432"/>
      <c r="C848" s="432"/>
    </row>
    <row r="849" spans="2:3" ht="15.75" customHeight="1" x14ac:dyDescent="0.3">
      <c r="B849" s="432"/>
      <c r="C849" s="432"/>
    </row>
    <row r="850" spans="2:3" ht="15.75" customHeight="1" x14ac:dyDescent="0.3">
      <c r="B850" s="432"/>
      <c r="C850" s="432"/>
    </row>
    <row r="851" spans="2:3" ht="15.75" customHeight="1" x14ac:dyDescent="0.3">
      <c r="B851" s="432"/>
      <c r="C851" s="432"/>
    </row>
    <row r="852" spans="2:3" ht="15.75" customHeight="1" x14ac:dyDescent="0.3">
      <c r="B852" s="432"/>
      <c r="C852" s="432"/>
    </row>
    <row r="853" spans="2:3" ht="15.75" customHeight="1" x14ac:dyDescent="0.3">
      <c r="B853" s="432"/>
      <c r="C853" s="432"/>
    </row>
    <row r="854" spans="2:3" ht="15.75" customHeight="1" x14ac:dyDescent="0.3">
      <c r="B854" s="432"/>
      <c r="C854" s="432"/>
    </row>
    <row r="855" spans="2:3" ht="15.75" customHeight="1" x14ac:dyDescent="0.3">
      <c r="B855" s="432"/>
      <c r="C855" s="432"/>
    </row>
    <row r="856" spans="2:3" ht="15.75" customHeight="1" x14ac:dyDescent="0.3">
      <c r="B856" s="432"/>
      <c r="C856" s="432"/>
    </row>
    <row r="857" spans="2:3" ht="15.75" customHeight="1" x14ac:dyDescent="0.3">
      <c r="B857" s="432"/>
      <c r="C857" s="432"/>
    </row>
    <row r="858" spans="2:3" ht="15.75" customHeight="1" x14ac:dyDescent="0.3">
      <c r="B858" s="432"/>
      <c r="C858" s="432"/>
    </row>
    <row r="859" spans="2:3" ht="15.75" customHeight="1" x14ac:dyDescent="0.3">
      <c r="B859" s="432"/>
      <c r="C859" s="432"/>
    </row>
    <row r="860" spans="2:3" ht="15.75" customHeight="1" x14ac:dyDescent="0.3">
      <c r="B860" s="432"/>
      <c r="C860" s="432"/>
    </row>
    <row r="861" spans="2:3" ht="15.75" customHeight="1" x14ac:dyDescent="0.3">
      <c r="B861" s="432"/>
      <c r="C861" s="432"/>
    </row>
    <row r="862" spans="2:3" ht="15.75" customHeight="1" x14ac:dyDescent="0.3">
      <c r="B862" s="432"/>
      <c r="C862" s="432"/>
    </row>
    <row r="863" spans="2:3" ht="15.75" customHeight="1" x14ac:dyDescent="0.3">
      <c r="B863" s="432"/>
      <c r="C863" s="432"/>
    </row>
    <row r="864" spans="2:3" ht="15.75" customHeight="1" x14ac:dyDescent="0.3">
      <c r="B864" s="432"/>
      <c r="C864" s="432"/>
    </row>
    <row r="865" spans="2:3" ht="15.75" customHeight="1" x14ac:dyDescent="0.3">
      <c r="B865" s="432"/>
      <c r="C865" s="432"/>
    </row>
    <row r="866" spans="2:3" ht="15.75" customHeight="1" x14ac:dyDescent="0.3">
      <c r="B866" s="432"/>
      <c r="C866" s="432"/>
    </row>
    <row r="867" spans="2:3" ht="15.75" customHeight="1" x14ac:dyDescent="0.3">
      <c r="B867" s="432"/>
      <c r="C867" s="432"/>
    </row>
    <row r="868" spans="2:3" ht="15.75" customHeight="1" x14ac:dyDescent="0.3">
      <c r="B868" s="432"/>
      <c r="C868" s="432"/>
    </row>
    <row r="869" spans="2:3" ht="15.75" customHeight="1" x14ac:dyDescent="0.3">
      <c r="B869" s="432"/>
      <c r="C869" s="432"/>
    </row>
    <row r="870" spans="2:3" ht="15.75" customHeight="1" x14ac:dyDescent="0.3">
      <c r="B870" s="432"/>
      <c r="C870" s="432"/>
    </row>
    <row r="871" spans="2:3" ht="15.75" customHeight="1" x14ac:dyDescent="0.3">
      <c r="B871" s="432"/>
      <c r="C871" s="432"/>
    </row>
    <row r="872" spans="2:3" ht="15.75" customHeight="1" x14ac:dyDescent="0.3">
      <c r="B872" s="432"/>
      <c r="C872" s="432"/>
    </row>
    <row r="873" spans="2:3" ht="15.75" customHeight="1" x14ac:dyDescent="0.3">
      <c r="B873" s="432"/>
      <c r="C873" s="432"/>
    </row>
    <row r="874" spans="2:3" ht="15.75" customHeight="1" x14ac:dyDescent="0.3">
      <c r="B874" s="432"/>
      <c r="C874" s="432"/>
    </row>
    <row r="875" spans="2:3" ht="15.75" customHeight="1" x14ac:dyDescent="0.3">
      <c r="B875" s="432"/>
      <c r="C875" s="432"/>
    </row>
    <row r="876" spans="2:3" ht="15.75" customHeight="1" x14ac:dyDescent="0.3">
      <c r="B876" s="432"/>
      <c r="C876" s="432"/>
    </row>
    <row r="877" spans="2:3" ht="15.75" customHeight="1" x14ac:dyDescent="0.3">
      <c r="B877" s="432"/>
      <c r="C877" s="432"/>
    </row>
    <row r="878" spans="2:3" ht="15.75" customHeight="1" x14ac:dyDescent="0.3">
      <c r="B878" s="432"/>
      <c r="C878" s="432"/>
    </row>
    <row r="879" spans="2:3" ht="15.75" customHeight="1" x14ac:dyDescent="0.3">
      <c r="B879" s="432"/>
      <c r="C879" s="432"/>
    </row>
    <row r="880" spans="2:3" ht="15.75" customHeight="1" x14ac:dyDescent="0.3">
      <c r="B880" s="432"/>
      <c r="C880" s="432"/>
    </row>
    <row r="881" spans="2:3" ht="15.75" customHeight="1" x14ac:dyDescent="0.3">
      <c r="B881" s="432"/>
      <c r="C881" s="432"/>
    </row>
    <row r="882" spans="2:3" ht="15.75" customHeight="1" x14ac:dyDescent="0.3">
      <c r="B882" s="432"/>
      <c r="C882" s="432"/>
    </row>
    <row r="883" spans="2:3" ht="15.75" customHeight="1" x14ac:dyDescent="0.3">
      <c r="B883" s="432"/>
      <c r="C883" s="432"/>
    </row>
    <row r="884" spans="2:3" ht="15.75" customHeight="1" x14ac:dyDescent="0.3">
      <c r="B884" s="432"/>
      <c r="C884" s="432"/>
    </row>
    <row r="885" spans="2:3" ht="15.75" customHeight="1" x14ac:dyDescent="0.3">
      <c r="B885" s="432"/>
      <c r="C885" s="432"/>
    </row>
    <row r="886" spans="2:3" ht="15.75" customHeight="1" x14ac:dyDescent="0.3">
      <c r="B886" s="432"/>
      <c r="C886" s="432"/>
    </row>
    <row r="887" spans="2:3" ht="15.75" customHeight="1" x14ac:dyDescent="0.3">
      <c r="B887" s="432"/>
      <c r="C887" s="432"/>
    </row>
    <row r="888" spans="2:3" ht="15.75" customHeight="1" x14ac:dyDescent="0.3">
      <c r="B888" s="432"/>
      <c r="C888" s="432"/>
    </row>
    <row r="889" spans="2:3" ht="15.75" customHeight="1" x14ac:dyDescent="0.3">
      <c r="B889" s="432"/>
      <c r="C889" s="432"/>
    </row>
    <row r="890" spans="2:3" ht="15.75" customHeight="1" x14ac:dyDescent="0.3">
      <c r="B890" s="432"/>
      <c r="C890" s="432"/>
    </row>
    <row r="891" spans="2:3" ht="15.75" customHeight="1" x14ac:dyDescent="0.3">
      <c r="B891" s="432"/>
      <c r="C891" s="432"/>
    </row>
    <row r="892" spans="2:3" ht="15.75" customHeight="1" x14ac:dyDescent="0.3">
      <c r="B892" s="432"/>
      <c r="C892" s="432"/>
    </row>
    <row r="893" spans="2:3" ht="15.75" customHeight="1" x14ac:dyDescent="0.3">
      <c r="B893" s="432"/>
      <c r="C893" s="432"/>
    </row>
    <row r="894" spans="2:3" ht="15.75" customHeight="1" x14ac:dyDescent="0.3">
      <c r="B894" s="432"/>
      <c r="C894" s="432"/>
    </row>
    <row r="895" spans="2:3" ht="15.75" customHeight="1" x14ac:dyDescent="0.3">
      <c r="B895" s="432"/>
      <c r="C895" s="432"/>
    </row>
    <row r="896" spans="2:3" ht="15.75" customHeight="1" x14ac:dyDescent="0.3">
      <c r="B896" s="432"/>
      <c r="C896" s="432"/>
    </row>
    <row r="897" spans="2:3" ht="15.75" customHeight="1" x14ac:dyDescent="0.3">
      <c r="B897" s="432"/>
      <c r="C897" s="432"/>
    </row>
    <row r="898" spans="2:3" ht="15.75" customHeight="1" x14ac:dyDescent="0.3">
      <c r="B898" s="432"/>
      <c r="C898" s="432"/>
    </row>
    <row r="899" spans="2:3" ht="15.75" customHeight="1" x14ac:dyDescent="0.3">
      <c r="B899" s="432"/>
      <c r="C899" s="432"/>
    </row>
    <row r="900" spans="2:3" ht="15.75" customHeight="1" x14ac:dyDescent="0.3">
      <c r="B900" s="432"/>
      <c r="C900" s="432"/>
    </row>
    <row r="901" spans="2:3" ht="15.75" customHeight="1" x14ac:dyDescent="0.3">
      <c r="B901" s="432"/>
      <c r="C901" s="432"/>
    </row>
    <row r="902" spans="2:3" ht="15.75" customHeight="1" x14ac:dyDescent="0.3">
      <c r="B902" s="432"/>
      <c r="C902" s="432"/>
    </row>
    <row r="903" spans="2:3" ht="15.75" customHeight="1" x14ac:dyDescent="0.3">
      <c r="B903" s="432"/>
      <c r="C903" s="432"/>
    </row>
    <row r="904" spans="2:3" ht="15.75" customHeight="1" x14ac:dyDescent="0.3">
      <c r="B904" s="432"/>
      <c r="C904" s="432"/>
    </row>
    <row r="905" spans="2:3" ht="15.75" customHeight="1" x14ac:dyDescent="0.3">
      <c r="B905" s="432"/>
      <c r="C905" s="432"/>
    </row>
    <row r="906" spans="2:3" ht="15.75" customHeight="1" x14ac:dyDescent="0.3">
      <c r="B906" s="432"/>
      <c r="C906" s="432"/>
    </row>
    <row r="907" spans="2:3" ht="15.75" customHeight="1" x14ac:dyDescent="0.3">
      <c r="B907" s="432"/>
      <c r="C907" s="432"/>
    </row>
    <row r="908" spans="2:3" ht="15.75" customHeight="1" x14ac:dyDescent="0.3">
      <c r="B908" s="432"/>
      <c r="C908" s="432"/>
    </row>
    <row r="909" spans="2:3" ht="15.75" customHeight="1" x14ac:dyDescent="0.3">
      <c r="B909" s="432"/>
      <c r="C909" s="432"/>
    </row>
    <row r="910" spans="2:3" ht="15.75" customHeight="1" x14ac:dyDescent="0.3">
      <c r="B910" s="432"/>
      <c r="C910" s="432"/>
    </row>
    <row r="911" spans="2:3" ht="15.75" customHeight="1" x14ac:dyDescent="0.3">
      <c r="B911" s="432"/>
      <c r="C911" s="432"/>
    </row>
    <row r="912" spans="2:3" ht="15.75" customHeight="1" x14ac:dyDescent="0.3">
      <c r="B912" s="432"/>
      <c r="C912" s="432"/>
    </row>
    <row r="913" spans="2:3" ht="15.75" customHeight="1" x14ac:dyDescent="0.3">
      <c r="B913" s="432"/>
      <c r="C913" s="432"/>
    </row>
    <row r="914" spans="2:3" ht="15.75" customHeight="1" x14ac:dyDescent="0.3">
      <c r="B914" s="432"/>
      <c r="C914" s="432"/>
    </row>
    <row r="915" spans="2:3" ht="15.75" customHeight="1" x14ac:dyDescent="0.3">
      <c r="B915" s="432"/>
      <c r="C915" s="432"/>
    </row>
    <row r="916" spans="2:3" ht="15.75" customHeight="1" x14ac:dyDescent="0.3">
      <c r="B916" s="432"/>
      <c r="C916" s="432"/>
    </row>
    <row r="917" spans="2:3" ht="15.75" customHeight="1" x14ac:dyDescent="0.3">
      <c r="B917" s="432"/>
      <c r="C917" s="432"/>
    </row>
    <row r="918" spans="2:3" ht="15.75" customHeight="1" x14ac:dyDescent="0.3">
      <c r="B918" s="432"/>
      <c r="C918" s="432"/>
    </row>
    <row r="919" spans="2:3" ht="15.75" customHeight="1" x14ac:dyDescent="0.3">
      <c r="B919" s="432"/>
      <c r="C919" s="432"/>
    </row>
    <row r="920" spans="2:3" ht="15.75" customHeight="1" x14ac:dyDescent="0.3">
      <c r="B920" s="432"/>
      <c r="C920" s="432"/>
    </row>
    <row r="921" spans="2:3" ht="15.75" customHeight="1" x14ac:dyDescent="0.3">
      <c r="B921" s="432"/>
      <c r="C921" s="432"/>
    </row>
    <row r="922" spans="2:3" ht="15.75" customHeight="1" x14ac:dyDescent="0.3">
      <c r="B922" s="432"/>
      <c r="C922" s="432"/>
    </row>
    <row r="923" spans="2:3" ht="15.75" customHeight="1" x14ac:dyDescent="0.3">
      <c r="B923" s="432"/>
      <c r="C923" s="432"/>
    </row>
    <row r="924" spans="2:3" ht="15.75" customHeight="1" x14ac:dyDescent="0.3">
      <c r="B924" s="432"/>
      <c r="C924" s="432"/>
    </row>
    <row r="925" spans="2:3" ht="15.75" customHeight="1" x14ac:dyDescent="0.3">
      <c r="B925" s="432"/>
      <c r="C925" s="432"/>
    </row>
    <row r="926" spans="2:3" ht="15.75" customHeight="1" x14ac:dyDescent="0.3">
      <c r="B926" s="432"/>
      <c r="C926" s="432"/>
    </row>
    <row r="927" spans="2:3" ht="15.75" customHeight="1" x14ac:dyDescent="0.3">
      <c r="B927" s="432"/>
      <c r="C927" s="432"/>
    </row>
    <row r="928" spans="2:3" ht="15.75" customHeight="1" x14ac:dyDescent="0.3">
      <c r="B928" s="432"/>
      <c r="C928" s="432"/>
    </row>
    <row r="929" spans="2:3" ht="15.75" customHeight="1" x14ac:dyDescent="0.3">
      <c r="B929" s="432"/>
      <c r="C929" s="432"/>
    </row>
    <row r="930" spans="2:3" ht="15.75" customHeight="1" x14ac:dyDescent="0.3">
      <c r="B930" s="432"/>
      <c r="C930" s="432"/>
    </row>
    <row r="931" spans="2:3" ht="15.75" customHeight="1" x14ac:dyDescent="0.3">
      <c r="B931" s="432"/>
      <c r="C931" s="432"/>
    </row>
    <row r="932" spans="2:3" ht="15.75" customHeight="1" x14ac:dyDescent="0.3">
      <c r="B932" s="432"/>
      <c r="C932" s="432"/>
    </row>
    <row r="933" spans="2:3" ht="15.75" customHeight="1" x14ac:dyDescent="0.3">
      <c r="B933" s="432"/>
      <c r="C933" s="432"/>
    </row>
    <row r="934" spans="2:3" ht="15.75" customHeight="1" x14ac:dyDescent="0.3">
      <c r="B934" s="432"/>
      <c r="C934" s="432"/>
    </row>
    <row r="935" spans="2:3" ht="15.75" customHeight="1" x14ac:dyDescent="0.3">
      <c r="B935" s="432"/>
      <c r="C935" s="432"/>
    </row>
    <row r="936" spans="2:3" ht="15.75" customHeight="1" x14ac:dyDescent="0.3">
      <c r="B936" s="432"/>
      <c r="C936" s="432"/>
    </row>
    <row r="937" spans="2:3" ht="15.75" customHeight="1" x14ac:dyDescent="0.3">
      <c r="B937" s="432"/>
      <c r="C937" s="432"/>
    </row>
    <row r="938" spans="2:3" ht="15.75" customHeight="1" x14ac:dyDescent="0.3">
      <c r="B938" s="432"/>
      <c r="C938" s="432"/>
    </row>
    <row r="939" spans="2:3" ht="15.75" customHeight="1" x14ac:dyDescent="0.3">
      <c r="B939" s="432"/>
      <c r="C939" s="432"/>
    </row>
    <row r="940" spans="2:3" ht="15.75" customHeight="1" x14ac:dyDescent="0.3">
      <c r="B940" s="432"/>
      <c r="C940" s="432"/>
    </row>
    <row r="941" spans="2:3" ht="15.75" customHeight="1" x14ac:dyDescent="0.3">
      <c r="B941" s="432"/>
      <c r="C941" s="432"/>
    </row>
    <row r="942" spans="2:3" ht="15.75" customHeight="1" x14ac:dyDescent="0.3">
      <c r="B942" s="432"/>
      <c r="C942" s="432"/>
    </row>
    <row r="943" spans="2:3" ht="15.75" customHeight="1" x14ac:dyDescent="0.3">
      <c r="B943" s="432"/>
      <c r="C943" s="432"/>
    </row>
    <row r="944" spans="2:3" ht="15.75" customHeight="1" x14ac:dyDescent="0.3">
      <c r="B944" s="432"/>
      <c r="C944" s="432"/>
    </row>
    <row r="945" spans="2:3" ht="15.75" customHeight="1" x14ac:dyDescent="0.3">
      <c r="B945" s="432"/>
      <c r="C945" s="432"/>
    </row>
    <row r="946" spans="2:3" ht="15.75" customHeight="1" x14ac:dyDescent="0.3">
      <c r="B946" s="432"/>
      <c r="C946" s="432"/>
    </row>
    <row r="947" spans="2:3" ht="15.75" customHeight="1" x14ac:dyDescent="0.3">
      <c r="B947" s="432"/>
      <c r="C947" s="432"/>
    </row>
    <row r="948" spans="2:3" ht="15.75" customHeight="1" x14ac:dyDescent="0.3">
      <c r="B948" s="432"/>
      <c r="C948" s="432"/>
    </row>
    <row r="949" spans="2:3" ht="15.75" customHeight="1" x14ac:dyDescent="0.3">
      <c r="B949" s="432"/>
      <c r="C949" s="432"/>
    </row>
    <row r="950" spans="2:3" ht="15.75" customHeight="1" x14ac:dyDescent="0.3">
      <c r="B950" s="432"/>
      <c r="C950" s="432"/>
    </row>
    <row r="951" spans="2:3" ht="15.75" customHeight="1" x14ac:dyDescent="0.3">
      <c r="B951" s="432"/>
      <c r="C951" s="432"/>
    </row>
    <row r="952" spans="2:3" ht="15.75" customHeight="1" x14ac:dyDescent="0.3">
      <c r="B952" s="432"/>
      <c r="C952" s="432"/>
    </row>
    <row r="953" spans="2:3" ht="15.75" customHeight="1" x14ac:dyDescent="0.3">
      <c r="B953" s="432"/>
      <c r="C953" s="432"/>
    </row>
    <row r="954" spans="2:3" ht="15.75" customHeight="1" x14ac:dyDescent="0.3">
      <c r="B954" s="432"/>
      <c r="C954" s="432"/>
    </row>
    <row r="955" spans="2:3" ht="15.75" customHeight="1" x14ac:dyDescent="0.3">
      <c r="B955" s="432"/>
      <c r="C955" s="432"/>
    </row>
    <row r="956" spans="2:3" ht="15.75" customHeight="1" x14ac:dyDescent="0.3">
      <c r="B956" s="432"/>
      <c r="C956" s="432"/>
    </row>
    <row r="957" spans="2:3" ht="15.75" customHeight="1" x14ac:dyDescent="0.3">
      <c r="B957" s="432"/>
      <c r="C957" s="432"/>
    </row>
    <row r="958" spans="2:3" ht="15.75" customHeight="1" x14ac:dyDescent="0.3">
      <c r="B958" s="432"/>
      <c r="C958" s="432"/>
    </row>
    <row r="959" spans="2:3" ht="15.75" customHeight="1" x14ac:dyDescent="0.3">
      <c r="B959" s="432"/>
      <c r="C959" s="432"/>
    </row>
    <row r="960" spans="2:3" ht="15.75" customHeight="1" x14ac:dyDescent="0.3">
      <c r="B960" s="432"/>
      <c r="C960" s="432"/>
    </row>
    <row r="961" spans="2:3" ht="15.75" customHeight="1" x14ac:dyDescent="0.3">
      <c r="B961" s="432"/>
      <c r="C961" s="432"/>
    </row>
    <row r="962" spans="2:3" ht="15.75" customHeight="1" x14ac:dyDescent="0.3">
      <c r="B962" s="432"/>
      <c r="C962" s="432"/>
    </row>
    <row r="963" spans="2:3" ht="15.75" customHeight="1" x14ac:dyDescent="0.3">
      <c r="B963" s="432"/>
      <c r="C963" s="432"/>
    </row>
    <row r="964" spans="2:3" ht="15.75" customHeight="1" x14ac:dyDescent="0.3">
      <c r="B964" s="432"/>
      <c r="C964" s="432"/>
    </row>
    <row r="965" spans="2:3" ht="15.75" customHeight="1" x14ac:dyDescent="0.3">
      <c r="B965" s="432"/>
      <c r="C965" s="432"/>
    </row>
    <row r="966" spans="2:3" ht="15.75" customHeight="1" x14ac:dyDescent="0.3">
      <c r="B966" s="432"/>
      <c r="C966" s="432"/>
    </row>
    <row r="967" spans="2:3" ht="15.75" customHeight="1" x14ac:dyDescent="0.3">
      <c r="B967" s="432"/>
      <c r="C967" s="432"/>
    </row>
    <row r="968" spans="2:3" ht="15.75" customHeight="1" x14ac:dyDescent="0.3">
      <c r="B968" s="432"/>
      <c r="C968" s="432"/>
    </row>
    <row r="969" spans="2:3" ht="15.75" customHeight="1" x14ac:dyDescent="0.3">
      <c r="B969" s="432"/>
      <c r="C969" s="432"/>
    </row>
    <row r="970" spans="2:3" ht="15.75" customHeight="1" x14ac:dyDescent="0.3">
      <c r="B970" s="432"/>
      <c r="C970" s="432"/>
    </row>
    <row r="971" spans="2:3" ht="15.75" customHeight="1" x14ac:dyDescent="0.3">
      <c r="B971" s="432"/>
      <c r="C971" s="432"/>
    </row>
    <row r="972" spans="2:3" ht="15.75" customHeight="1" x14ac:dyDescent="0.3">
      <c r="B972" s="432"/>
      <c r="C972" s="432"/>
    </row>
    <row r="973" spans="2:3" ht="15.75" customHeight="1" x14ac:dyDescent="0.3">
      <c r="B973" s="432"/>
      <c r="C973" s="432"/>
    </row>
    <row r="974" spans="2:3" ht="15.75" customHeight="1" x14ac:dyDescent="0.3">
      <c r="B974" s="432"/>
      <c r="C974" s="432"/>
    </row>
    <row r="975" spans="2:3" ht="15.75" customHeight="1" x14ac:dyDescent="0.3">
      <c r="B975" s="432"/>
      <c r="C975" s="432"/>
    </row>
    <row r="976" spans="2:3" ht="15.75" customHeight="1" x14ac:dyDescent="0.3">
      <c r="B976" s="432"/>
      <c r="C976" s="432"/>
    </row>
    <row r="977" spans="2:3" ht="15.75" customHeight="1" x14ac:dyDescent="0.3">
      <c r="B977" s="432"/>
      <c r="C977" s="432"/>
    </row>
    <row r="978" spans="2:3" ht="15.75" customHeight="1" x14ac:dyDescent="0.3">
      <c r="B978" s="432"/>
      <c r="C978" s="432"/>
    </row>
    <row r="979" spans="2:3" ht="15.75" customHeight="1" x14ac:dyDescent="0.3">
      <c r="B979" s="432"/>
      <c r="C979" s="432"/>
    </row>
    <row r="980" spans="2:3" ht="15.75" customHeight="1" x14ac:dyDescent="0.3">
      <c r="B980" s="432"/>
      <c r="C980" s="432"/>
    </row>
    <row r="981" spans="2:3" ht="15.75" customHeight="1" x14ac:dyDescent="0.3">
      <c r="B981" s="432"/>
      <c r="C981" s="432"/>
    </row>
    <row r="982" spans="2:3" ht="15.75" customHeight="1" x14ac:dyDescent="0.3">
      <c r="B982" s="432"/>
      <c r="C982" s="432"/>
    </row>
    <row r="983" spans="2:3" ht="15.75" customHeight="1" x14ac:dyDescent="0.3">
      <c r="B983" s="432"/>
      <c r="C983" s="432"/>
    </row>
    <row r="984" spans="2:3" ht="15.75" customHeight="1" x14ac:dyDescent="0.3">
      <c r="B984" s="432"/>
      <c r="C984" s="432"/>
    </row>
    <row r="985" spans="2:3" ht="15.75" customHeight="1" x14ac:dyDescent="0.3">
      <c r="B985" s="432"/>
      <c r="C985" s="432"/>
    </row>
    <row r="986" spans="2:3" ht="15.75" customHeight="1" x14ac:dyDescent="0.3">
      <c r="B986" s="432"/>
      <c r="C986" s="432"/>
    </row>
    <row r="987" spans="2:3" ht="15.75" customHeight="1" x14ac:dyDescent="0.3">
      <c r="B987" s="432"/>
      <c r="C987" s="432"/>
    </row>
    <row r="988" spans="2:3" ht="15.75" customHeight="1" x14ac:dyDescent="0.3">
      <c r="B988" s="432"/>
      <c r="C988" s="432"/>
    </row>
    <row r="989" spans="2:3" ht="15.75" customHeight="1" x14ac:dyDescent="0.3">
      <c r="B989" s="432"/>
      <c r="C989" s="432"/>
    </row>
    <row r="990" spans="2:3" ht="15.75" customHeight="1" x14ac:dyDescent="0.3">
      <c r="B990" s="432"/>
      <c r="C990" s="432"/>
    </row>
    <row r="991" spans="2:3" ht="15.75" customHeight="1" x14ac:dyDescent="0.3">
      <c r="B991" s="432"/>
      <c r="C991" s="432"/>
    </row>
    <row r="992" spans="2:3" ht="15.75" customHeight="1" x14ac:dyDescent="0.3">
      <c r="B992" s="432"/>
      <c r="C992" s="432"/>
    </row>
    <row r="993" spans="2:3" ht="15.75" customHeight="1" x14ac:dyDescent="0.3">
      <c r="B993" s="432"/>
      <c r="C993" s="432"/>
    </row>
    <row r="994" spans="2:3" ht="15.75" customHeight="1" x14ac:dyDescent="0.3">
      <c r="B994" s="432"/>
      <c r="C994" s="432"/>
    </row>
    <row r="995" spans="2:3" ht="15.75" customHeight="1" x14ac:dyDescent="0.3">
      <c r="B995" s="432"/>
      <c r="C995" s="432"/>
    </row>
    <row r="996" spans="2:3" ht="15.75" customHeight="1" x14ac:dyDescent="0.3">
      <c r="B996" s="432"/>
      <c r="C996" s="432"/>
    </row>
    <row r="997" spans="2:3" ht="15.75" customHeight="1" x14ac:dyDescent="0.3">
      <c r="B997" s="432"/>
      <c r="C997" s="432"/>
    </row>
    <row r="998" spans="2:3" ht="15.75" customHeight="1" x14ac:dyDescent="0.3">
      <c r="B998" s="432"/>
      <c r="C998" s="432"/>
    </row>
  </sheetData>
  <pageMargins left="0.7" right="0.7" top="0.75" bottom="0.75" header="0" footer="0"/>
  <pageSetup orientation="landscape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tabColor rgb="FFFF0000"/>
  </sheetPr>
  <dimension ref="A1:J992"/>
  <sheetViews>
    <sheetView tabSelected="1" workbookViewId="0">
      <selection activeCell="L19" sqref="L19"/>
    </sheetView>
  </sheetViews>
  <sheetFormatPr defaultColWidth="14.44140625" defaultRowHeight="15" customHeight="1" x14ac:dyDescent="0.3"/>
  <cols>
    <col min="1" max="1" width="5.6640625" style="431" customWidth="1"/>
    <col min="2" max="2" width="13.109375" style="431" customWidth="1"/>
    <col min="3" max="3" width="16.33203125" style="431" customWidth="1"/>
    <col min="4" max="4" width="10.6640625" style="431" customWidth="1"/>
    <col min="5" max="5" width="16.5546875" style="431" customWidth="1"/>
    <col min="6" max="6" width="13" style="431" customWidth="1"/>
    <col min="7" max="7" width="8" style="431" customWidth="1"/>
    <col min="8" max="8" width="8.33203125" style="431" customWidth="1"/>
    <col min="9" max="26" width="8" style="431" customWidth="1"/>
    <col min="27" max="16384" width="14.44140625" style="431"/>
  </cols>
  <sheetData>
    <row r="1" spans="1:10" ht="15.75" customHeight="1" x14ac:dyDescent="0.3">
      <c r="A1" s="480" t="s">
        <v>0</v>
      </c>
      <c r="B1" s="450"/>
      <c r="C1" s="450"/>
      <c r="D1" s="448"/>
      <c r="E1" s="457"/>
      <c r="F1" s="448"/>
      <c r="G1" s="448"/>
      <c r="H1" s="448"/>
    </row>
    <row r="2" spans="1:10" ht="15.75" customHeight="1" x14ac:dyDescent="0.3">
      <c r="A2" s="480" t="s">
        <v>877</v>
      </c>
      <c r="B2" s="483"/>
      <c r="C2" s="450"/>
      <c r="D2" s="448"/>
      <c r="F2" s="482" t="s">
        <v>2</v>
      </c>
      <c r="H2" s="448"/>
    </row>
    <row r="3" spans="1:10" ht="14.4" x14ac:dyDescent="0.3">
      <c r="A3" s="481"/>
      <c r="B3" s="481"/>
      <c r="C3" s="481"/>
      <c r="D3" s="481"/>
      <c r="E3" s="481"/>
      <c r="F3" s="481"/>
      <c r="G3" s="481"/>
      <c r="H3" s="481"/>
    </row>
    <row r="4" spans="1:10" ht="15.75" customHeight="1" x14ac:dyDescent="0.3">
      <c r="A4" s="450"/>
      <c r="B4" s="480" t="s">
        <v>994</v>
      </c>
      <c r="C4" s="448"/>
      <c r="F4" s="535" t="s">
        <v>993</v>
      </c>
    </row>
    <row r="5" spans="1:10" ht="15.75" customHeight="1" x14ac:dyDescent="0.3">
      <c r="A5" s="450"/>
      <c r="B5" s="480"/>
      <c r="C5" s="448"/>
      <c r="F5" s="448"/>
    </row>
    <row r="6" spans="1:10" thickBot="1" x14ac:dyDescent="0.35">
      <c r="A6" s="478"/>
      <c r="B6" s="479"/>
      <c r="C6" s="478"/>
      <c r="D6" s="478"/>
      <c r="E6" s="446"/>
      <c r="F6" s="446"/>
      <c r="G6" s="478"/>
      <c r="H6" s="478"/>
    </row>
    <row r="7" spans="1:10" thickBot="1" x14ac:dyDescent="0.35">
      <c r="A7" s="500" t="s">
        <v>102</v>
      </c>
      <c r="B7" s="499" t="s">
        <v>5</v>
      </c>
      <c r="C7" s="498" t="s">
        <v>6</v>
      </c>
      <c r="D7" s="497" t="s">
        <v>7</v>
      </c>
      <c r="E7" s="497" t="s">
        <v>8</v>
      </c>
      <c r="F7" s="497" t="s">
        <v>9</v>
      </c>
      <c r="G7" s="496" t="s">
        <v>10</v>
      </c>
      <c r="H7" s="496" t="s">
        <v>11</v>
      </c>
      <c r="I7" s="496" t="s">
        <v>995</v>
      </c>
      <c r="J7" s="495" t="s">
        <v>11</v>
      </c>
    </row>
    <row r="8" spans="1:10" ht="19.5" customHeight="1" x14ac:dyDescent="0.3">
      <c r="A8" s="485" t="s">
        <v>12</v>
      </c>
      <c r="B8" s="467" t="s">
        <v>989</v>
      </c>
      <c r="C8" s="466" t="s">
        <v>988</v>
      </c>
      <c r="D8" s="473" t="s">
        <v>987</v>
      </c>
      <c r="E8" s="472" t="s">
        <v>23</v>
      </c>
      <c r="F8" s="472" t="s">
        <v>286</v>
      </c>
      <c r="G8" s="491">
        <v>9.3699999999999992</v>
      </c>
      <c r="H8" s="536" t="str">
        <f t="shared" ref="H8:H23" si="0">IF(ISBLANK(G8),"",IF(G8&gt;13.34,"",IF(G8&lt;=9.24,"I A",IF(G8&lt;=9.84,"II A",IF(G8&lt;=10.84,"III A",IF(G8&lt;=11.94,"I JA",IF(G8&lt;=12.74,"II JA",IF(G8&lt;=13.34,"III JA"))))))))</f>
        <v>II A</v>
      </c>
      <c r="I8" s="491">
        <v>9.1999999999999993</v>
      </c>
      <c r="J8" s="536" t="str">
        <f t="shared" ref="J8:J13" si="1">IF(ISBLANK(I8),"",IF(I8&gt;13.34,"",IF(I8&lt;=9.24,"I A",IF(I8&lt;=9.84,"II A",IF(I8&lt;=10.84,"III A",IF(I8&lt;=11.94,"I JA",IF(I8&lt;=12.74,"II JA",IF(I8&lt;=13.34,"III JA"))))))))</f>
        <v>I A</v>
      </c>
    </row>
    <row r="9" spans="1:10" ht="19.5" customHeight="1" x14ac:dyDescent="0.3">
      <c r="A9" s="438" t="s">
        <v>15</v>
      </c>
      <c r="B9" s="437" t="s">
        <v>83</v>
      </c>
      <c r="C9" s="436" t="s">
        <v>260</v>
      </c>
      <c r="D9" s="441" t="s">
        <v>261</v>
      </c>
      <c r="E9" s="434" t="s">
        <v>44</v>
      </c>
      <c r="F9" s="508" t="s">
        <v>45</v>
      </c>
      <c r="G9" s="433">
        <v>9.48</v>
      </c>
      <c r="H9" s="534" t="str">
        <f t="shared" si="0"/>
        <v>II A</v>
      </c>
      <c r="I9" s="433">
        <v>9.24</v>
      </c>
      <c r="J9" s="534" t="str">
        <f t="shared" si="1"/>
        <v>I A</v>
      </c>
    </row>
    <row r="10" spans="1:10" ht="19.5" customHeight="1" x14ac:dyDescent="0.3">
      <c r="A10" s="438" t="s">
        <v>18</v>
      </c>
      <c r="B10" s="465" t="s">
        <v>242</v>
      </c>
      <c r="C10" s="464" t="s">
        <v>243</v>
      </c>
      <c r="D10" s="435" t="s">
        <v>158</v>
      </c>
      <c r="E10" s="440" t="s">
        <v>36</v>
      </c>
      <c r="F10" s="442" t="s">
        <v>72</v>
      </c>
      <c r="G10" s="433">
        <v>9.57</v>
      </c>
      <c r="H10" s="534" t="str">
        <f t="shared" si="0"/>
        <v>II A</v>
      </c>
      <c r="I10" s="433">
        <v>9.4</v>
      </c>
      <c r="J10" s="534" t="str">
        <f t="shared" si="1"/>
        <v>II A</v>
      </c>
    </row>
    <row r="11" spans="1:10" ht="19.5" customHeight="1" x14ac:dyDescent="0.3">
      <c r="A11" s="438" t="s">
        <v>22</v>
      </c>
      <c r="B11" s="437" t="s">
        <v>79</v>
      </c>
      <c r="C11" s="436" t="s">
        <v>251</v>
      </c>
      <c r="D11" s="435" t="s">
        <v>252</v>
      </c>
      <c r="E11" s="440" t="s">
        <v>77</v>
      </c>
      <c r="F11" s="434" t="s">
        <v>253</v>
      </c>
      <c r="G11" s="433">
        <v>9.48</v>
      </c>
      <c r="H11" s="534" t="str">
        <f t="shared" si="0"/>
        <v>II A</v>
      </c>
      <c r="I11" s="433">
        <v>9.41</v>
      </c>
      <c r="J11" s="534" t="str">
        <f t="shared" si="1"/>
        <v>II A</v>
      </c>
    </row>
    <row r="12" spans="1:10" ht="19.5" customHeight="1" x14ac:dyDescent="0.3">
      <c r="A12" s="438" t="s">
        <v>24</v>
      </c>
      <c r="B12" s="437" t="s">
        <v>244</v>
      </c>
      <c r="C12" s="436" t="s">
        <v>882</v>
      </c>
      <c r="D12" s="435" t="s">
        <v>881</v>
      </c>
      <c r="E12" s="440" t="s">
        <v>16</v>
      </c>
      <c r="F12" s="439" t="s">
        <v>880</v>
      </c>
      <c r="G12" s="433">
        <v>9.51</v>
      </c>
      <c r="H12" s="534" t="str">
        <f t="shared" si="0"/>
        <v>II A</v>
      </c>
      <c r="I12" s="433">
        <v>9.5500000000000007</v>
      </c>
      <c r="J12" s="534" t="str">
        <f t="shared" si="1"/>
        <v>II A</v>
      </c>
    </row>
    <row r="13" spans="1:10" ht="19.5" customHeight="1" x14ac:dyDescent="0.3">
      <c r="A13" s="453" t="s">
        <v>26</v>
      </c>
      <c r="B13" s="452" t="s">
        <v>885</v>
      </c>
      <c r="C13" s="436" t="s">
        <v>884</v>
      </c>
      <c r="D13" s="435" t="s">
        <v>883</v>
      </c>
      <c r="E13" s="440" t="s">
        <v>36</v>
      </c>
      <c r="F13" s="461" t="s">
        <v>53</v>
      </c>
      <c r="G13" s="433">
        <v>9.59</v>
      </c>
      <c r="H13" s="534" t="str">
        <f t="shared" si="0"/>
        <v>II A</v>
      </c>
      <c r="I13" s="433">
        <v>9.64</v>
      </c>
      <c r="J13" s="534" t="str">
        <f t="shared" si="1"/>
        <v>II A</v>
      </c>
    </row>
    <row r="14" spans="1:10" customFormat="1" ht="12" customHeight="1" x14ac:dyDescent="0.3">
      <c r="A14" s="12" t="s">
        <v>102</v>
      </c>
      <c r="B14" s="13" t="s">
        <v>5</v>
      </c>
      <c r="C14" s="14" t="s">
        <v>6</v>
      </c>
      <c r="D14" s="12" t="s">
        <v>7</v>
      </c>
      <c r="E14" s="12" t="s">
        <v>8</v>
      </c>
      <c r="F14" s="12" t="s">
        <v>9</v>
      </c>
      <c r="G14" s="15" t="s">
        <v>10</v>
      </c>
      <c r="H14" s="15" t="s">
        <v>11</v>
      </c>
    </row>
    <row r="15" spans="1:10" ht="19.5" customHeight="1" x14ac:dyDescent="0.3">
      <c r="A15" s="558" t="s">
        <v>60</v>
      </c>
      <c r="B15" s="437" t="s">
        <v>159</v>
      </c>
      <c r="C15" s="436" t="s">
        <v>160</v>
      </c>
      <c r="D15" s="435" t="s">
        <v>161</v>
      </c>
      <c r="E15" s="440" t="s">
        <v>16</v>
      </c>
      <c r="F15" s="439" t="s">
        <v>17</v>
      </c>
      <c r="G15" s="433">
        <v>9.6</v>
      </c>
      <c r="H15" s="534" t="str">
        <f t="shared" ref="H15" si="2">IF(ISBLANK(G15),"",IF(G15&gt;13.34,"",IF(G15&lt;=9.24,"I A",IF(G15&lt;=9.84,"II A",IF(G15&lt;=10.84,"III A",IF(G15&lt;=11.94,"I JA",IF(G15&lt;=12.74,"II JA",IF(G15&lt;=13.34,"III JA"))))))))</f>
        <v>II A</v>
      </c>
    </row>
    <row r="16" spans="1:10" ht="19.5" customHeight="1" x14ac:dyDescent="0.3">
      <c r="A16" s="453" t="s">
        <v>67</v>
      </c>
      <c r="B16" s="452" t="s">
        <v>254</v>
      </c>
      <c r="C16" s="436" t="s">
        <v>255</v>
      </c>
      <c r="D16" s="435" t="s">
        <v>931</v>
      </c>
      <c r="E16" s="440" t="s">
        <v>904</v>
      </c>
      <c r="F16" s="439" t="s">
        <v>59</v>
      </c>
      <c r="G16" s="433">
        <v>9.6</v>
      </c>
      <c r="H16" s="534" t="str">
        <f t="shared" ref="H16" si="3">IF(ISBLANK(G16),"",IF(G16&gt;13.34,"",IF(G16&lt;=9.24,"I A",IF(G16&lt;=9.84,"II A",IF(G16&lt;=10.84,"III A",IF(G16&lt;=11.94,"I JA",IF(G16&lt;=12.74,"II JA",IF(G16&lt;=13.34,"III JA"))))))))</f>
        <v>II A</v>
      </c>
    </row>
    <row r="17" spans="1:8" ht="19.5" customHeight="1" x14ac:dyDescent="0.3">
      <c r="A17" s="453" t="s">
        <v>73</v>
      </c>
      <c r="B17" s="517" t="s">
        <v>773</v>
      </c>
      <c r="C17" s="464" t="s">
        <v>772</v>
      </c>
      <c r="D17" s="441" t="s">
        <v>771</v>
      </c>
      <c r="E17" s="434" t="s">
        <v>20</v>
      </c>
      <c r="F17" s="434" t="s">
        <v>315</v>
      </c>
      <c r="G17" s="433">
        <v>9.66</v>
      </c>
      <c r="H17" s="534" t="str">
        <f t="shared" si="0"/>
        <v>II A</v>
      </c>
    </row>
    <row r="18" spans="1:8" ht="19.5" customHeight="1" x14ac:dyDescent="0.3">
      <c r="A18" s="453" t="s">
        <v>76</v>
      </c>
      <c r="B18" s="452" t="s">
        <v>157</v>
      </c>
      <c r="C18" s="436" t="s">
        <v>992</v>
      </c>
      <c r="D18" s="441" t="s">
        <v>991</v>
      </c>
      <c r="E18" s="501" t="s">
        <v>990</v>
      </c>
      <c r="F18" s="434" t="s">
        <v>47</v>
      </c>
      <c r="G18" s="433">
        <v>9.85</v>
      </c>
      <c r="H18" s="534" t="str">
        <f t="shared" si="0"/>
        <v>III A</v>
      </c>
    </row>
    <row r="19" spans="1:8" ht="19.5" customHeight="1" x14ac:dyDescent="0.3">
      <c r="A19" s="438" t="s">
        <v>81</v>
      </c>
      <c r="B19" s="465" t="s">
        <v>239</v>
      </c>
      <c r="C19" s="464" t="s">
        <v>240</v>
      </c>
      <c r="D19" s="441" t="s">
        <v>241</v>
      </c>
      <c r="E19" s="434" t="s">
        <v>20</v>
      </c>
      <c r="F19" s="434" t="s">
        <v>21</v>
      </c>
      <c r="G19" s="433">
        <v>10.09</v>
      </c>
      <c r="H19" s="534" t="str">
        <f t="shared" si="0"/>
        <v>III A</v>
      </c>
    </row>
    <row r="20" spans="1:8" ht="19.5" customHeight="1" x14ac:dyDescent="0.3">
      <c r="A20" s="438" t="s">
        <v>86</v>
      </c>
      <c r="B20" s="437" t="s">
        <v>913</v>
      </c>
      <c r="C20" s="436" t="s">
        <v>912</v>
      </c>
      <c r="D20" s="441" t="s">
        <v>911</v>
      </c>
      <c r="E20" s="434" t="s">
        <v>23</v>
      </c>
      <c r="F20" s="434" t="s">
        <v>910</v>
      </c>
      <c r="G20" s="433">
        <v>10.18</v>
      </c>
      <c r="H20" s="534" t="str">
        <f t="shared" si="0"/>
        <v>III A</v>
      </c>
    </row>
    <row r="21" spans="1:8" ht="19.5" customHeight="1" x14ac:dyDescent="0.3">
      <c r="A21" s="438" t="s">
        <v>89</v>
      </c>
      <c r="B21" s="437" t="s">
        <v>809</v>
      </c>
      <c r="C21" s="436" t="s">
        <v>808</v>
      </c>
      <c r="D21" s="441" t="s">
        <v>807</v>
      </c>
      <c r="E21" s="434" t="s">
        <v>667</v>
      </c>
      <c r="F21" s="434" t="s">
        <v>806</v>
      </c>
      <c r="G21" s="433">
        <v>10.31</v>
      </c>
      <c r="H21" s="534" t="str">
        <f t="shared" si="0"/>
        <v>III A</v>
      </c>
    </row>
    <row r="22" spans="1:8" ht="19.5" customHeight="1" x14ac:dyDescent="0.3">
      <c r="A22" s="438"/>
      <c r="B22" s="437" t="s">
        <v>49</v>
      </c>
      <c r="C22" s="436" t="s">
        <v>230</v>
      </c>
      <c r="D22" s="435" t="s">
        <v>206</v>
      </c>
      <c r="E22" s="440" t="s">
        <v>904</v>
      </c>
      <c r="F22" s="439" t="s">
        <v>903</v>
      </c>
      <c r="G22" s="433" t="s">
        <v>63</v>
      </c>
      <c r="H22" s="534" t="str">
        <f t="shared" si="0"/>
        <v/>
      </c>
    </row>
    <row r="23" spans="1:8" ht="19.5" customHeight="1" x14ac:dyDescent="0.3">
      <c r="A23" s="438"/>
      <c r="B23" s="437" t="s">
        <v>87</v>
      </c>
      <c r="C23" s="436" t="s">
        <v>285</v>
      </c>
      <c r="D23" s="441">
        <v>39818</v>
      </c>
      <c r="E23" s="440" t="s">
        <v>904</v>
      </c>
      <c r="F23" s="439" t="s">
        <v>903</v>
      </c>
      <c r="G23" s="433" t="s">
        <v>63</v>
      </c>
      <c r="H23" s="534" t="str">
        <f t="shared" si="0"/>
        <v/>
      </c>
    </row>
    <row r="24" spans="1:8" ht="15.75" customHeight="1" x14ac:dyDescent="0.3">
      <c r="B24" s="432"/>
      <c r="C24" s="432"/>
    </row>
    <row r="25" spans="1:8" ht="15.75" customHeight="1" x14ac:dyDescent="0.3">
      <c r="B25" s="432"/>
      <c r="C25" s="432"/>
    </row>
    <row r="26" spans="1:8" ht="15.75" customHeight="1" x14ac:dyDescent="0.3">
      <c r="B26" s="432"/>
      <c r="C26" s="432"/>
    </row>
    <row r="27" spans="1:8" ht="15.75" customHeight="1" x14ac:dyDescent="0.3">
      <c r="B27" s="432"/>
      <c r="C27" s="432"/>
    </row>
    <row r="28" spans="1:8" ht="15.75" customHeight="1" x14ac:dyDescent="0.3">
      <c r="B28" s="432"/>
      <c r="C28" s="432"/>
    </row>
    <row r="29" spans="1:8" ht="15.75" customHeight="1" x14ac:dyDescent="0.3">
      <c r="B29" s="432"/>
      <c r="C29" s="432"/>
    </row>
    <row r="30" spans="1:8" ht="15.75" customHeight="1" x14ac:dyDescent="0.3">
      <c r="B30" s="432"/>
      <c r="C30" s="432"/>
    </row>
    <row r="31" spans="1:8" ht="15.75" customHeight="1" x14ac:dyDescent="0.3">
      <c r="B31" s="432"/>
      <c r="C31" s="432"/>
    </row>
    <row r="32" spans="1:8" ht="15.75" customHeight="1" x14ac:dyDescent="0.3">
      <c r="B32" s="432"/>
      <c r="C32" s="432"/>
    </row>
    <row r="33" spans="2:3" ht="15.75" customHeight="1" x14ac:dyDescent="0.3">
      <c r="B33" s="432"/>
      <c r="C33" s="432"/>
    </row>
    <row r="34" spans="2:3" ht="15.75" customHeight="1" x14ac:dyDescent="0.3">
      <c r="B34" s="432"/>
      <c r="C34" s="432"/>
    </row>
    <row r="35" spans="2:3" ht="15.75" customHeight="1" x14ac:dyDescent="0.3">
      <c r="B35" s="432"/>
      <c r="C35" s="432"/>
    </row>
    <row r="36" spans="2:3" ht="15.75" customHeight="1" x14ac:dyDescent="0.3">
      <c r="B36" s="432"/>
      <c r="C36" s="432"/>
    </row>
    <row r="37" spans="2:3" ht="15.75" customHeight="1" x14ac:dyDescent="0.3">
      <c r="B37" s="432"/>
      <c r="C37" s="432"/>
    </row>
    <row r="38" spans="2:3" ht="15.75" customHeight="1" x14ac:dyDescent="0.3">
      <c r="B38" s="432"/>
      <c r="C38" s="432"/>
    </row>
    <row r="39" spans="2:3" ht="15.75" customHeight="1" x14ac:dyDescent="0.3">
      <c r="B39" s="432"/>
      <c r="C39" s="432"/>
    </row>
    <row r="40" spans="2:3" ht="15.75" customHeight="1" x14ac:dyDescent="0.3">
      <c r="B40" s="432"/>
      <c r="C40" s="432"/>
    </row>
    <row r="41" spans="2:3" ht="15.75" customHeight="1" x14ac:dyDescent="0.3">
      <c r="B41" s="432"/>
      <c r="C41" s="432"/>
    </row>
    <row r="42" spans="2:3" ht="15.75" customHeight="1" x14ac:dyDescent="0.3">
      <c r="B42" s="432"/>
      <c r="C42" s="432"/>
    </row>
    <row r="43" spans="2:3" ht="15.75" customHeight="1" x14ac:dyDescent="0.3">
      <c r="B43" s="432"/>
      <c r="C43" s="432"/>
    </row>
    <row r="44" spans="2:3" ht="15.75" customHeight="1" x14ac:dyDescent="0.3">
      <c r="B44" s="432"/>
      <c r="C44" s="432"/>
    </row>
    <row r="45" spans="2:3" ht="15.75" customHeight="1" x14ac:dyDescent="0.3">
      <c r="B45" s="432"/>
      <c r="C45" s="432"/>
    </row>
    <row r="46" spans="2:3" ht="15.75" customHeight="1" x14ac:dyDescent="0.3">
      <c r="B46" s="432"/>
      <c r="C46" s="432"/>
    </row>
    <row r="47" spans="2:3" ht="15.75" customHeight="1" x14ac:dyDescent="0.3">
      <c r="B47" s="432"/>
      <c r="C47" s="432"/>
    </row>
    <row r="48" spans="2:3" ht="15.75" customHeight="1" x14ac:dyDescent="0.3">
      <c r="B48" s="432"/>
      <c r="C48" s="432"/>
    </row>
    <row r="49" spans="2:3" ht="15.75" customHeight="1" x14ac:dyDescent="0.3">
      <c r="B49" s="432"/>
      <c r="C49" s="432"/>
    </row>
    <row r="50" spans="2:3" ht="15.75" customHeight="1" x14ac:dyDescent="0.3">
      <c r="B50" s="432"/>
      <c r="C50" s="432"/>
    </row>
    <row r="51" spans="2:3" ht="15.75" customHeight="1" x14ac:dyDescent="0.3">
      <c r="B51" s="432"/>
      <c r="C51" s="432"/>
    </row>
    <row r="52" spans="2:3" ht="15.75" customHeight="1" x14ac:dyDescent="0.3">
      <c r="B52" s="432"/>
      <c r="C52" s="432"/>
    </row>
    <row r="53" spans="2:3" ht="15.75" customHeight="1" x14ac:dyDescent="0.3">
      <c r="B53" s="432"/>
      <c r="C53" s="432"/>
    </row>
    <row r="54" spans="2:3" ht="15.75" customHeight="1" x14ac:dyDescent="0.3">
      <c r="B54" s="432"/>
      <c r="C54" s="432"/>
    </row>
    <row r="55" spans="2:3" ht="15.75" customHeight="1" x14ac:dyDescent="0.3">
      <c r="B55" s="432"/>
      <c r="C55" s="432"/>
    </row>
    <row r="56" spans="2:3" ht="15.75" customHeight="1" x14ac:dyDescent="0.3">
      <c r="B56" s="432"/>
      <c r="C56" s="432"/>
    </row>
    <row r="57" spans="2:3" ht="15.75" customHeight="1" x14ac:dyDescent="0.3">
      <c r="B57" s="432"/>
      <c r="C57" s="432"/>
    </row>
    <row r="58" spans="2:3" ht="15.75" customHeight="1" x14ac:dyDescent="0.3">
      <c r="B58" s="432"/>
      <c r="C58" s="432"/>
    </row>
    <row r="59" spans="2:3" ht="15.75" customHeight="1" x14ac:dyDescent="0.3">
      <c r="B59" s="432"/>
      <c r="C59" s="432"/>
    </row>
    <row r="60" spans="2:3" ht="15.75" customHeight="1" x14ac:dyDescent="0.3">
      <c r="B60" s="432"/>
      <c r="C60" s="432"/>
    </row>
    <row r="61" spans="2:3" ht="15.75" customHeight="1" x14ac:dyDescent="0.3">
      <c r="B61" s="432"/>
      <c r="C61" s="432"/>
    </row>
    <row r="62" spans="2:3" ht="15.75" customHeight="1" x14ac:dyDescent="0.3">
      <c r="B62" s="432"/>
      <c r="C62" s="432"/>
    </row>
    <row r="63" spans="2:3" ht="15.75" customHeight="1" x14ac:dyDescent="0.3">
      <c r="B63" s="432"/>
      <c r="C63" s="432"/>
    </row>
    <row r="64" spans="2:3" ht="15.75" customHeight="1" x14ac:dyDescent="0.3">
      <c r="B64" s="432"/>
      <c r="C64" s="432"/>
    </row>
    <row r="65" spans="2:3" ht="15.75" customHeight="1" x14ac:dyDescent="0.3">
      <c r="B65" s="432"/>
      <c r="C65" s="432"/>
    </row>
    <row r="66" spans="2:3" ht="15.75" customHeight="1" x14ac:dyDescent="0.3">
      <c r="B66" s="432"/>
      <c r="C66" s="432"/>
    </row>
    <row r="67" spans="2:3" ht="15.75" customHeight="1" x14ac:dyDescent="0.3">
      <c r="B67" s="432"/>
      <c r="C67" s="432"/>
    </row>
    <row r="68" spans="2:3" ht="15.75" customHeight="1" x14ac:dyDescent="0.3">
      <c r="B68" s="432"/>
      <c r="C68" s="432"/>
    </row>
    <row r="69" spans="2:3" ht="15.75" customHeight="1" x14ac:dyDescent="0.3">
      <c r="B69" s="432"/>
      <c r="C69" s="432"/>
    </row>
    <row r="70" spans="2:3" ht="15.75" customHeight="1" x14ac:dyDescent="0.3">
      <c r="B70" s="432"/>
      <c r="C70" s="432"/>
    </row>
    <row r="71" spans="2:3" ht="15.75" customHeight="1" x14ac:dyDescent="0.3">
      <c r="B71" s="432"/>
      <c r="C71" s="432"/>
    </row>
    <row r="72" spans="2:3" ht="15.75" customHeight="1" x14ac:dyDescent="0.3">
      <c r="B72" s="432"/>
      <c r="C72" s="432"/>
    </row>
    <row r="73" spans="2:3" ht="15.75" customHeight="1" x14ac:dyDescent="0.3">
      <c r="B73" s="432"/>
      <c r="C73" s="432"/>
    </row>
    <row r="74" spans="2:3" ht="15.75" customHeight="1" x14ac:dyDescent="0.3">
      <c r="B74" s="432"/>
      <c r="C74" s="432"/>
    </row>
    <row r="75" spans="2:3" ht="15.75" customHeight="1" x14ac:dyDescent="0.3">
      <c r="B75" s="432"/>
      <c r="C75" s="432"/>
    </row>
    <row r="76" spans="2:3" ht="15.75" customHeight="1" x14ac:dyDescent="0.3">
      <c r="B76" s="432"/>
      <c r="C76" s="432"/>
    </row>
    <row r="77" spans="2:3" ht="15.75" customHeight="1" x14ac:dyDescent="0.3">
      <c r="B77" s="432"/>
      <c r="C77" s="432"/>
    </row>
    <row r="78" spans="2:3" ht="15.75" customHeight="1" x14ac:dyDescent="0.3">
      <c r="B78" s="432"/>
      <c r="C78" s="432"/>
    </row>
    <row r="79" spans="2:3" ht="15.75" customHeight="1" x14ac:dyDescent="0.3">
      <c r="B79" s="432"/>
      <c r="C79" s="432"/>
    </row>
    <row r="80" spans="2:3" ht="15.75" customHeight="1" x14ac:dyDescent="0.3">
      <c r="B80" s="432"/>
      <c r="C80" s="432"/>
    </row>
    <row r="81" spans="2:3" ht="15.75" customHeight="1" x14ac:dyDescent="0.3">
      <c r="B81" s="432"/>
      <c r="C81" s="432"/>
    </row>
    <row r="82" spans="2:3" ht="15.75" customHeight="1" x14ac:dyDescent="0.3">
      <c r="B82" s="432"/>
      <c r="C82" s="432"/>
    </row>
    <row r="83" spans="2:3" ht="15.75" customHeight="1" x14ac:dyDescent="0.3">
      <c r="B83" s="432"/>
      <c r="C83" s="432"/>
    </row>
    <row r="84" spans="2:3" ht="15.75" customHeight="1" x14ac:dyDescent="0.3">
      <c r="B84" s="432"/>
      <c r="C84" s="432"/>
    </row>
    <row r="85" spans="2:3" ht="15.75" customHeight="1" x14ac:dyDescent="0.3">
      <c r="B85" s="432"/>
      <c r="C85" s="432"/>
    </row>
    <row r="86" spans="2:3" ht="15.75" customHeight="1" x14ac:dyDescent="0.3">
      <c r="B86" s="432"/>
      <c r="C86" s="432"/>
    </row>
    <row r="87" spans="2:3" ht="15.75" customHeight="1" x14ac:dyDescent="0.3">
      <c r="B87" s="432"/>
      <c r="C87" s="432"/>
    </row>
    <row r="88" spans="2:3" ht="15.75" customHeight="1" x14ac:dyDescent="0.3">
      <c r="B88" s="432"/>
      <c r="C88" s="432"/>
    </row>
    <row r="89" spans="2:3" ht="15.75" customHeight="1" x14ac:dyDescent="0.3">
      <c r="B89" s="432"/>
      <c r="C89" s="432"/>
    </row>
    <row r="90" spans="2:3" ht="15.75" customHeight="1" x14ac:dyDescent="0.3">
      <c r="B90" s="432"/>
      <c r="C90" s="432"/>
    </row>
    <row r="91" spans="2:3" ht="15.75" customHeight="1" x14ac:dyDescent="0.3">
      <c r="B91" s="432"/>
      <c r="C91" s="432"/>
    </row>
    <row r="92" spans="2:3" ht="15.75" customHeight="1" x14ac:dyDescent="0.3">
      <c r="B92" s="432"/>
      <c r="C92" s="432"/>
    </row>
    <row r="93" spans="2:3" ht="15.75" customHeight="1" x14ac:dyDescent="0.3">
      <c r="B93" s="432"/>
      <c r="C93" s="432"/>
    </row>
    <row r="94" spans="2:3" ht="15.75" customHeight="1" x14ac:dyDescent="0.3">
      <c r="B94" s="432"/>
      <c r="C94" s="432"/>
    </row>
    <row r="95" spans="2:3" ht="15.75" customHeight="1" x14ac:dyDescent="0.3">
      <c r="B95" s="432"/>
      <c r="C95" s="432"/>
    </row>
    <row r="96" spans="2:3" ht="15.75" customHeight="1" x14ac:dyDescent="0.3">
      <c r="B96" s="432"/>
      <c r="C96" s="432"/>
    </row>
    <row r="97" spans="2:3" ht="15.75" customHeight="1" x14ac:dyDescent="0.3">
      <c r="B97" s="432"/>
      <c r="C97" s="432"/>
    </row>
    <row r="98" spans="2:3" ht="15.75" customHeight="1" x14ac:dyDescent="0.3">
      <c r="B98" s="432"/>
      <c r="C98" s="432"/>
    </row>
    <row r="99" spans="2:3" ht="15.75" customHeight="1" x14ac:dyDescent="0.3">
      <c r="B99" s="432"/>
      <c r="C99" s="432"/>
    </row>
    <row r="100" spans="2:3" ht="15.75" customHeight="1" x14ac:dyDescent="0.3">
      <c r="B100" s="432"/>
      <c r="C100" s="432"/>
    </row>
    <row r="101" spans="2:3" ht="15.75" customHeight="1" x14ac:dyDescent="0.3">
      <c r="B101" s="432"/>
      <c r="C101" s="432"/>
    </row>
    <row r="102" spans="2:3" ht="15.75" customHeight="1" x14ac:dyDescent="0.3">
      <c r="B102" s="432"/>
      <c r="C102" s="432"/>
    </row>
    <row r="103" spans="2:3" ht="15.75" customHeight="1" x14ac:dyDescent="0.3">
      <c r="B103" s="432"/>
      <c r="C103" s="432"/>
    </row>
    <row r="104" spans="2:3" ht="15.75" customHeight="1" x14ac:dyDescent="0.3">
      <c r="B104" s="432"/>
      <c r="C104" s="432"/>
    </row>
    <row r="105" spans="2:3" ht="15.75" customHeight="1" x14ac:dyDescent="0.3">
      <c r="B105" s="432"/>
      <c r="C105" s="432"/>
    </row>
    <row r="106" spans="2:3" ht="15.75" customHeight="1" x14ac:dyDescent="0.3">
      <c r="B106" s="432"/>
      <c r="C106" s="432"/>
    </row>
    <row r="107" spans="2:3" ht="15.75" customHeight="1" x14ac:dyDescent="0.3">
      <c r="B107" s="432"/>
      <c r="C107" s="432"/>
    </row>
    <row r="108" spans="2:3" ht="15.75" customHeight="1" x14ac:dyDescent="0.3">
      <c r="B108" s="432"/>
      <c r="C108" s="432"/>
    </row>
    <row r="109" spans="2:3" ht="15.75" customHeight="1" x14ac:dyDescent="0.3">
      <c r="B109" s="432"/>
      <c r="C109" s="432"/>
    </row>
    <row r="110" spans="2:3" ht="15.75" customHeight="1" x14ac:dyDescent="0.3">
      <c r="B110" s="432"/>
      <c r="C110" s="432"/>
    </row>
    <row r="111" spans="2:3" ht="15.75" customHeight="1" x14ac:dyDescent="0.3">
      <c r="B111" s="432"/>
      <c r="C111" s="432"/>
    </row>
    <row r="112" spans="2:3" ht="15.75" customHeight="1" x14ac:dyDescent="0.3">
      <c r="B112" s="432"/>
      <c r="C112" s="432"/>
    </row>
    <row r="113" spans="2:3" ht="15.75" customHeight="1" x14ac:dyDescent="0.3">
      <c r="B113" s="432"/>
      <c r="C113" s="432"/>
    </row>
    <row r="114" spans="2:3" ht="15.75" customHeight="1" x14ac:dyDescent="0.3">
      <c r="B114" s="432"/>
      <c r="C114" s="432"/>
    </row>
    <row r="115" spans="2:3" ht="15.75" customHeight="1" x14ac:dyDescent="0.3">
      <c r="B115" s="432"/>
      <c r="C115" s="432"/>
    </row>
    <row r="116" spans="2:3" ht="15.75" customHeight="1" x14ac:dyDescent="0.3">
      <c r="B116" s="432"/>
      <c r="C116" s="432"/>
    </row>
    <row r="117" spans="2:3" ht="15.75" customHeight="1" x14ac:dyDescent="0.3">
      <c r="B117" s="432"/>
      <c r="C117" s="432"/>
    </row>
    <row r="118" spans="2:3" ht="15.75" customHeight="1" x14ac:dyDescent="0.3">
      <c r="B118" s="432"/>
      <c r="C118" s="432"/>
    </row>
    <row r="119" spans="2:3" ht="15.75" customHeight="1" x14ac:dyDescent="0.3">
      <c r="B119" s="432"/>
      <c r="C119" s="432"/>
    </row>
    <row r="120" spans="2:3" ht="15.75" customHeight="1" x14ac:dyDescent="0.3">
      <c r="B120" s="432"/>
      <c r="C120" s="432"/>
    </row>
    <row r="121" spans="2:3" ht="15.75" customHeight="1" x14ac:dyDescent="0.3">
      <c r="B121" s="432"/>
      <c r="C121" s="432"/>
    </row>
    <row r="122" spans="2:3" ht="15.75" customHeight="1" x14ac:dyDescent="0.3">
      <c r="B122" s="432"/>
      <c r="C122" s="432"/>
    </row>
    <row r="123" spans="2:3" ht="15.75" customHeight="1" x14ac:dyDescent="0.3">
      <c r="B123" s="432"/>
      <c r="C123" s="432"/>
    </row>
    <row r="124" spans="2:3" ht="15.75" customHeight="1" x14ac:dyDescent="0.3">
      <c r="B124" s="432"/>
      <c r="C124" s="432"/>
    </row>
    <row r="125" spans="2:3" ht="15.75" customHeight="1" x14ac:dyDescent="0.3">
      <c r="B125" s="432"/>
      <c r="C125" s="432"/>
    </row>
    <row r="126" spans="2:3" ht="15.75" customHeight="1" x14ac:dyDescent="0.3">
      <c r="B126" s="432"/>
      <c r="C126" s="432"/>
    </row>
    <row r="127" spans="2:3" ht="15.75" customHeight="1" x14ac:dyDescent="0.3">
      <c r="B127" s="432"/>
      <c r="C127" s="432"/>
    </row>
    <row r="128" spans="2:3" ht="15.75" customHeight="1" x14ac:dyDescent="0.3">
      <c r="B128" s="432"/>
      <c r="C128" s="432"/>
    </row>
    <row r="129" spans="2:3" ht="15.75" customHeight="1" x14ac:dyDescent="0.3">
      <c r="B129" s="432"/>
      <c r="C129" s="432"/>
    </row>
    <row r="130" spans="2:3" ht="15.75" customHeight="1" x14ac:dyDescent="0.3">
      <c r="B130" s="432"/>
      <c r="C130" s="432"/>
    </row>
    <row r="131" spans="2:3" ht="15.75" customHeight="1" x14ac:dyDescent="0.3">
      <c r="B131" s="432"/>
      <c r="C131" s="432"/>
    </row>
    <row r="132" spans="2:3" ht="15.75" customHeight="1" x14ac:dyDescent="0.3">
      <c r="B132" s="432"/>
      <c r="C132" s="432"/>
    </row>
    <row r="133" spans="2:3" ht="15.75" customHeight="1" x14ac:dyDescent="0.3">
      <c r="B133" s="432"/>
      <c r="C133" s="432"/>
    </row>
    <row r="134" spans="2:3" ht="15.75" customHeight="1" x14ac:dyDescent="0.3">
      <c r="B134" s="432"/>
      <c r="C134" s="432"/>
    </row>
    <row r="135" spans="2:3" ht="15.75" customHeight="1" x14ac:dyDescent="0.3">
      <c r="B135" s="432"/>
      <c r="C135" s="432"/>
    </row>
    <row r="136" spans="2:3" ht="15.75" customHeight="1" x14ac:dyDescent="0.3">
      <c r="B136" s="432"/>
      <c r="C136" s="432"/>
    </row>
    <row r="137" spans="2:3" ht="15.75" customHeight="1" x14ac:dyDescent="0.3">
      <c r="B137" s="432"/>
      <c r="C137" s="432"/>
    </row>
    <row r="138" spans="2:3" ht="15.75" customHeight="1" x14ac:dyDescent="0.3">
      <c r="B138" s="432"/>
      <c r="C138" s="432"/>
    </row>
    <row r="139" spans="2:3" ht="15.75" customHeight="1" x14ac:dyDescent="0.3">
      <c r="B139" s="432"/>
      <c r="C139" s="432"/>
    </row>
    <row r="140" spans="2:3" ht="15.75" customHeight="1" x14ac:dyDescent="0.3">
      <c r="B140" s="432"/>
      <c r="C140" s="432"/>
    </row>
    <row r="141" spans="2:3" ht="15.75" customHeight="1" x14ac:dyDescent="0.3">
      <c r="B141" s="432"/>
      <c r="C141" s="432"/>
    </row>
    <row r="142" spans="2:3" ht="15.75" customHeight="1" x14ac:dyDescent="0.3">
      <c r="B142" s="432"/>
      <c r="C142" s="432"/>
    </row>
    <row r="143" spans="2:3" ht="15.75" customHeight="1" x14ac:dyDescent="0.3">
      <c r="B143" s="432"/>
      <c r="C143" s="432"/>
    </row>
    <row r="144" spans="2:3" ht="15.75" customHeight="1" x14ac:dyDescent="0.3">
      <c r="B144" s="432"/>
      <c r="C144" s="432"/>
    </row>
    <row r="145" spans="2:3" ht="15.75" customHeight="1" x14ac:dyDescent="0.3">
      <c r="B145" s="432"/>
      <c r="C145" s="432"/>
    </row>
    <row r="146" spans="2:3" ht="15.75" customHeight="1" x14ac:dyDescent="0.3">
      <c r="B146" s="432"/>
      <c r="C146" s="432"/>
    </row>
    <row r="147" spans="2:3" ht="15.75" customHeight="1" x14ac:dyDescent="0.3">
      <c r="B147" s="432"/>
      <c r="C147" s="432"/>
    </row>
    <row r="148" spans="2:3" ht="15.75" customHeight="1" x14ac:dyDescent="0.3">
      <c r="B148" s="432"/>
      <c r="C148" s="432"/>
    </row>
    <row r="149" spans="2:3" ht="15.75" customHeight="1" x14ac:dyDescent="0.3">
      <c r="B149" s="432"/>
      <c r="C149" s="432"/>
    </row>
    <row r="150" spans="2:3" ht="15.75" customHeight="1" x14ac:dyDescent="0.3">
      <c r="B150" s="432"/>
      <c r="C150" s="432"/>
    </row>
    <row r="151" spans="2:3" ht="15.75" customHeight="1" x14ac:dyDescent="0.3">
      <c r="B151" s="432"/>
      <c r="C151" s="432"/>
    </row>
    <row r="152" spans="2:3" ht="15.75" customHeight="1" x14ac:dyDescent="0.3">
      <c r="B152" s="432"/>
      <c r="C152" s="432"/>
    </row>
    <row r="153" spans="2:3" ht="15.75" customHeight="1" x14ac:dyDescent="0.3">
      <c r="B153" s="432"/>
      <c r="C153" s="432"/>
    </row>
    <row r="154" spans="2:3" ht="15.75" customHeight="1" x14ac:dyDescent="0.3">
      <c r="B154" s="432"/>
      <c r="C154" s="432"/>
    </row>
    <row r="155" spans="2:3" ht="15.75" customHeight="1" x14ac:dyDescent="0.3">
      <c r="B155" s="432"/>
      <c r="C155" s="432"/>
    </row>
    <row r="156" spans="2:3" ht="15.75" customHeight="1" x14ac:dyDescent="0.3">
      <c r="B156" s="432"/>
      <c r="C156" s="432"/>
    </row>
    <row r="157" spans="2:3" ht="15.75" customHeight="1" x14ac:dyDescent="0.3">
      <c r="B157" s="432"/>
      <c r="C157" s="432"/>
    </row>
    <row r="158" spans="2:3" ht="15.75" customHeight="1" x14ac:dyDescent="0.3">
      <c r="B158" s="432"/>
      <c r="C158" s="432"/>
    </row>
    <row r="159" spans="2:3" ht="15.75" customHeight="1" x14ac:dyDescent="0.3">
      <c r="B159" s="432"/>
      <c r="C159" s="432"/>
    </row>
    <row r="160" spans="2:3" ht="15.75" customHeight="1" x14ac:dyDescent="0.3">
      <c r="B160" s="432"/>
      <c r="C160" s="432"/>
    </row>
    <row r="161" spans="2:3" ht="15.75" customHeight="1" x14ac:dyDescent="0.3">
      <c r="B161" s="432"/>
      <c r="C161" s="432"/>
    </row>
    <row r="162" spans="2:3" ht="15.75" customHeight="1" x14ac:dyDescent="0.3">
      <c r="B162" s="432"/>
      <c r="C162" s="432"/>
    </row>
    <row r="163" spans="2:3" ht="15.75" customHeight="1" x14ac:dyDescent="0.3">
      <c r="B163" s="432"/>
      <c r="C163" s="432"/>
    </row>
    <row r="164" spans="2:3" ht="15.75" customHeight="1" x14ac:dyDescent="0.3">
      <c r="B164" s="432"/>
      <c r="C164" s="432"/>
    </row>
    <row r="165" spans="2:3" ht="15.75" customHeight="1" x14ac:dyDescent="0.3">
      <c r="B165" s="432"/>
      <c r="C165" s="432"/>
    </row>
    <row r="166" spans="2:3" ht="15.75" customHeight="1" x14ac:dyDescent="0.3">
      <c r="B166" s="432"/>
      <c r="C166" s="432"/>
    </row>
    <row r="167" spans="2:3" ht="15.75" customHeight="1" x14ac:dyDescent="0.3">
      <c r="B167" s="432"/>
      <c r="C167" s="432"/>
    </row>
    <row r="168" spans="2:3" ht="15.75" customHeight="1" x14ac:dyDescent="0.3">
      <c r="B168" s="432"/>
      <c r="C168" s="432"/>
    </row>
    <row r="169" spans="2:3" ht="15.75" customHeight="1" x14ac:dyDescent="0.3">
      <c r="B169" s="432"/>
      <c r="C169" s="432"/>
    </row>
    <row r="170" spans="2:3" ht="15.75" customHeight="1" x14ac:dyDescent="0.3">
      <c r="B170" s="432"/>
      <c r="C170" s="432"/>
    </row>
    <row r="171" spans="2:3" ht="15.75" customHeight="1" x14ac:dyDescent="0.3">
      <c r="B171" s="432"/>
      <c r="C171" s="432"/>
    </row>
    <row r="172" spans="2:3" ht="15.75" customHeight="1" x14ac:dyDescent="0.3">
      <c r="B172" s="432"/>
      <c r="C172" s="432"/>
    </row>
    <row r="173" spans="2:3" ht="15.75" customHeight="1" x14ac:dyDescent="0.3">
      <c r="B173" s="432"/>
      <c r="C173" s="432"/>
    </row>
    <row r="174" spans="2:3" ht="15.75" customHeight="1" x14ac:dyDescent="0.3">
      <c r="B174" s="432"/>
      <c r="C174" s="432"/>
    </row>
    <row r="175" spans="2:3" ht="15.75" customHeight="1" x14ac:dyDescent="0.3">
      <c r="B175" s="432"/>
      <c r="C175" s="432"/>
    </row>
    <row r="176" spans="2:3" ht="15.75" customHeight="1" x14ac:dyDescent="0.3">
      <c r="B176" s="432"/>
      <c r="C176" s="432"/>
    </row>
    <row r="177" spans="2:3" ht="15.75" customHeight="1" x14ac:dyDescent="0.3">
      <c r="B177" s="432"/>
      <c r="C177" s="432"/>
    </row>
    <row r="178" spans="2:3" ht="15.75" customHeight="1" x14ac:dyDescent="0.3">
      <c r="B178" s="432"/>
      <c r="C178" s="432"/>
    </row>
    <row r="179" spans="2:3" ht="15.75" customHeight="1" x14ac:dyDescent="0.3">
      <c r="B179" s="432"/>
      <c r="C179" s="432"/>
    </row>
    <row r="180" spans="2:3" ht="15.75" customHeight="1" x14ac:dyDescent="0.3">
      <c r="B180" s="432"/>
      <c r="C180" s="432"/>
    </row>
    <row r="181" spans="2:3" ht="15.75" customHeight="1" x14ac:dyDescent="0.3">
      <c r="B181" s="432"/>
      <c r="C181" s="432"/>
    </row>
    <row r="182" spans="2:3" ht="15.75" customHeight="1" x14ac:dyDescent="0.3">
      <c r="B182" s="432"/>
      <c r="C182" s="432"/>
    </row>
    <row r="183" spans="2:3" ht="15.75" customHeight="1" x14ac:dyDescent="0.3">
      <c r="B183" s="432"/>
      <c r="C183" s="432"/>
    </row>
    <row r="184" spans="2:3" ht="15.75" customHeight="1" x14ac:dyDescent="0.3">
      <c r="B184" s="432"/>
      <c r="C184" s="432"/>
    </row>
    <row r="185" spans="2:3" ht="15.75" customHeight="1" x14ac:dyDescent="0.3">
      <c r="B185" s="432"/>
      <c r="C185" s="432"/>
    </row>
    <row r="186" spans="2:3" ht="15.75" customHeight="1" x14ac:dyDescent="0.3">
      <c r="B186" s="432"/>
      <c r="C186" s="432"/>
    </row>
    <row r="187" spans="2:3" ht="15.75" customHeight="1" x14ac:dyDescent="0.3">
      <c r="B187" s="432"/>
      <c r="C187" s="432"/>
    </row>
    <row r="188" spans="2:3" ht="15.75" customHeight="1" x14ac:dyDescent="0.3">
      <c r="B188" s="432"/>
      <c r="C188" s="432"/>
    </row>
    <row r="189" spans="2:3" ht="15.75" customHeight="1" x14ac:dyDescent="0.3">
      <c r="B189" s="432"/>
      <c r="C189" s="432"/>
    </row>
    <row r="190" spans="2:3" ht="15.75" customHeight="1" x14ac:dyDescent="0.3">
      <c r="B190" s="432"/>
      <c r="C190" s="432"/>
    </row>
    <row r="191" spans="2:3" ht="15.75" customHeight="1" x14ac:dyDescent="0.3">
      <c r="B191" s="432"/>
      <c r="C191" s="432"/>
    </row>
    <row r="192" spans="2:3" ht="15.75" customHeight="1" x14ac:dyDescent="0.3">
      <c r="B192" s="432"/>
      <c r="C192" s="432"/>
    </row>
    <row r="193" spans="2:3" ht="15.75" customHeight="1" x14ac:dyDescent="0.3">
      <c r="B193" s="432"/>
      <c r="C193" s="432"/>
    </row>
    <row r="194" spans="2:3" ht="15.75" customHeight="1" x14ac:dyDescent="0.3">
      <c r="B194" s="432"/>
      <c r="C194" s="432"/>
    </row>
    <row r="195" spans="2:3" ht="15.75" customHeight="1" x14ac:dyDescent="0.3">
      <c r="B195" s="432"/>
      <c r="C195" s="432"/>
    </row>
    <row r="196" spans="2:3" ht="15.75" customHeight="1" x14ac:dyDescent="0.3">
      <c r="B196" s="432"/>
      <c r="C196" s="432"/>
    </row>
    <row r="197" spans="2:3" ht="15.75" customHeight="1" x14ac:dyDescent="0.3">
      <c r="B197" s="432"/>
      <c r="C197" s="432"/>
    </row>
    <row r="198" spans="2:3" ht="15.75" customHeight="1" x14ac:dyDescent="0.3">
      <c r="B198" s="432"/>
      <c r="C198" s="432"/>
    </row>
    <row r="199" spans="2:3" ht="15.75" customHeight="1" x14ac:dyDescent="0.3">
      <c r="B199" s="432"/>
      <c r="C199" s="432"/>
    </row>
    <row r="200" spans="2:3" ht="15.75" customHeight="1" x14ac:dyDescent="0.3">
      <c r="B200" s="432"/>
      <c r="C200" s="432"/>
    </row>
    <row r="201" spans="2:3" ht="15.75" customHeight="1" x14ac:dyDescent="0.3">
      <c r="B201" s="432"/>
      <c r="C201" s="432"/>
    </row>
    <row r="202" spans="2:3" ht="15.75" customHeight="1" x14ac:dyDescent="0.3">
      <c r="B202" s="432"/>
      <c r="C202" s="432"/>
    </row>
    <row r="203" spans="2:3" ht="15.75" customHeight="1" x14ac:dyDescent="0.3">
      <c r="B203" s="432"/>
      <c r="C203" s="432"/>
    </row>
    <row r="204" spans="2:3" ht="15.75" customHeight="1" x14ac:dyDescent="0.3">
      <c r="B204" s="432"/>
      <c r="C204" s="432"/>
    </row>
    <row r="205" spans="2:3" ht="15.75" customHeight="1" x14ac:dyDescent="0.3">
      <c r="B205" s="432"/>
      <c r="C205" s="432"/>
    </row>
    <row r="206" spans="2:3" ht="15.75" customHeight="1" x14ac:dyDescent="0.3">
      <c r="B206" s="432"/>
      <c r="C206" s="432"/>
    </row>
    <row r="207" spans="2:3" ht="15.75" customHeight="1" x14ac:dyDescent="0.3">
      <c r="B207" s="432"/>
      <c r="C207" s="432"/>
    </row>
    <row r="208" spans="2:3" ht="15.75" customHeight="1" x14ac:dyDescent="0.3">
      <c r="B208" s="432"/>
      <c r="C208" s="432"/>
    </row>
    <row r="209" spans="2:3" ht="15.75" customHeight="1" x14ac:dyDescent="0.3">
      <c r="B209" s="432"/>
      <c r="C209" s="432"/>
    </row>
    <row r="210" spans="2:3" ht="15.75" customHeight="1" x14ac:dyDescent="0.3">
      <c r="B210" s="432"/>
      <c r="C210" s="432"/>
    </row>
    <row r="211" spans="2:3" ht="15.75" customHeight="1" x14ac:dyDescent="0.3">
      <c r="B211" s="432"/>
      <c r="C211" s="432"/>
    </row>
    <row r="212" spans="2:3" ht="15.75" customHeight="1" x14ac:dyDescent="0.3">
      <c r="B212" s="432"/>
      <c r="C212" s="432"/>
    </row>
    <row r="213" spans="2:3" ht="15.75" customHeight="1" x14ac:dyDescent="0.3">
      <c r="B213" s="432"/>
      <c r="C213" s="432"/>
    </row>
    <row r="214" spans="2:3" ht="15.75" customHeight="1" x14ac:dyDescent="0.3">
      <c r="B214" s="432"/>
      <c r="C214" s="432"/>
    </row>
    <row r="215" spans="2:3" ht="15.75" customHeight="1" x14ac:dyDescent="0.3">
      <c r="B215" s="432"/>
      <c r="C215" s="432"/>
    </row>
    <row r="216" spans="2:3" ht="15.75" customHeight="1" x14ac:dyDescent="0.3">
      <c r="B216" s="432"/>
      <c r="C216" s="432"/>
    </row>
    <row r="217" spans="2:3" ht="15.75" customHeight="1" x14ac:dyDescent="0.3">
      <c r="B217" s="432"/>
      <c r="C217" s="432"/>
    </row>
    <row r="218" spans="2:3" ht="15.75" customHeight="1" x14ac:dyDescent="0.3">
      <c r="B218" s="432"/>
      <c r="C218" s="432"/>
    </row>
    <row r="219" spans="2:3" ht="15.75" customHeight="1" x14ac:dyDescent="0.3">
      <c r="B219" s="432"/>
      <c r="C219" s="432"/>
    </row>
    <row r="220" spans="2:3" ht="15.75" customHeight="1" x14ac:dyDescent="0.3">
      <c r="B220" s="432"/>
      <c r="C220" s="432"/>
    </row>
    <row r="221" spans="2:3" ht="15.75" customHeight="1" x14ac:dyDescent="0.3">
      <c r="B221" s="432"/>
      <c r="C221" s="432"/>
    </row>
    <row r="222" spans="2:3" ht="15.75" customHeight="1" x14ac:dyDescent="0.3">
      <c r="B222" s="432"/>
      <c r="C222" s="432"/>
    </row>
    <row r="223" spans="2:3" ht="15.75" customHeight="1" x14ac:dyDescent="0.3">
      <c r="B223" s="432"/>
      <c r="C223" s="432"/>
    </row>
    <row r="224" spans="2:3" ht="15.75" customHeight="1" x14ac:dyDescent="0.3">
      <c r="B224" s="432"/>
      <c r="C224" s="432"/>
    </row>
    <row r="225" spans="2:3" ht="15.75" customHeight="1" x14ac:dyDescent="0.3">
      <c r="B225" s="432"/>
      <c r="C225" s="432"/>
    </row>
    <row r="226" spans="2:3" ht="15.75" customHeight="1" x14ac:dyDescent="0.3">
      <c r="B226" s="432"/>
      <c r="C226" s="432"/>
    </row>
    <row r="227" spans="2:3" ht="15.75" customHeight="1" x14ac:dyDescent="0.3">
      <c r="B227" s="432"/>
      <c r="C227" s="432"/>
    </row>
    <row r="228" spans="2:3" ht="15.75" customHeight="1" x14ac:dyDescent="0.3">
      <c r="B228" s="432"/>
      <c r="C228" s="432"/>
    </row>
    <row r="229" spans="2:3" ht="15.75" customHeight="1" x14ac:dyDescent="0.3">
      <c r="B229" s="432"/>
      <c r="C229" s="432"/>
    </row>
    <row r="230" spans="2:3" ht="15.75" customHeight="1" x14ac:dyDescent="0.3">
      <c r="B230" s="432"/>
      <c r="C230" s="432"/>
    </row>
    <row r="231" spans="2:3" ht="15.75" customHeight="1" x14ac:dyDescent="0.3">
      <c r="B231" s="432"/>
      <c r="C231" s="432"/>
    </row>
    <row r="232" spans="2:3" ht="15.75" customHeight="1" x14ac:dyDescent="0.3">
      <c r="B232" s="432"/>
      <c r="C232" s="432"/>
    </row>
    <row r="233" spans="2:3" ht="15.75" customHeight="1" x14ac:dyDescent="0.3">
      <c r="B233" s="432"/>
      <c r="C233" s="432"/>
    </row>
    <row r="234" spans="2:3" ht="15.75" customHeight="1" x14ac:dyDescent="0.3">
      <c r="B234" s="432"/>
      <c r="C234" s="432"/>
    </row>
    <row r="235" spans="2:3" ht="15.75" customHeight="1" x14ac:dyDescent="0.3">
      <c r="B235" s="432"/>
      <c r="C235" s="432"/>
    </row>
    <row r="236" spans="2:3" ht="15.75" customHeight="1" x14ac:dyDescent="0.3">
      <c r="B236" s="432"/>
      <c r="C236" s="432"/>
    </row>
    <row r="237" spans="2:3" ht="15.75" customHeight="1" x14ac:dyDescent="0.3">
      <c r="B237" s="432"/>
      <c r="C237" s="432"/>
    </row>
    <row r="238" spans="2:3" ht="15.75" customHeight="1" x14ac:dyDescent="0.3">
      <c r="B238" s="432"/>
      <c r="C238" s="432"/>
    </row>
    <row r="239" spans="2:3" ht="15.75" customHeight="1" x14ac:dyDescent="0.3">
      <c r="B239" s="432"/>
      <c r="C239" s="432"/>
    </row>
    <row r="240" spans="2:3" ht="15.75" customHeight="1" x14ac:dyDescent="0.3">
      <c r="B240" s="432"/>
      <c r="C240" s="432"/>
    </row>
    <row r="241" spans="2:3" ht="15.75" customHeight="1" x14ac:dyDescent="0.3">
      <c r="B241" s="432"/>
      <c r="C241" s="432"/>
    </row>
    <row r="242" spans="2:3" ht="15.75" customHeight="1" x14ac:dyDescent="0.3">
      <c r="B242" s="432"/>
      <c r="C242" s="432"/>
    </row>
    <row r="243" spans="2:3" ht="15.75" customHeight="1" x14ac:dyDescent="0.3">
      <c r="B243" s="432"/>
      <c r="C243" s="432"/>
    </row>
    <row r="244" spans="2:3" ht="15.75" customHeight="1" x14ac:dyDescent="0.3">
      <c r="B244" s="432"/>
      <c r="C244" s="432"/>
    </row>
    <row r="245" spans="2:3" ht="15.75" customHeight="1" x14ac:dyDescent="0.3">
      <c r="B245" s="432"/>
      <c r="C245" s="432"/>
    </row>
    <row r="246" spans="2:3" ht="15.75" customHeight="1" x14ac:dyDescent="0.3">
      <c r="B246" s="432"/>
      <c r="C246" s="432"/>
    </row>
    <row r="247" spans="2:3" ht="15.75" customHeight="1" x14ac:dyDescent="0.3">
      <c r="B247" s="432"/>
      <c r="C247" s="432"/>
    </row>
    <row r="248" spans="2:3" ht="15.75" customHeight="1" x14ac:dyDescent="0.3">
      <c r="B248" s="432"/>
      <c r="C248" s="432"/>
    </row>
    <row r="249" spans="2:3" ht="15.75" customHeight="1" x14ac:dyDescent="0.3">
      <c r="B249" s="432"/>
      <c r="C249" s="432"/>
    </row>
    <row r="250" spans="2:3" ht="15.75" customHeight="1" x14ac:dyDescent="0.3">
      <c r="B250" s="432"/>
      <c r="C250" s="432"/>
    </row>
    <row r="251" spans="2:3" ht="15.75" customHeight="1" x14ac:dyDescent="0.3">
      <c r="B251" s="432"/>
      <c r="C251" s="432"/>
    </row>
    <row r="252" spans="2:3" ht="15.75" customHeight="1" x14ac:dyDescent="0.3">
      <c r="B252" s="432"/>
      <c r="C252" s="432"/>
    </row>
    <row r="253" spans="2:3" ht="15.75" customHeight="1" x14ac:dyDescent="0.3">
      <c r="B253" s="432"/>
      <c r="C253" s="432"/>
    </row>
    <row r="254" spans="2:3" ht="15.75" customHeight="1" x14ac:dyDescent="0.3">
      <c r="B254" s="432"/>
      <c r="C254" s="432"/>
    </row>
    <row r="255" spans="2:3" ht="15.75" customHeight="1" x14ac:dyDescent="0.3">
      <c r="B255" s="432"/>
      <c r="C255" s="432"/>
    </row>
    <row r="256" spans="2:3" ht="15.75" customHeight="1" x14ac:dyDescent="0.3">
      <c r="B256" s="432"/>
      <c r="C256" s="432"/>
    </row>
    <row r="257" spans="2:3" ht="15.75" customHeight="1" x14ac:dyDescent="0.3">
      <c r="B257" s="432"/>
      <c r="C257" s="432"/>
    </row>
    <row r="258" spans="2:3" ht="15.75" customHeight="1" x14ac:dyDescent="0.3">
      <c r="B258" s="432"/>
      <c r="C258" s="432"/>
    </row>
    <row r="259" spans="2:3" ht="15.75" customHeight="1" x14ac:dyDescent="0.3">
      <c r="B259" s="432"/>
      <c r="C259" s="432"/>
    </row>
    <row r="260" spans="2:3" ht="15.75" customHeight="1" x14ac:dyDescent="0.3">
      <c r="B260" s="432"/>
      <c r="C260" s="432"/>
    </row>
    <row r="261" spans="2:3" ht="15.75" customHeight="1" x14ac:dyDescent="0.3">
      <c r="B261" s="432"/>
      <c r="C261" s="432"/>
    </row>
    <row r="262" spans="2:3" ht="15.75" customHeight="1" x14ac:dyDescent="0.3">
      <c r="B262" s="432"/>
      <c r="C262" s="432"/>
    </row>
    <row r="263" spans="2:3" ht="15.75" customHeight="1" x14ac:dyDescent="0.3">
      <c r="B263" s="432"/>
      <c r="C263" s="432"/>
    </row>
    <row r="264" spans="2:3" ht="15.75" customHeight="1" x14ac:dyDescent="0.3">
      <c r="B264" s="432"/>
      <c r="C264" s="432"/>
    </row>
    <row r="265" spans="2:3" ht="15.75" customHeight="1" x14ac:dyDescent="0.3">
      <c r="B265" s="432"/>
      <c r="C265" s="432"/>
    </row>
    <row r="266" spans="2:3" ht="15.75" customHeight="1" x14ac:dyDescent="0.3">
      <c r="B266" s="432"/>
      <c r="C266" s="432"/>
    </row>
    <row r="267" spans="2:3" ht="15.75" customHeight="1" x14ac:dyDescent="0.3">
      <c r="B267" s="432"/>
      <c r="C267" s="432"/>
    </row>
    <row r="268" spans="2:3" ht="15.75" customHeight="1" x14ac:dyDescent="0.3">
      <c r="B268" s="432"/>
      <c r="C268" s="432"/>
    </row>
    <row r="269" spans="2:3" ht="15.75" customHeight="1" x14ac:dyDescent="0.3">
      <c r="B269" s="432"/>
      <c r="C269" s="432"/>
    </row>
    <row r="270" spans="2:3" ht="15.75" customHeight="1" x14ac:dyDescent="0.3">
      <c r="B270" s="432"/>
      <c r="C270" s="432"/>
    </row>
    <row r="271" spans="2:3" ht="15.75" customHeight="1" x14ac:dyDescent="0.3">
      <c r="B271" s="432"/>
      <c r="C271" s="432"/>
    </row>
    <row r="272" spans="2:3" ht="15.75" customHeight="1" x14ac:dyDescent="0.3">
      <c r="B272" s="432"/>
      <c r="C272" s="432"/>
    </row>
    <row r="273" spans="2:3" ht="15.75" customHeight="1" x14ac:dyDescent="0.3">
      <c r="B273" s="432"/>
      <c r="C273" s="432"/>
    </row>
    <row r="274" spans="2:3" ht="15.75" customHeight="1" x14ac:dyDescent="0.3">
      <c r="B274" s="432"/>
      <c r="C274" s="432"/>
    </row>
    <row r="275" spans="2:3" ht="15.75" customHeight="1" x14ac:dyDescent="0.3">
      <c r="B275" s="432"/>
      <c r="C275" s="432"/>
    </row>
    <row r="276" spans="2:3" ht="15.75" customHeight="1" x14ac:dyDescent="0.3">
      <c r="B276" s="432"/>
      <c r="C276" s="432"/>
    </row>
    <row r="277" spans="2:3" ht="15.75" customHeight="1" x14ac:dyDescent="0.3">
      <c r="B277" s="432"/>
      <c r="C277" s="432"/>
    </row>
    <row r="278" spans="2:3" ht="15.75" customHeight="1" x14ac:dyDescent="0.3">
      <c r="B278" s="432"/>
      <c r="C278" s="432"/>
    </row>
    <row r="279" spans="2:3" ht="15.75" customHeight="1" x14ac:dyDescent="0.3">
      <c r="B279" s="432"/>
      <c r="C279" s="432"/>
    </row>
    <row r="280" spans="2:3" ht="15.75" customHeight="1" x14ac:dyDescent="0.3">
      <c r="B280" s="432"/>
      <c r="C280" s="432"/>
    </row>
    <row r="281" spans="2:3" ht="15.75" customHeight="1" x14ac:dyDescent="0.3">
      <c r="B281" s="432"/>
      <c r="C281" s="432"/>
    </row>
    <row r="282" spans="2:3" ht="15.75" customHeight="1" x14ac:dyDescent="0.3">
      <c r="B282" s="432"/>
      <c r="C282" s="432"/>
    </row>
    <row r="283" spans="2:3" ht="15.75" customHeight="1" x14ac:dyDescent="0.3">
      <c r="B283" s="432"/>
      <c r="C283" s="432"/>
    </row>
    <row r="284" spans="2:3" ht="15.75" customHeight="1" x14ac:dyDescent="0.3">
      <c r="B284" s="432"/>
      <c r="C284" s="432"/>
    </row>
    <row r="285" spans="2:3" ht="15.75" customHeight="1" x14ac:dyDescent="0.3">
      <c r="B285" s="432"/>
      <c r="C285" s="432"/>
    </row>
    <row r="286" spans="2:3" ht="15.75" customHeight="1" x14ac:dyDescent="0.3">
      <c r="B286" s="432"/>
      <c r="C286" s="432"/>
    </row>
    <row r="287" spans="2:3" ht="15.75" customHeight="1" x14ac:dyDescent="0.3">
      <c r="B287" s="432"/>
      <c r="C287" s="432"/>
    </row>
    <row r="288" spans="2:3" ht="15.75" customHeight="1" x14ac:dyDescent="0.3">
      <c r="B288" s="432"/>
      <c r="C288" s="432"/>
    </row>
    <row r="289" spans="2:3" ht="15.75" customHeight="1" x14ac:dyDescent="0.3">
      <c r="B289" s="432"/>
      <c r="C289" s="432"/>
    </row>
    <row r="290" spans="2:3" ht="15.75" customHeight="1" x14ac:dyDescent="0.3">
      <c r="B290" s="432"/>
      <c r="C290" s="432"/>
    </row>
    <row r="291" spans="2:3" ht="15.75" customHeight="1" x14ac:dyDescent="0.3">
      <c r="B291" s="432"/>
      <c r="C291" s="432"/>
    </row>
    <row r="292" spans="2:3" ht="15.75" customHeight="1" x14ac:dyDescent="0.3">
      <c r="B292" s="432"/>
      <c r="C292" s="432"/>
    </row>
    <row r="293" spans="2:3" ht="15.75" customHeight="1" x14ac:dyDescent="0.3">
      <c r="B293" s="432"/>
      <c r="C293" s="432"/>
    </row>
    <row r="294" spans="2:3" ht="15.75" customHeight="1" x14ac:dyDescent="0.3">
      <c r="B294" s="432"/>
      <c r="C294" s="432"/>
    </row>
    <row r="295" spans="2:3" ht="15.75" customHeight="1" x14ac:dyDescent="0.3">
      <c r="B295" s="432"/>
      <c r="C295" s="432"/>
    </row>
    <row r="296" spans="2:3" ht="15.75" customHeight="1" x14ac:dyDescent="0.3">
      <c r="B296" s="432"/>
      <c r="C296" s="432"/>
    </row>
    <row r="297" spans="2:3" ht="15.75" customHeight="1" x14ac:dyDescent="0.3">
      <c r="B297" s="432"/>
      <c r="C297" s="432"/>
    </row>
    <row r="298" spans="2:3" ht="15.75" customHeight="1" x14ac:dyDescent="0.3">
      <c r="B298" s="432"/>
      <c r="C298" s="432"/>
    </row>
    <row r="299" spans="2:3" ht="15.75" customHeight="1" x14ac:dyDescent="0.3">
      <c r="B299" s="432"/>
      <c r="C299" s="432"/>
    </row>
    <row r="300" spans="2:3" ht="15.75" customHeight="1" x14ac:dyDescent="0.3">
      <c r="B300" s="432"/>
      <c r="C300" s="432"/>
    </row>
    <row r="301" spans="2:3" ht="15.75" customHeight="1" x14ac:dyDescent="0.3">
      <c r="B301" s="432"/>
      <c r="C301" s="432"/>
    </row>
    <row r="302" spans="2:3" ht="15.75" customHeight="1" x14ac:dyDescent="0.3">
      <c r="B302" s="432"/>
      <c r="C302" s="432"/>
    </row>
    <row r="303" spans="2:3" ht="15.75" customHeight="1" x14ac:dyDescent="0.3">
      <c r="B303" s="432"/>
      <c r="C303" s="432"/>
    </row>
    <row r="304" spans="2:3" ht="15.75" customHeight="1" x14ac:dyDescent="0.3">
      <c r="B304" s="432"/>
      <c r="C304" s="432"/>
    </row>
    <row r="305" spans="2:3" ht="15.75" customHeight="1" x14ac:dyDescent="0.3">
      <c r="B305" s="432"/>
      <c r="C305" s="432"/>
    </row>
    <row r="306" spans="2:3" ht="15.75" customHeight="1" x14ac:dyDescent="0.3">
      <c r="B306" s="432"/>
      <c r="C306" s="432"/>
    </row>
    <row r="307" spans="2:3" ht="15.75" customHeight="1" x14ac:dyDescent="0.3">
      <c r="B307" s="432"/>
      <c r="C307" s="432"/>
    </row>
    <row r="308" spans="2:3" ht="15.75" customHeight="1" x14ac:dyDescent="0.3">
      <c r="B308" s="432"/>
      <c r="C308" s="432"/>
    </row>
    <row r="309" spans="2:3" ht="15.75" customHeight="1" x14ac:dyDescent="0.3">
      <c r="B309" s="432"/>
      <c r="C309" s="432"/>
    </row>
    <row r="310" spans="2:3" ht="15.75" customHeight="1" x14ac:dyDescent="0.3">
      <c r="B310" s="432"/>
      <c r="C310" s="432"/>
    </row>
    <row r="311" spans="2:3" ht="15.75" customHeight="1" x14ac:dyDescent="0.3">
      <c r="B311" s="432"/>
      <c r="C311" s="432"/>
    </row>
    <row r="312" spans="2:3" ht="15.75" customHeight="1" x14ac:dyDescent="0.3">
      <c r="B312" s="432"/>
      <c r="C312" s="432"/>
    </row>
    <row r="313" spans="2:3" ht="15.75" customHeight="1" x14ac:dyDescent="0.3">
      <c r="B313" s="432"/>
      <c r="C313" s="432"/>
    </row>
    <row r="314" spans="2:3" ht="15.75" customHeight="1" x14ac:dyDescent="0.3">
      <c r="B314" s="432"/>
      <c r="C314" s="432"/>
    </row>
    <row r="315" spans="2:3" ht="15.75" customHeight="1" x14ac:dyDescent="0.3">
      <c r="B315" s="432"/>
      <c r="C315" s="432"/>
    </row>
    <row r="316" spans="2:3" ht="15.75" customHeight="1" x14ac:dyDescent="0.3">
      <c r="B316" s="432"/>
      <c r="C316" s="432"/>
    </row>
    <row r="317" spans="2:3" ht="15.75" customHeight="1" x14ac:dyDescent="0.3">
      <c r="B317" s="432"/>
      <c r="C317" s="432"/>
    </row>
    <row r="318" spans="2:3" ht="15.75" customHeight="1" x14ac:dyDescent="0.3">
      <c r="B318" s="432"/>
      <c r="C318" s="432"/>
    </row>
    <row r="319" spans="2:3" ht="15.75" customHeight="1" x14ac:dyDescent="0.3">
      <c r="B319" s="432"/>
      <c r="C319" s="432"/>
    </row>
    <row r="320" spans="2:3" ht="15.75" customHeight="1" x14ac:dyDescent="0.3">
      <c r="B320" s="432"/>
      <c r="C320" s="432"/>
    </row>
    <row r="321" spans="2:3" ht="15.75" customHeight="1" x14ac:dyDescent="0.3">
      <c r="B321" s="432"/>
      <c r="C321" s="432"/>
    </row>
    <row r="322" spans="2:3" ht="15.75" customHeight="1" x14ac:dyDescent="0.3">
      <c r="B322" s="432"/>
      <c r="C322" s="432"/>
    </row>
    <row r="323" spans="2:3" ht="15.75" customHeight="1" x14ac:dyDescent="0.3">
      <c r="B323" s="432"/>
      <c r="C323" s="432"/>
    </row>
    <row r="324" spans="2:3" ht="15.75" customHeight="1" x14ac:dyDescent="0.3">
      <c r="B324" s="432"/>
      <c r="C324" s="432"/>
    </row>
    <row r="325" spans="2:3" ht="15.75" customHeight="1" x14ac:dyDescent="0.3">
      <c r="B325" s="432"/>
      <c r="C325" s="432"/>
    </row>
    <row r="326" spans="2:3" ht="15.75" customHeight="1" x14ac:dyDescent="0.3">
      <c r="B326" s="432"/>
      <c r="C326" s="432"/>
    </row>
    <row r="327" spans="2:3" ht="15.75" customHeight="1" x14ac:dyDescent="0.3">
      <c r="B327" s="432"/>
      <c r="C327" s="432"/>
    </row>
    <row r="328" spans="2:3" ht="15.75" customHeight="1" x14ac:dyDescent="0.3">
      <c r="B328" s="432"/>
      <c r="C328" s="432"/>
    </row>
    <row r="329" spans="2:3" ht="15.75" customHeight="1" x14ac:dyDescent="0.3">
      <c r="B329" s="432"/>
      <c r="C329" s="432"/>
    </row>
    <row r="330" spans="2:3" ht="15.75" customHeight="1" x14ac:dyDescent="0.3">
      <c r="B330" s="432"/>
      <c r="C330" s="432"/>
    </row>
    <row r="331" spans="2:3" ht="15.75" customHeight="1" x14ac:dyDescent="0.3">
      <c r="B331" s="432"/>
      <c r="C331" s="432"/>
    </row>
    <row r="332" spans="2:3" ht="15.75" customHeight="1" x14ac:dyDescent="0.3">
      <c r="B332" s="432"/>
      <c r="C332" s="432"/>
    </row>
    <row r="333" spans="2:3" ht="15.75" customHeight="1" x14ac:dyDescent="0.3">
      <c r="B333" s="432"/>
      <c r="C333" s="432"/>
    </row>
    <row r="334" spans="2:3" ht="15.75" customHeight="1" x14ac:dyDescent="0.3">
      <c r="B334" s="432"/>
      <c r="C334" s="432"/>
    </row>
    <row r="335" spans="2:3" ht="15.75" customHeight="1" x14ac:dyDescent="0.3">
      <c r="B335" s="432"/>
      <c r="C335" s="432"/>
    </row>
    <row r="336" spans="2:3" ht="15.75" customHeight="1" x14ac:dyDescent="0.3">
      <c r="B336" s="432"/>
      <c r="C336" s="432"/>
    </row>
    <row r="337" spans="2:3" ht="15.75" customHeight="1" x14ac:dyDescent="0.3">
      <c r="B337" s="432"/>
      <c r="C337" s="432"/>
    </row>
    <row r="338" spans="2:3" ht="15.75" customHeight="1" x14ac:dyDescent="0.3">
      <c r="B338" s="432"/>
      <c r="C338" s="432"/>
    </row>
    <row r="339" spans="2:3" ht="15.75" customHeight="1" x14ac:dyDescent="0.3">
      <c r="B339" s="432"/>
      <c r="C339" s="432"/>
    </row>
    <row r="340" spans="2:3" ht="15.75" customHeight="1" x14ac:dyDescent="0.3">
      <c r="B340" s="432"/>
      <c r="C340" s="432"/>
    </row>
    <row r="341" spans="2:3" ht="15.75" customHeight="1" x14ac:dyDescent="0.3">
      <c r="B341" s="432"/>
      <c r="C341" s="432"/>
    </row>
    <row r="342" spans="2:3" ht="15.75" customHeight="1" x14ac:dyDescent="0.3">
      <c r="B342" s="432"/>
      <c r="C342" s="432"/>
    </row>
    <row r="343" spans="2:3" ht="15.75" customHeight="1" x14ac:dyDescent="0.3">
      <c r="B343" s="432"/>
      <c r="C343" s="432"/>
    </row>
    <row r="344" spans="2:3" ht="15.75" customHeight="1" x14ac:dyDescent="0.3">
      <c r="B344" s="432"/>
      <c r="C344" s="432"/>
    </row>
    <row r="345" spans="2:3" ht="15.75" customHeight="1" x14ac:dyDescent="0.3">
      <c r="B345" s="432"/>
      <c r="C345" s="432"/>
    </row>
    <row r="346" spans="2:3" ht="15.75" customHeight="1" x14ac:dyDescent="0.3">
      <c r="B346" s="432"/>
      <c r="C346" s="432"/>
    </row>
    <row r="347" spans="2:3" ht="15.75" customHeight="1" x14ac:dyDescent="0.3">
      <c r="B347" s="432"/>
      <c r="C347" s="432"/>
    </row>
    <row r="348" spans="2:3" ht="15.75" customHeight="1" x14ac:dyDescent="0.3">
      <c r="B348" s="432"/>
      <c r="C348" s="432"/>
    </row>
    <row r="349" spans="2:3" ht="15.75" customHeight="1" x14ac:dyDescent="0.3">
      <c r="B349" s="432"/>
      <c r="C349" s="432"/>
    </row>
    <row r="350" spans="2:3" ht="15.75" customHeight="1" x14ac:dyDescent="0.3">
      <c r="B350" s="432"/>
      <c r="C350" s="432"/>
    </row>
    <row r="351" spans="2:3" ht="15.75" customHeight="1" x14ac:dyDescent="0.3">
      <c r="B351" s="432"/>
      <c r="C351" s="432"/>
    </row>
    <row r="352" spans="2:3" ht="15.75" customHeight="1" x14ac:dyDescent="0.3">
      <c r="B352" s="432"/>
      <c r="C352" s="432"/>
    </row>
    <row r="353" spans="2:3" ht="15.75" customHeight="1" x14ac:dyDescent="0.3">
      <c r="B353" s="432"/>
      <c r="C353" s="432"/>
    </row>
    <row r="354" spans="2:3" ht="15.75" customHeight="1" x14ac:dyDescent="0.3">
      <c r="B354" s="432"/>
      <c r="C354" s="432"/>
    </row>
    <row r="355" spans="2:3" ht="15.75" customHeight="1" x14ac:dyDescent="0.3">
      <c r="B355" s="432"/>
      <c r="C355" s="432"/>
    </row>
    <row r="356" spans="2:3" ht="15.75" customHeight="1" x14ac:dyDescent="0.3">
      <c r="B356" s="432"/>
      <c r="C356" s="432"/>
    </row>
    <row r="357" spans="2:3" ht="15.75" customHeight="1" x14ac:dyDescent="0.3">
      <c r="B357" s="432"/>
      <c r="C357" s="432"/>
    </row>
    <row r="358" spans="2:3" ht="15.75" customHeight="1" x14ac:dyDescent="0.3">
      <c r="B358" s="432"/>
      <c r="C358" s="432"/>
    </row>
    <row r="359" spans="2:3" ht="15.75" customHeight="1" x14ac:dyDescent="0.3">
      <c r="B359" s="432"/>
      <c r="C359" s="432"/>
    </row>
    <row r="360" spans="2:3" ht="15.75" customHeight="1" x14ac:dyDescent="0.3">
      <c r="B360" s="432"/>
      <c r="C360" s="432"/>
    </row>
    <row r="361" spans="2:3" ht="15.75" customHeight="1" x14ac:dyDescent="0.3">
      <c r="B361" s="432"/>
      <c r="C361" s="432"/>
    </row>
    <row r="362" spans="2:3" ht="15.75" customHeight="1" x14ac:dyDescent="0.3">
      <c r="B362" s="432"/>
      <c r="C362" s="432"/>
    </row>
    <row r="363" spans="2:3" ht="15.75" customHeight="1" x14ac:dyDescent="0.3">
      <c r="B363" s="432"/>
      <c r="C363" s="432"/>
    </row>
    <row r="364" spans="2:3" ht="15.75" customHeight="1" x14ac:dyDescent="0.3">
      <c r="B364" s="432"/>
      <c r="C364" s="432"/>
    </row>
    <row r="365" spans="2:3" ht="15.75" customHeight="1" x14ac:dyDescent="0.3">
      <c r="B365" s="432"/>
      <c r="C365" s="432"/>
    </row>
    <row r="366" spans="2:3" ht="15.75" customHeight="1" x14ac:dyDescent="0.3">
      <c r="B366" s="432"/>
      <c r="C366" s="432"/>
    </row>
    <row r="367" spans="2:3" ht="15.75" customHeight="1" x14ac:dyDescent="0.3">
      <c r="B367" s="432"/>
      <c r="C367" s="432"/>
    </row>
    <row r="368" spans="2:3" ht="15.75" customHeight="1" x14ac:dyDescent="0.3">
      <c r="B368" s="432"/>
      <c r="C368" s="432"/>
    </row>
    <row r="369" spans="2:3" ht="15.75" customHeight="1" x14ac:dyDescent="0.3">
      <c r="B369" s="432"/>
      <c r="C369" s="432"/>
    </row>
    <row r="370" spans="2:3" ht="15.75" customHeight="1" x14ac:dyDescent="0.3">
      <c r="B370" s="432"/>
      <c r="C370" s="432"/>
    </row>
    <row r="371" spans="2:3" ht="15.75" customHeight="1" x14ac:dyDescent="0.3">
      <c r="B371" s="432"/>
      <c r="C371" s="432"/>
    </row>
    <row r="372" spans="2:3" ht="15.75" customHeight="1" x14ac:dyDescent="0.3">
      <c r="B372" s="432"/>
      <c r="C372" s="432"/>
    </row>
    <row r="373" spans="2:3" ht="15.75" customHeight="1" x14ac:dyDescent="0.3">
      <c r="B373" s="432"/>
      <c r="C373" s="432"/>
    </row>
    <row r="374" spans="2:3" ht="15.75" customHeight="1" x14ac:dyDescent="0.3">
      <c r="B374" s="432"/>
      <c r="C374" s="432"/>
    </row>
    <row r="375" spans="2:3" ht="15.75" customHeight="1" x14ac:dyDescent="0.3">
      <c r="B375" s="432"/>
      <c r="C375" s="432"/>
    </row>
    <row r="376" spans="2:3" ht="15.75" customHeight="1" x14ac:dyDescent="0.3">
      <c r="B376" s="432"/>
      <c r="C376" s="432"/>
    </row>
    <row r="377" spans="2:3" ht="15.75" customHeight="1" x14ac:dyDescent="0.3">
      <c r="B377" s="432"/>
      <c r="C377" s="432"/>
    </row>
    <row r="378" spans="2:3" ht="15.75" customHeight="1" x14ac:dyDescent="0.3">
      <c r="B378" s="432"/>
      <c r="C378" s="432"/>
    </row>
    <row r="379" spans="2:3" ht="15.75" customHeight="1" x14ac:dyDescent="0.3">
      <c r="B379" s="432"/>
      <c r="C379" s="432"/>
    </row>
    <row r="380" spans="2:3" ht="15.75" customHeight="1" x14ac:dyDescent="0.3">
      <c r="B380" s="432"/>
      <c r="C380" s="432"/>
    </row>
    <row r="381" spans="2:3" ht="15.75" customHeight="1" x14ac:dyDescent="0.3">
      <c r="B381" s="432"/>
      <c r="C381" s="432"/>
    </row>
    <row r="382" spans="2:3" ht="15.75" customHeight="1" x14ac:dyDescent="0.3">
      <c r="B382" s="432"/>
      <c r="C382" s="432"/>
    </row>
    <row r="383" spans="2:3" ht="15.75" customHeight="1" x14ac:dyDescent="0.3">
      <c r="B383" s="432"/>
      <c r="C383" s="432"/>
    </row>
    <row r="384" spans="2:3" ht="15.75" customHeight="1" x14ac:dyDescent="0.3">
      <c r="B384" s="432"/>
      <c r="C384" s="432"/>
    </row>
    <row r="385" spans="2:3" ht="15.75" customHeight="1" x14ac:dyDescent="0.3">
      <c r="B385" s="432"/>
      <c r="C385" s="432"/>
    </row>
    <row r="386" spans="2:3" ht="15.75" customHeight="1" x14ac:dyDescent="0.3">
      <c r="B386" s="432"/>
      <c r="C386" s="432"/>
    </row>
    <row r="387" spans="2:3" ht="15.75" customHeight="1" x14ac:dyDescent="0.3">
      <c r="B387" s="432"/>
      <c r="C387" s="432"/>
    </row>
    <row r="388" spans="2:3" ht="15.75" customHeight="1" x14ac:dyDescent="0.3">
      <c r="B388" s="432"/>
      <c r="C388" s="432"/>
    </row>
    <row r="389" spans="2:3" ht="15.75" customHeight="1" x14ac:dyDescent="0.3">
      <c r="B389" s="432"/>
      <c r="C389" s="432"/>
    </row>
    <row r="390" spans="2:3" ht="15.75" customHeight="1" x14ac:dyDescent="0.3">
      <c r="B390" s="432"/>
      <c r="C390" s="432"/>
    </row>
    <row r="391" spans="2:3" ht="15.75" customHeight="1" x14ac:dyDescent="0.3">
      <c r="B391" s="432"/>
      <c r="C391" s="432"/>
    </row>
    <row r="392" spans="2:3" ht="15.75" customHeight="1" x14ac:dyDescent="0.3">
      <c r="B392" s="432"/>
      <c r="C392" s="432"/>
    </row>
    <row r="393" spans="2:3" ht="15.75" customHeight="1" x14ac:dyDescent="0.3">
      <c r="B393" s="432"/>
      <c r="C393" s="432"/>
    </row>
    <row r="394" spans="2:3" ht="15.75" customHeight="1" x14ac:dyDescent="0.3">
      <c r="B394" s="432"/>
      <c r="C394" s="432"/>
    </row>
    <row r="395" spans="2:3" ht="15.75" customHeight="1" x14ac:dyDescent="0.3">
      <c r="B395" s="432"/>
      <c r="C395" s="432"/>
    </row>
    <row r="396" spans="2:3" ht="15.75" customHeight="1" x14ac:dyDescent="0.3">
      <c r="B396" s="432"/>
      <c r="C396" s="432"/>
    </row>
    <row r="397" spans="2:3" ht="15.75" customHeight="1" x14ac:dyDescent="0.3">
      <c r="B397" s="432"/>
      <c r="C397" s="432"/>
    </row>
    <row r="398" spans="2:3" ht="15.75" customHeight="1" x14ac:dyDescent="0.3">
      <c r="B398" s="432"/>
      <c r="C398" s="432"/>
    </row>
    <row r="399" spans="2:3" ht="15.75" customHeight="1" x14ac:dyDescent="0.3">
      <c r="B399" s="432"/>
      <c r="C399" s="432"/>
    </row>
    <row r="400" spans="2:3" ht="15.75" customHeight="1" x14ac:dyDescent="0.3">
      <c r="B400" s="432"/>
      <c r="C400" s="432"/>
    </row>
    <row r="401" spans="2:3" ht="15.75" customHeight="1" x14ac:dyDescent="0.3">
      <c r="B401" s="432"/>
      <c r="C401" s="432"/>
    </row>
    <row r="402" spans="2:3" ht="15.75" customHeight="1" x14ac:dyDescent="0.3">
      <c r="B402" s="432"/>
      <c r="C402" s="432"/>
    </row>
    <row r="403" spans="2:3" ht="15.75" customHeight="1" x14ac:dyDescent="0.3">
      <c r="B403" s="432"/>
      <c r="C403" s="432"/>
    </row>
    <row r="404" spans="2:3" ht="15.75" customHeight="1" x14ac:dyDescent="0.3">
      <c r="B404" s="432"/>
      <c r="C404" s="432"/>
    </row>
    <row r="405" spans="2:3" ht="15.75" customHeight="1" x14ac:dyDescent="0.3">
      <c r="B405" s="432"/>
      <c r="C405" s="432"/>
    </row>
    <row r="406" spans="2:3" ht="15.75" customHeight="1" x14ac:dyDescent="0.3">
      <c r="B406" s="432"/>
      <c r="C406" s="432"/>
    </row>
    <row r="407" spans="2:3" ht="15.75" customHeight="1" x14ac:dyDescent="0.3">
      <c r="B407" s="432"/>
      <c r="C407" s="432"/>
    </row>
    <row r="408" spans="2:3" ht="15.75" customHeight="1" x14ac:dyDescent="0.3">
      <c r="B408" s="432"/>
      <c r="C408" s="432"/>
    </row>
    <row r="409" spans="2:3" ht="15.75" customHeight="1" x14ac:dyDescent="0.3">
      <c r="B409" s="432"/>
      <c r="C409" s="432"/>
    </row>
    <row r="410" spans="2:3" ht="15.75" customHeight="1" x14ac:dyDescent="0.3">
      <c r="B410" s="432"/>
      <c r="C410" s="432"/>
    </row>
    <row r="411" spans="2:3" ht="15.75" customHeight="1" x14ac:dyDescent="0.3">
      <c r="B411" s="432"/>
      <c r="C411" s="432"/>
    </row>
    <row r="412" spans="2:3" ht="15.75" customHeight="1" x14ac:dyDescent="0.3">
      <c r="B412" s="432"/>
      <c r="C412" s="432"/>
    </row>
    <row r="413" spans="2:3" ht="15.75" customHeight="1" x14ac:dyDescent="0.3">
      <c r="B413" s="432"/>
      <c r="C413" s="432"/>
    </row>
    <row r="414" spans="2:3" ht="15.75" customHeight="1" x14ac:dyDescent="0.3">
      <c r="B414" s="432"/>
      <c r="C414" s="432"/>
    </row>
    <row r="415" spans="2:3" ht="15.75" customHeight="1" x14ac:dyDescent="0.3">
      <c r="B415" s="432"/>
      <c r="C415" s="432"/>
    </row>
    <row r="416" spans="2:3" ht="15.75" customHeight="1" x14ac:dyDescent="0.3">
      <c r="B416" s="432"/>
      <c r="C416" s="432"/>
    </row>
    <row r="417" spans="2:3" ht="15.75" customHeight="1" x14ac:dyDescent="0.3">
      <c r="B417" s="432"/>
      <c r="C417" s="432"/>
    </row>
    <row r="418" spans="2:3" ht="15.75" customHeight="1" x14ac:dyDescent="0.3">
      <c r="B418" s="432"/>
      <c r="C418" s="432"/>
    </row>
    <row r="419" spans="2:3" ht="15.75" customHeight="1" x14ac:dyDescent="0.3">
      <c r="B419" s="432"/>
      <c r="C419" s="432"/>
    </row>
    <row r="420" spans="2:3" ht="15.75" customHeight="1" x14ac:dyDescent="0.3">
      <c r="B420" s="432"/>
      <c r="C420" s="432"/>
    </row>
    <row r="421" spans="2:3" ht="15.75" customHeight="1" x14ac:dyDescent="0.3">
      <c r="B421" s="432"/>
      <c r="C421" s="432"/>
    </row>
    <row r="422" spans="2:3" ht="15.75" customHeight="1" x14ac:dyDescent="0.3">
      <c r="B422" s="432"/>
      <c r="C422" s="432"/>
    </row>
    <row r="423" spans="2:3" ht="15.75" customHeight="1" x14ac:dyDescent="0.3">
      <c r="B423" s="432"/>
      <c r="C423" s="432"/>
    </row>
    <row r="424" spans="2:3" ht="15.75" customHeight="1" x14ac:dyDescent="0.3">
      <c r="B424" s="432"/>
      <c r="C424" s="432"/>
    </row>
    <row r="425" spans="2:3" ht="15.75" customHeight="1" x14ac:dyDescent="0.3">
      <c r="B425" s="432"/>
      <c r="C425" s="432"/>
    </row>
    <row r="426" spans="2:3" ht="15.75" customHeight="1" x14ac:dyDescent="0.3">
      <c r="B426" s="432"/>
      <c r="C426" s="432"/>
    </row>
    <row r="427" spans="2:3" ht="15.75" customHeight="1" x14ac:dyDescent="0.3">
      <c r="B427" s="432"/>
      <c r="C427" s="432"/>
    </row>
    <row r="428" spans="2:3" ht="15.75" customHeight="1" x14ac:dyDescent="0.3">
      <c r="B428" s="432"/>
      <c r="C428" s="432"/>
    </row>
    <row r="429" spans="2:3" ht="15.75" customHeight="1" x14ac:dyDescent="0.3">
      <c r="B429" s="432"/>
      <c r="C429" s="432"/>
    </row>
    <row r="430" spans="2:3" ht="15.75" customHeight="1" x14ac:dyDescent="0.3">
      <c r="B430" s="432"/>
      <c r="C430" s="432"/>
    </row>
    <row r="431" spans="2:3" ht="15.75" customHeight="1" x14ac:dyDescent="0.3">
      <c r="B431" s="432"/>
      <c r="C431" s="432"/>
    </row>
    <row r="432" spans="2:3" ht="15.75" customHeight="1" x14ac:dyDescent="0.3">
      <c r="B432" s="432"/>
      <c r="C432" s="432"/>
    </row>
    <row r="433" spans="2:3" ht="15.75" customHeight="1" x14ac:dyDescent="0.3">
      <c r="B433" s="432"/>
      <c r="C433" s="432"/>
    </row>
    <row r="434" spans="2:3" ht="15.75" customHeight="1" x14ac:dyDescent="0.3">
      <c r="B434" s="432"/>
      <c r="C434" s="432"/>
    </row>
    <row r="435" spans="2:3" ht="15.75" customHeight="1" x14ac:dyDescent="0.3">
      <c r="B435" s="432"/>
      <c r="C435" s="432"/>
    </row>
    <row r="436" spans="2:3" ht="15.75" customHeight="1" x14ac:dyDescent="0.3">
      <c r="B436" s="432"/>
      <c r="C436" s="432"/>
    </row>
    <row r="437" spans="2:3" ht="15.75" customHeight="1" x14ac:dyDescent="0.3">
      <c r="B437" s="432"/>
      <c r="C437" s="432"/>
    </row>
    <row r="438" spans="2:3" ht="15.75" customHeight="1" x14ac:dyDescent="0.3">
      <c r="B438" s="432"/>
      <c r="C438" s="432"/>
    </row>
    <row r="439" spans="2:3" ht="15.75" customHeight="1" x14ac:dyDescent="0.3">
      <c r="B439" s="432"/>
      <c r="C439" s="432"/>
    </row>
    <row r="440" spans="2:3" ht="15.75" customHeight="1" x14ac:dyDescent="0.3">
      <c r="B440" s="432"/>
      <c r="C440" s="432"/>
    </row>
    <row r="441" spans="2:3" ht="15.75" customHeight="1" x14ac:dyDescent="0.3">
      <c r="B441" s="432"/>
      <c r="C441" s="432"/>
    </row>
    <row r="442" spans="2:3" ht="15.75" customHeight="1" x14ac:dyDescent="0.3">
      <c r="B442" s="432"/>
      <c r="C442" s="432"/>
    </row>
    <row r="443" spans="2:3" ht="15.75" customHeight="1" x14ac:dyDescent="0.3">
      <c r="B443" s="432"/>
      <c r="C443" s="432"/>
    </row>
    <row r="444" spans="2:3" ht="15.75" customHeight="1" x14ac:dyDescent="0.3">
      <c r="B444" s="432"/>
      <c r="C444" s="432"/>
    </row>
    <row r="445" spans="2:3" ht="15.75" customHeight="1" x14ac:dyDescent="0.3">
      <c r="B445" s="432"/>
      <c r="C445" s="432"/>
    </row>
    <row r="446" spans="2:3" ht="15.75" customHeight="1" x14ac:dyDescent="0.3">
      <c r="B446" s="432"/>
      <c r="C446" s="432"/>
    </row>
    <row r="447" spans="2:3" ht="15.75" customHeight="1" x14ac:dyDescent="0.3">
      <c r="B447" s="432"/>
      <c r="C447" s="432"/>
    </row>
    <row r="448" spans="2:3" ht="15.75" customHeight="1" x14ac:dyDescent="0.3">
      <c r="B448" s="432"/>
      <c r="C448" s="432"/>
    </row>
    <row r="449" spans="2:3" ht="15.75" customHeight="1" x14ac:dyDescent="0.3">
      <c r="B449" s="432"/>
      <c r="C449" s="432"/>
    </row>
    <row r="450" spans="2:3" ht="15.75" customHeight="1" x14ac:dyDescent="0.3">
      <c r="B450" s="432"/>
      <c r="C450" s="432"/>
    </row>
    <row r="451" spans="2:3" ht="15.75" customHeight="1" x14ac:dyDescent="0.3">
      <c r="B451" s="432"/>
      <c r="C451" s="432"/>
    </row>
    <row r="452" spans="2:3" ht="15.75" customHeight="1" x14ac:dyDescent="0.3">
      <c r="B452" s="432"/>
      <c r="C452" s="432"/>
    </row>
    <row r="453" spans="2:3" ht="15.75" customHeight="1" x14ac:dyDescent="0.3">
      <c r="B453" s="432"/>
      <c r="C453" s="432"/>
    </row>
    <row r="454" spans="2:3" ht="15.75" customHeight="1" x14ac:dyDescent="0.3">
      <c r="B454" s="432"/>
      <c r="C454" s="432"/>
    </row>
    <row r="455" spans="2:3" ht="15.75" customHeight="1" x14ac:dyDescent="0.3">
      <c r="B455" s="432"/>
      <c r="C455" s="432"/>
    </row>
    <row r="456" spans="2:3" ht="15.75" customHeight="1" x14ac:dyDescent="0.3">
      <c r="B456" s="432"/>
      <c r="C456" s="432"/>
    </row>
    <row r="457" spans="2:3" ht="15.75" customHeight="1" x14ac:dyDescent="0.3">
      <c r="B457" s="432"/>
      <c r="C457" s="432"/>
    </row>
    <row r="458" spans="2:3" ht="15.75" customHeight="1" x14ac:dyDescent="0.3">
      <c r="B458" s="432"/>
      <c r="C458" s="432"/>
    </row>
    <row r="459" spans="2:3" ht="15.75" customHeight="1" x14ac:dyDescent="0.3">
      <c r="B459" s="432"/>
      <c r="C459" s="432"/>
    </row>
    <row r="460" spans="2:3" ht="15.75" customHeight="1" x14ac:dyDescent="0.3">
      <c r="B460" s="432"/>
      <c r="C460" s="432"/>
    </row>
    <row r="461" spans="2:3" ht="15.75" customHeight="1" x14ac:dyDescent="0.3">
      <c r="B461" s="432"/>
      <c r="C461" s="432"/>
    </row>
    <row r="462" spans="2:3" ht="15.75" customHeight="1" x14ac:dyDescent="0.3">
      <c r="B462" s="432"/>
      <c r="C462" s="432"/>
    </row>
    <row r="463" spans="2:3" ht="15.75" customHeight="1" x14ac:dyDescent="0.3">
      <c r="B463" s="432"/>
      <c r="C463" s="432"/>
    </row>
    <row r="464" spans="2:3" ht="15.75" customHeight="1" x14ac:dyDescent="0.3">
      <c r="B464" s="432"/>
      <c r="C464" s="432"/>
    </row>
    <row r="465" spans="2:3" ht="15.75" customHeight="1" x14ac:dyDescent="0.3">
      <c r="B465" s="432"/>
      <c r="C465" s="432"/>
    </row>
    <row r="466" spans="2:3" ht="15.75" customHeight="1" x14ac:dyDescent="0.3">
      <c r="B466" s="432"/>
      <c r="C466" s="432"/>
    </row>
    <row r="467" spans="2:3" ht="15.75" customHeight="1" x14ac:dyDescent="0.3">
      <c r="B467" s="432"/>
      <c r="C467" s="432"/>
    </row>
    <row r="468" spans="2:3" ht="15.75" customHeight="1" x14ac:dyDescent="0.3">
      <c r="B468" s="432"/>
      <c r="C468" s="432"/>
    </row>
    <row r="469" spans="2:3" ht="15.75" customHeight="1" x14ac:dyDescent="0.3">
      <c r="B469" s="432"/>
      <c r="C469" s="432"/>
    </row>
    <row r="470" spans="2:3" ht="15.75" customHeight="1" x14ac:dyDescent="0.3">
      <c r="B470" s="432"/>
      <c r="C470" s="432"/>
    </row>
    <row r="471" spans="2:3" ht="15.75" customHeight="1" x14ac:dyDescent="0.3">
      <c r="B471" s="432"/>
      <c r="C471" s="432"/>
    </row>
    <row r="472" spans="2:3" ht="15.75" customHeight="1" x14ac:dyDescent="0.3">
      <c r="B472" s="432"/>
      <c r="C472" s="432"/>
    </row>
    <row r="473" spans="2:3" ht="15.75" customHeight="1" x14ac:dyDescent="0.3">
      <c r="B473" s="432"/>
      <c r="C473" s="432"/>
    </row>
    <row r="474" spans="2:3" ht="15.75" customHeight="1" x14ac:dyDescent="0.3">
      <c r="B474" s="432"/>
      <c r="C474" s="432"/>
    </row>
    <row r="475" spans="2:3" ht="15.75" customHeight="1" x14ac:dyDescent="0.3">
      <c r="B475" s="432"/>
      <c r="C475" s="432"/>
    </row>
    <row r="476" spans="2:3" ht="15.75" customHeight="1" x14ac:dyDescent="0.3">
      <c r="B476" s="432"/>
      <c r="C476" s="432"/>
    </row>
    <row r="477" spans="2:3" ht="15.75" customHeight="1" x14ac:dyDescent="0.3">
      <c r="B477" s="432"/>
      <c r="C477" s="432"/>
    </row>
    <row r="478" spans="2:3" ht="15.75" customHeight="1" x14ac:dyDescent="0.3">
      <c r="B478" s="432"/>
      <c r="C478" s="432"/>
    </row>
    <row r="479" spans="2:3" ht="15.75" customHeight="1" x14ac:dyDescent="0.3">
      <c r="B479" s="432"/>
      <c r="C479" s="432"/>
    </row>
    <row r="480" spans="2:3" ht="15.75" customHeight="1" x14ac:dyDescent="0.3">
      <c r="B480" s="432"/>
      <c r="C480" s="432"/>
    </row>
    <row r="481" spans="2:3" ht="15.75" customHeight="1" x14ac:dyDescent="0.3">
      <c r="B481" s="432"/>
      <c r="C481" s="432"/>
    </row>
    <row r="482" spans="2:3" ht="15.75" customHeight="1" x14ac:dyDescent="0.3">
      <c r="B482" s="432"/>
      <c r="C482" s="432"/>
    </row>
    <row r="483" spans="2:3" ht="15.75" customHeight="1" x14ac:dyDescent="0.3">
      <c r="B483" s="432"/>
      <c r="C483" s="432"/>
    </row>
    <row r="484" spans="2:3" ht="15.75" customHeight="1" x14ac:dyDescent="0.3">
      <c r="B484" s="432"/>
      <c r="C484" s="432"/>
    </row>
    <row r="485" spans="2:3" ht="15.75" customHeight="1" x14ac:dyDescent="0.3">
      <c r="B485" s="432"/>
      <c r="C485" s="432"/>
    </row>
    <row r="486" spans="2:3" ht="15.75" customHeight="1" x14ac:dyDescent="0.3">
      <c r="B486" s="432"/>
      <c r="C486" s="432"/>
    </row>
    <row r="487" spans="2:3" ht="15.75" customHeight="1" x14ac:dyDescent="0.3">
      <c r="B487" s="432"/>
      <c r="C487" s="432"/>
    </row>
    <row r="488" spans="2:3" ht="15.75" customHeight="1" x14ac:dyDescent="0.3">
      <c r="B488" s="432"/>
      <c r="C488" s="432"/>
    </row>
    <row r="489" spans="2:3" ht="15.75" customHeight="1" x14ac:dyDescent="0.3">
      <c r="B489" s="432"/>
      <c r="C489" s="432"/>
    </row>
    <row r="490" spans="2:3" ht="15.75" customHeight="1" x14ac:dyDescent="0.3">
      <c r="B490" s="432"/>
      <c r="C490" s="432"/>
    </row>
    <row r="491" spans="2:3" ht="15.75" customHeight="1" x14ac:dyDescent="0.3">
      <c r="B491" s="432"/>
      <c r="C491" s="432"/>
    </row>
    <row r="492" spans="2:3" ht="15.75" customHeight="1" x14ac:dyDescent="0.3">
      <c r="B492" s="432"/>
      <c r="C492" s="432"/>
    </row>
    <row r="493" spans="2:3" ht="15.75" customHeight="1" x14ac:dyDescent="0.3">
      <c r="B493" s="432"/>
      <c r="C493" s="432"/>
    </row>
    <row r="494" spans="2:3" ht="15.75" customHeight="1" x14ac:dyDescent="0.3">
      <c r="B494" s="432"/>
      <c r="C494" s="432"/>
    </row>
    <row r="495" spans="2:3" ht="15.75" customHeight="1" x14ac:dyDescent="0.3">
      <c r="B495" s="432"/>
      <c r="C495" s="432"/>
    </row>
    <row r="496" spans="2:3" ht="15.75" customHeight="1" x14ac:dyDescent="0.3">
      <c r="B496" s="432"/>
      <c r="C496" s="432"/>
    </row>
    <row r="497" spans="2:3" ht="15.75" customHeight="1" x14ac:dyDescent="0.3">
      <c r="B497" s="432"/>
      <c r="C497" s="432"/>
    </row>
    <row r="498" spans="2:3" ht="15.75" customHeight="1" x14ac:dyDescent="0.3">
      <c r="B498" s="432"/>
      <c r="C498" s="432"/>
    </row>
    <row r="499" spans="2:3" ht="15.75" customHeight="1" x14ac:dyDescent="0.3">
      <c r="B499" s="432"/>
      <c r="C499" s="432"/>
    </row>
    <row r="500" spans="2:3" ht="15.75" customHeight="1" x14ac:dyDescent="0.3">
      <c r="B500" s="432"/>
      <c r="C500" s="432"/>
    </row>
    <row r="501" spans="2:3" ht="15.75" customHeight="1" x14ac:dyDescent="0.3">
      <c r="B501" s="432"/>
      <c r="C501" s="432"/>
    </row>
    <row r="502" spans="2:3" ht="15.75" customHeight="1" x14ac:dyDescent="0.3">
      <c r="B502" s="432"/>
      <c r="C502" s="432"/>
    </row>
    <row r="503" spans="2:3" ht="15.75" customHeight="1" x14ac:dyDescent="0.3">
      <c r="B503" s="432"/>
      <c r="C503" s="432"/>
    </row>
    <row r="504" spans="2:3" ht="15.75" customHeight="1" x14ac:dyDescent="0.3">
      <c r="B504" s="432"/>
      <c r="C504" s="432"/>
    </row>
    <row r="505" spans="2:3" ht="15.75" customHeight="1" x14ac:dyDescent="0.3">
      <c r="B505" s="432"/>
      <c r="C505" s="432"/>
    </row>
    <row r="506" spans="2:3" ht="15.75" customHeight="1" x14ac:dyDescent="0.3">
      <c r="B506" s="432"/>
      <c r="C506" s="432"/>
    </row>
    <row r="507" spans="2:3" ht="15.75" customHeight="1" x14ac:dyDescent="0.3">
      <c r="B507" s="432"/>
      <c r="C507" s="432"/>
    </row>
    <row r="508" spans="2:3" ht="15.75" customHeight="1" x14ac:dyDescent="0.3">
      <c r="B508" s="432"/>
      <c r="C508" s="432"/>
    </row>
    <row r="509" spans="2:3" ht="15.75" customHeight="1" x14ac:dyDescent="0.3">
      <c r="B509" s="432"/>
      <c r="C509" s="432"/>
    </row>
    <row r="510" spans="2:3" ht="15.75" customHeight="1" x14ac:dyDescent="0.3">
      <c r="B510" s="432"/>
      <c r="C510" s="432"/>
    </row>
    <row r="511" spans="2:3" ht="15.75" customHeight="1" x14ac:dyDescent="0.3">
      <c r="B511" s="432"/>
      <c r="C511" s="432"/>
    </row>
    <row r="512" spans="2:3" ht="15.75" customHeight="1" x14ac:dyDescent="0.3">
      <c r="B512" s="432"/>
      <c r="C512" s="432"/>
    </row>
    <row r="513" spans="2:3" ht="15.75" customHeight="1" x14ac:dyDescent="0.3">
      <c r="B513" s="432"/>
      <c r="C513" s="432"/>
    </row>
    <row r="514" spans="2:3" ht="15.75" customHeight="1" x14ac:dyDescent="0.3">
      <c r="B514" s="432"/>
      <c r="C514" s="432"/>
    </row>
    <row r="515" spans="2:3" ht="15.75" customHeight="1" x14ac:dyDescent="0.3">
      <c r="B515" s="432"/>
      <c r="C515" s="432"/>
    </row>
    <row r="516" spans="2:3" ht="15.75" customHeight="1" x14ac:dyDescent="0.3">
      <c r="B516" s="432"/>
      <c r="C516" s="432"/>
    </row>
    <row r="517" spans="2:3" ht="15.75" customHeight="1" x14ac:dyDescent="0.3">
      <c r="B517" s="432"/>
      <c r="C517" s="432"/>
    </row>
    <row r="518" spans="2:3" ht="15.75" customHeight="1" x14ac:dyDescent="0.3">
      <c r="B518" s="432"/>
      <c r="C518" s="432"/>
    </row>
    <row r="519" spans="2:3" ht="15.75" customHeight="1" x14ac:dyDescent="0.3">
      <c r="B519" s="432"/>
      <c r="C519" s="432"/>
    </row>
    <row r="520" spans="2:3" ht="15.75" customHeight="1" x14ac:dyDescent="0.3">
      <c r="B520" s="432"/>
      <c r="C520" s="432"/>
    </row>
    <row r="521" spans="2:3" ht="15.75" customHeight="1" x14ac:dyDescent="0.3">
      <c r="B521" s="432"/>
      <c r="C521" s="432"/>
    </row>
    <row r="522" spans="2:3" ht="15.75" customHeight="1" x14ac:dyDescent="0.3">
      <c r="B522" s="432"/>
      <c r="C522" s="432"/>
    </row>
    <row r="523" spans="2:3" ht="15.75" customHeight="1" x14ac:dyDescent="0.3">
      <c r="B523" s="432"/>
      <c r="C523" s="432"/>
    </row>
    <row r="524" spans="2:3" ht="15.75" customHeight="1" x14ac:dyDescent="0.3">
      <c r="B524" s="432"/>
      <c r="C524" s="432"/>
    </row>
    <row r="525" spans="2:3" ht="15.75" customHeight="1" x14ac:dyDescent="0.3">
      <c r="B525" s="432"/>
      <c r="C525" s="432"/>
    </row>
    <row r="526" spans="2:3" ht="15.75" customHeight="1" x14ac:dyDescent="0.3">
      <c r="B526" s="432"/>
      <c r="C526" s="432"/>
    </row>
    <row r="527" spans="2:3" ht="15.75" customHeight="1" x14ac:dyDescent="0.3">
      <c r="B527" s="432"/>
      <c r="C527" s="432"/>
    </row>
    <row r="528" spans="2:3" ht="15.75" customHeight="1" x14ac:dyDescent="0.3">
      <c r="B528" s="432"/>
      <c r="C528" s="432"/>
    </row>
    <row r="529" spans="2:3" ht="15.75" customHeight="1" x14ac:dyDescent="0.3">
      <c r="B529" s="432"/>
      <c r="C529" s="432"/>
    </row>
    <row r="530" spans="2:3" ht="15.75" customHeight="1" x14ac:dyDescent="0.3">
      <c r="B530" s="432"/>
      <c r="C530" s="432"/>
    </row>
    <row r="531" spans="2:3" ht="15.75" customHeight="1" x14ac:dyDescent="0.3">
      <c r="B531" s="432"/>
      <c r="C531" s="432"/>
    </row>
    <row r="532" spans="2:3" ht="15.75" customHeight="1" x14ac:dyDescent="0.3">
      <c r="B532" s="432"/>
      <c r="C532" s="432"/>
    </row>
    <row r="533" spans="2:3" ht="15.75" customHeight="1" x14ac:dyDescent="0.3">
      <c r="B533" s="432"/>
      <c r="C533" s="432"/>
    </row>
    <row r="534" spans="2:3" ht="15.75" customHeight="1" x14ac:dyDescent="0.3">
      <c r="B534" s="432"/>
      <c r="C534" s="432"/>
    </row>
    <row r="535" spans="2:3" ht="15.75" customHeight="1" x14ac:dyDescent="0.3">
      <c r="B535" s="432"/>
      <c r="C535" s="432"/>
    </row>
    <row r="536" spans="2:3" ht="15.75" customHeight="1" x14ac:dyDescent="0.3">
      <c r="B536" s="432"/>
      <c r="C536" s="432"/>
    </row>
    <row r="537" spans="2:3" ht="15.75" customHeight="1" x14ac:dyDescent="0.3">
      <c r="B537" s="432"/>
      <c r="C537" s="432"/>
    </row>
    <row r="538" spans="2:3" ht="15.75" customHeight="1" x14ac:dyDescent="0.3">
      <c r="B538" s="432"/>
      <c r="C538" s="432"/>
    </row>
    <row r="539" spans="2:3" ht="15.75" customHeight="1" x14ac:dyDescent="0.3">
      <c r="B539" s="432"/>
      <c r="C539" s="432"/>
    </row>
    <row r="540" spans="2:3" ht="15.75" customHeight="1" x14ac:dyDescent="0.3">
      <c r="B540" s="432"/>
      <c r="C540" s="432"/>
    </row>
    <row r="541" spans="2:3" ht="15.75" customHeight="1" x14ac:dyDescent="0.3">
      <c r="B541" s="432"/>
      <c r="C541" s="432"/>
    </row>
    <row r="542" spans="2:3" ht="15.75" customHeight="1" x14ac:dyDescent="0.3">
      <c r="B542" s="432"/>
      <c r="C542" s="432"/>
    </row>
    <row r="543" spans="2:3" ht="15.75" customHeight="1" x14ac:dyDescent="0.3">
      <c r="B543" s="432"/>
      <c r="C543" s="432"/>
    </row>
    <row r="544" spans="2:3" ht="15.75" customHeight="1" x14ac:dyDescent="0.3">
      <c r="B544" s="432"/>
      <c r="C544" s="432"/>
    </row>
    <row r="545" spans="2:3" ht="15.75" customHeight="1" x14ac:dyDescent="0.3">
      <c r="B545" s="432"/>
      <c r="C545" s="432"/>
    </row>
    <row r="546" spans="2:3" ht="15.75" customHeight="1" x14ac:dyDescent="0.3">
      <c r="B546" s="432"/>
      <c r="C546" s="432"/>
    </row>
    <row r="547" spans="2:3" ht="15.75" customHeight="1" x14ac:dyDescent="0.3">
      <c r="B547" s="432"/>
      <c r="C547" s="432"/>
    </row>
    <row r="548" spans="2:3" ht="15.75" customHeight="1" x14ac:dyDescent="0.3">
      <c r="B548" s="432"/>
      <c r="C548" s="432"/>
    </row>
    <row r="549" spans="2:3" ht="15.75" customHeight="1" x14ac:dyDescent="0.3">
      <c r="B549" s="432"/>
      <c r="C549" s="432"/>
    </row>
    <row r="550" spans="2:3" ht="15.75" customHeight="1" x14ac:dyDescent="0.3">
      <c r="B550" s="432"/>
      <c r="C550" s="432"/>
    </row>
    <row r="551" spans="2:3" ht="15.75" customHeight="1" x14ac:dyDescent="0.3">
      <c r="B551" s="432"/>
      <c r="C551" s="432"/>
    </row>
    <row r="552" spans="2:3" ht="15.75" customHeight="1" x14ac:dyDescent="0.3">
      <c r="B552" s="432"/>
      <c r="C552" s="432"/>
    </row>
    <row r="553" spans="2:3" ht="15.75" customHeight="1" x14ac:dyDescent="0.3">
      <c r="B553" s="432"/>
      <c r="C553" s="432"/>
    </row>
    <row r="554" spans="2:3" ht="15.75" customHeight="1" x14ac:dyDescent="0.3">
      <c r="B554" s="432"/>
      <c r="C554" s="432"/>
    </row>
    <row r="555" spans="2:3" ht="15.75" customHeight="1" x14ac:dyDescent="0.3">
      <c r="B555" s="432"/>
      <c r="C555" s="432"/>
    </row>
    <row r="556" spans="2:3" ht="15.75" customHeight="1" x14ac:dyDescent="0.3">
      <c r="B556" s="432"/>
      <c r="C556" s="432"/>
    </row>
    <row r="557" spans="2:3" ht="15.75" customHeight="1" x14ac:dyDescent="0.3">
      <c r="B557" s="432"/>
      <c r="C557" s="432"/>
    </row>
    <row r="558" spans="2:3" ht="15.75" customHeight="1" x14ac:dyDescent="0.3">
      <c r="B558" s="432"/>
      <c r="C558" s="432"/>
    </row>
    <row r="559" spans="2:3" ht="15.75" customHeight="1" x14ac:dyDescent="0.3">
      <c r="B559" s="432"/>
      <c r="C559" s="432"/>
    </row>
    <row r="560" spans="2:3" ht="15.75" customHeight="1" x14ac:dyDescent="0.3">
      <c r="B560" s="432"/>
      <c r="C560" s="432"/>
    </row>
    <row r="561" spans="2:3" ht="15.75" customHeight="1" x14ac:dyDescent="0.3">
      <c r="B561" s="432"/>
      <c r="C561" s="432"/>
    </row>
    <row r="562" spans="2:3" ht="15.75" customHeight="1" x14ac:dyDescent="0.3">
      <c r="B562" s="432"/>
      <c r="C562" s="432"/>
    </row>
    <row r="563" spans="2:3" ht="15.75" customHeight="1" x14ac:dyDescent="0.3">
      <c r="B563" s="432"/>
      <c r="C563" s="432"/>
    </row>
    <row r="564" spans="2:3" ht="15.75" customHeight="1" x14ac:dyDescent="0.3">
      <c r="B564" s="432"/>
      <c r="C564" s="432"/>
    </row>
    <row r="565" spans="2:3" ht="15.75" customHeight="1" x14ac:dyDescent="0.3">
      <c r="B565" s="432"/>
      <c r="C565" s="432"/>
    </row>
    <row r="566" spans="2:3" ht="15.75" customHeight="1" x14ac:dyDescent="0.3">
      <c r="B566" s="432"/>
      <c r="C566" s="432"/>
    </row>
    <row r="567" spans="2:3" ht="15.75" customHeight="1" x14ac:dyDescent="0.3">
      <c r="B567" s="432"/>
      <c r="C567" s="432"/>
    </row>
    <row r="568" spans="2:3" ht="15.75" customHeight="1" x14ac:dyDescent="0.3">
      <c r="B568" s="432"/>
      <c r="C568" s="432"/>
    </row>
    <row r="569" spans="2:3" ht="15.75" customHeight="1" x14ac:dyDescent="0.3">
      <c r="B569" s="432"/>
      <c r="C569" s="432"/>
    </row>
    <row r="570" spans="2:3" ht="15.75" customHeight="1" x14ac:dyDescent="0.3">
      <c r="B570" s="432"/>
      <c r="C570" s="432"/>
    </row>
    <row r="571" spans="2:3" ht="15.75" customHeight="1" x14ac:dyDescent="0.3">
      <c r="B571" s="432"/>
      <c r="C571" s="432"/>
    </row>
    <row r="572" spans="2:3" ht="15.75" customHeight="1" x14ac:dyDescent="0.3">
      <c r="B572" s="432"/>
      <c r="C572" s="432"/>
    </row>
    <row r="573" spans="2:3" ht="15.75" customHeight="1" x14ac:dyDescent="0.3">
      <c r="B573" s="432"/>
      <c r="C573" s="432"/>
    </row>
    <row r="574" spans="2:3" ht="15.75" customHeight="1" x14ac:dyDescent="0.3">
      <c r="B574" s="432"/>
      <c r="C574" s="432"/>
    </row>
    <row r="575" spans="2:3" ht="15.75" customHeight="1" x14ac:dyDescent="0.3">
      <c r="B575" s="432"/>
      <c r="C575" s="432"/>
    </row>
    <row r="576" spans="2:3" ht="15.75" customHeight="1" x14ac:dyDescent="0.3">
      <c r="B576" s="432"/>
      <c r="C576" s="432"/>
    </row>
    <row r="577" spans="2:3" ht="15.75" customHeight="1" x14ac:dyDescent="0.3">
      <c r="B577" s="432"/>
      <c r="C577" s="432"/>
    </row>
    <row r="578" spans="2:3" ht="15.75" customHeight="1" x14ac:dyDescent="0.3">
      <c r="B578" s="432"/>
      <c r="C578" s="432"/>
    </row>
    <row r="579" spans="2:3" ht="15.75" customHeight="1" x14ac:dyDescent="0.3">
      <c r="B579" s="432"/>
      <c r="C579" s="432"/>
    </row>
    <row r="580" spans="2:3" ht="15.75" customHeight="1" x14ac:dyDescent="0.3">
      <c r="B580" s="432"/>
      <c r="C580" s="432"/>
    </row>
    <row r="581" spans="2:3" ht="15.75" customHeight="1" x14ac:dyDescent="0.3">
      <c r="B581" s="432"/>
      <c r="C581" s="432"/>
    </row>
    <row r="582" spans="2:3" ht="15.75" customHeight="1" x14ac:dyDescent="0.3">
      <c r="B582" s="432"/>
      <c r="C582" s="432"/>
    </row>
    <row r="583" spans="2:3" ht="15.75" customHeight="1" x14ac:dyDescent="0.3">
      <c r="B583" s="432"/>
      <c r="C583" s="432"/>
    </row>
    <row r="584" spans="2:3" ht="15.75" customHeight="1" x14ac:dyDescent="0.3">
      <c r="B584" s="432"/>
      <c r="C584" s="432"/>
    </row>
    <row r="585" spans="2:3" ht="15.75" customHeight="1" x14ac:dyDescent="0.3">
      <c r="B585" s="432"/>
      <c r="C585" s="432"/>
    </row>
    <row r="586" spans="2:3" ht="15.75" customHeight="1" x14ac:dyDescent="0.3">
      <c r="B586" s="432"/>
      <c r="C586" s="432"/>
    </row>
    <row r="587" spans="2:3" ht="15.75" customHeight="1" x14ac:dyDescent="0.3">
      <c r="B587" s="432"/>
      <c r="C587" s="432"/>
    </row>
    <row r="588" spans="2:3" ht="15.75" customHeight="1" x14ac:dyDescent="0.3">
      <c r="B588" s="432"/>
      <c r="C588" s="432"/>
    </row>
    <row r="589" spans="2:3" ht="15.75" customHeight="1" x14ac:dyDescent="0.3">
      <c r="B589" s="432"/>
      <c r="C589" s="432"/>
    </row>
    <row r="590" spans="2:3" ht="15.75" customHeight="1" x14ac:dyDescent="0.3">
      <c r="B590" s="432"/>
      <c r="C590" s="432"/>
    </row>
    <row r="591" spans="2:3" ht="15.75" customHeight="1" x14ac:dyDescent="0.3">
      <c r="B591" s="432"/>
      <c r="C591" s="432"/>
    </row>
    <row r="592" spans="2:3" ht="15.75" customHeight="1" x14ac:dyDescent="0.3">
      <c r="B592" s="432"/>
      <c r="C592" s="432"/>
    </row>
    <row r="593" spans="2:3" ht="15.75" customHeight="1" x14ac:dyDescent="0.3">
      <c r="B593" s="432"/>
      <c r="C593" s="432"/>
    </row>
    <row r="594" spans="2:3" ht="15.75" customHeight="1" x14ac:dyDescent="0.3">
      <c r="B594" s="432"/>
      <c r="C594" s="432"/>
    </row>
    <row r="595" spans="2:3" ht="15.75" customHeight="1" x14ac:dyDescent="0.3">
      <c r="B595" s="432"/>
      <c r="C595" s="432"/>
    </row>
    <row r="596" spans="2:3" ht="15.75" customHeight="1" x14ac:dyDescent="0.3">
      <c r="B596" s="432"/>
      <c r="C596" s="432"/>
    </row>
    <row r="597" spans="2:3" ht="15.75" customHeight="1" x14ac:dyDescent="0.3">
      <c r="B597" s="432"/>
      <c r="C597" s="432"/>
    </row>
    <row r="598" spans="2:3" ht="15.75" customHeight="1" x14ac:dyDescent="0.3">
      <c r="B598" s="432"/>
      <c r="C598" s="432"/>
    </row>
    <row r="599" spans="2:3" ht="15.75" customHeight="1" x14ac:dyDescent="0.3">
      <c r="B599" s="432"/>
      <c r="C599" s="432"/>
    </row>
    <row r="600" spans="2:3" ht="15.75" customHeight="1" x14ac:dyDescent="0.3">
      <c r="B600" s="432"/>
      <c r="C600" s="432"/>
    </row>
    <row r="601" spans="2:3" ht="15.75" customHeight="1" x14ac:dyDescent="0.3">
      <c r="B601" s="432"/>
      <c r="C601" s="432"/>
    </row>
    <row r="602" spans="2:3" ht="15.75" customHeight="1" x14ac:dyDescent="0.3">
      <c r="B602" s="432"/>
      <c r="C602" s="432"/>
    </row>
    <row r="603" spans="2:3" ht="15.75" customHeight="1" x14ac:dyDescent="0.3">
      <c r="B603" s="432"/>
      <c r="C603" s="432"/>
    </row>
    <row r="604" spans="2:3" ht="15.75" customHeight="1" x14ac:dyDescent="0.3">
      <c r="B604" s="432"/>
      <c r="C604" s="432"/>
    </row>
    <row r="605" spans="2:3" ht="15.75" customHeight="1" x14ac:dyDescent="0.3">
      <c r="B605" s="432"/>
      <c r="C605" s="432"/>
    </row>
    <row r="606" spans="2:3" ht="15.75" customHeight="1" x14ac:dyDescent="0.3">
      <c r="B606" s="432"/>
      <c r="C606" s="432"/>
    </row>
    <row r="607" spans="2:3" ht="15.75" customHeight="1" x14ac:dyDescent="0.3">
      <c r="B607" s="432"/>
      <c r="C607" s="432"/>
    </row>
    <row r="608" spans="2:3" ht="15.75" customHeight="1" x14ac:dyDescent="0.3">
      <c r="B608" s="432"/>
      <c r="C608" s="432"/>
    </row>
    <row r="609" spans="2:3" ht="15.75" customHeight="1" x14ac:dyDescent="0.3">
      <c r="B609" s="432"/>
      <c r="C609" s="432"/>
    </row>
    <row r="610" spans="2:3" ht="15.75" customHeight="1" x14ac:dyDescent="0.3">
      <c r="B610" s="432"/>
      <c r="C610" s="432"/>
    </row>
    <row r="611" spans="2:3" ht="15.75" customHeight="1" x14ac:dyDescent="0.3">
      <c r="B611" s="432"/>
      <c r="C611" s="432"/>
    </row>
    <row r="612" spans="2:3" ht="15.75" customHeight="1" x14ac:dyDescent="0.3">
      <c r="B612" s="432"/>
      <c r="C612" s="432"/>
    </row>
    <row r="613" spans="2:3" ht="15.75" customHeight="1" x14ac:dyDescent="0.3">
      <c r="B613" s="432"/>
      <c r="C613" s="432"/>
    </row>
    <row r="614" spans="2:3" ht="15.75" customHeight="1" x14ac:dyDescent="0.3">
      <c r="B614" s="432"/>
      <c r="C614" s="432"/>
    </row>
    <row r="615" spans="2:3" ht="15.75" customHeight="1" x14ac:dyDescent="0.3">
      <c r="B615" s="432"/>
      <c r="C615" s="432"/>
    </row>
    <row r="616" spans="2:3" ht="15.75" customHeight="1" x14ac:dyDescent="0.3">
      <c r="B616" s="432"/>
      <c r="C616" s="432"/>
    </row>
    <row r="617" spans="2:3" ht="15.75" customHeight="1" x14ac:dyDescent="0.3">
      <c r="B617" s="432"/>
      <c r="C617" s="432"/>
    </row>
    <row r="618" spans="2:3" ht="15.75" customHeight="1" x14ac:dyDescent="0.3">
      <c r="B618" s="432"/>
      <c r="C618" s="432"/>
    </row>
    <row r="619" spans="2:3" ht="15.75" customHeight="1" x14ac:dyDescent="0.3">
      <c r="B619" s="432"/>
      <c r="C619" s="432"/>
    </row>
    <row r="620" spans="2:3" ht="15.75" customHeight="1" x14ac:dyDescent="0.3">
      <c r="B620" s="432"/>
      <c r="C620" s="432"/>
    </row>
    <row r="621" spans="2:3" ht="15.75" customHeight="1" x14ac:dyDescent="0.3">
      <c r="B621" s="432"/>
      <c r="C621" s="432"/>
    </row>
    <row r="622" spans="2:3" ht="15.75" customHeight="1" x14ac:dyDescent="0.3">
      <c r="B622" s="432"/>
      <c r="C622" s="432"/>
    </row>
    <row r="623" spans="2:3" ht="15.75" customHeight="1" x14ac:dyDescent="0.3">
      <c r="B623" s="432"/>
      <c r="C623" s="432"/>
    </row>
    <row r="624" spans="2:3" ht="15.75" customHeight="1" x14ac:dyDescent="0.3">
      <c r="B624" s="432"/>
      <c r="C624" s="432"/>
    </row>
    <row r="625" spans="2:3" ht="15.75" customHeight="1" x14ac:dyDescent="0.3">
      <c r="B625" s="432"/>
      <c r="C625" s="432"/>
    </row>
    <row r="626" spans="2:3" ht="15.75" customHeight="1" x14ac:dyDescent="0.3">
      <c r="B626" s="432"/>
      <c r="C626" s="432"/>
    </row>
    <row r="627" spans="2:3" ht="15.75" customHeight="1" x14ac:dyDescent="0.3">
      <c r="B627" s="432"/>
      <c r="C627" s="432"/>
    </row>
    <row r="628" spans="2:3" ht="15.75" customHeight="1" x14ac:dyDescent="0.3">
      <c r="B628" s="432"/>
      <c r="C628" s="432"/>
    </row>
    <row r="629" spans="2:3" ht="15.75" customHeight="1" x14ac:dyDescent="0.3">
      <c r="B629" s="432"/>
      <c r="C629" s="432"/>
    </row>
    <row r="630" spans="2:3" ht="15.75" customHeight="1" x14ac:dyDescent="0.3">
      <c r="B630" s="432"/>
      <c r="C630" s="432"/>
    </row>
    <row r="631" spans="2:3" ht="15.75" customHeight="1" x14ac:dyDescent="0.3">
      <c r="B631" s="432"/>
      <c r="C631" s="432"/>
    </row>
    <row r="632" spans="2:3" ht="15.75" customHeight="1" x14ac:dyDescent="0.3">
      <c r="B632" s="432"/>
      <c r="C632" s="432"/>
    </row>
    <row r="633" spans="2:3" ht="15.75" customHeight="1" x14ac:dyDescent="0.3">
      <c r="B633" s="432"/>
      <c r="C633" s="432"/>
    </row>
    <row r="634" spans="2:3" ht="15.75" customHeight="1" x14ac:dyDescent="0.3">
      <c r="B634" s="432"/>
      <c r="C634" s="432"/>
    </row>
    <row r="635" spans="2:3" ht="15.75" customHeight="1" x14ac:dyDescent="0.3">
      <c r="B635" s="432"/>
      <c r="C635" s="432"/>
    </row>
    <row r="636" spans="2:3" ht="15.75" customHeight="1" x14ac:dyDescent="0.3">
      <c r="B636" s="432"/>
      <c r="C636" s="432"/>
    </row>
    <row r="637" spans="2:3" ht="15.75" customHeight="1" x14ac:dyDescent="0.3">
      <c r="B637" s="432"/>
      <c r="C637" s="432"/>
    </row>
    <row r="638" spans="2:3" ht="15.75" customHeight="1" x14ac:dyDescent="0.3">
      <c r="B638" s="432"/>
      <c r="C638" s="432"/>
    </row>
    <row r="639" spans="2:3" ht="15.75" customHeight="1" x14ac:dyDescent="0.3">
      <c r="B639" s="432"/>
      <c r="C639" s="432"/>
    </row>
    <row r="640" spans="2:3" ht="15.75" customHeight="1" x14ac:dyDescent="0.3">
      <c r="B640" s="432"/>
      <c r="C640" s="432"/>
    </row>
    <row r="641" spans="2:3" ht="15.75" customHeight="1" x14ac:dyDescent="0.3">
      <c r="B641" s="432"/>
      <c r="C641" s="432"/>
    </row>
    <row r="642" spans="2:3" ht="15.75" customHeight="1" x14ac:dyDescent="0.3">
      <c r="B642" s="432"/>
      <c r="C642" s="432"/>
    </row>
    <row r="643" spans="2:3" ht="15.75" customHeight="1" x14ac:dyDescent="0.3">
      <c r="B643" s="432"/>
      <c r="C643" s="432"/>
    </row>
    <row r="644" spans="2:3" ht="15.75" customHeight="1" x14ac:dyDescent="0.3">
      <c r="B644" s="432"/>
      <c r="C644" s="432"/>
    </row>
    <row r="645" spans="2:3" ht="15.75" customHeight="1" x14ac:dyDescent="0.3">
      <c r="B645" s="432"/>
      <c r="C645" s="432"/>
    </row>
    <row r="646" spans="2:3" ht="15.75" customHeight="1" x14ac:dyDescent="0.3">
      <c r="B646" s="432"/>
      <c r="C646" s="432"/>
    </row>
    <row r="647" spans="2:3" ht="15.75" customHeight="1" x14ac:dyDescent="0.3">
      <c r="B647" s="432"/>
      <c r="C647" s="432"/>
    </row>
    <row r="648" spans="2:3" ht="15.75" customHeight="1" x14ac:dyDescent="0.3">
      <c r="B648" s="432"/>
      <c r="C648" s="432"/>
    </row>
    <row r="649" spans="2:3" ht="15.75" customHeight="1" x14ac:dyDescent="0.3">
      <c r="B649" s="432"/>
      <c r="C649" s="432"/>
    </row>
    <row r="650" spans="2:3" ht="15.75" customHeight="1" x14ac:dyDescent="0.3">
      <c r="B650" s="432"/>
      <c r="C650" s="432"/>
    </row>
    <row r="651" spans="2:3" ht="15.75" customHeight="1" x14ac:dyDescent="0.3">
      <c r="B651" s="432"/>
      <c r="C651" s="432"/>
    </row>
    <row r="652" spans="2:3" ht="15.75" customHeight="1" x14ac:dyDescent="0.3">
      <c r="B652" s="432"/>
      <c r="C652" s="432"/>
    </row>
    <row r="653" spans="2:3" ht="15.75" customHeight="1" x14ac:dyDescent="0.3">
      <c r="B653" s="432"/>
      <c r="C653" s="432"/>
    </row>
    <row r="654" spans="2:3" ht="15.75" customHeight="1" x14ac:dyDescent="0.3">
      <c r="B654" s="432"/>
      <c r="C654" s="432"/>
    </row>
    <row r="655" spans="2:3" ht="15.75" customHeight="1" x14ac:dyDescent="0.3">
      <c r="B655" s="432"/>
      <c r="C655" s="432"/>
    </row>
    <row r="656" spans="2:3" ht="15.75" customHeight="1" x14ac:dyDescent="0.3">
      <c r="B656" s="432"/>
      <c r="C656" s="432"/>
    </row>
    <row r="657" spans="2:3" ht="15.75" customHeight="1" x14ac:dyDescent="0.3">
      <c r="B657" s="432"/>
      <c r="C657" s="432"/>
    </row>
    <row r="658" spans="2:3" ht="15.75" customHeight="1" x14ac:dyDescent="0.3">
      <c r="B658" s="432"/>
      <c r="C658" s="432"/>
    </row>
    <row r="659" spans="2:3" ht="15.75" customHeight="1" x14ac:dyDescent="0.3">
      <c r="B659" s="432"/>
      <c r="C659" s="432"/>
    </row>
    <row r="660" spans="2:3" ht="15.75" customHeight="1" x14ac:dyDescent="0.3">
      <c r="B660" s="432"/>
      <c r="C660" s="432"/>
    </row>
    <row r="661" spans="2:3" ht="15.75" customHeight="1" x14ac:dyDescent="0.3">
      <c r="B661" s="432"/>
      <c r="C661" s="432"/>
    </row>
    <row r="662" spans="2:3" ht="15.75" customHeight="1" x14ac:dyDescent="0.3">
      <c r="B662" s="432"/>
      <c r="C662" s="432"/>
    </row>
    <row r="663" spans="2:3" ht="15.75" customHeight="1" x14ac:dyDescent="0.3">
      <c r="B663" s="432"/>
      <c r="C663" s="432"/>
    </row>
    <row r="664" spans="2:3" ht="15.75" customHeight="1" x14ac:dyDescent="0.3">
      <c r="B664" s="432"/>
      <c r="C664" s="432"/>
    </row>
    <row r="665" spans="2:3" ht="15.75" customHeight="1" x14ac:dyDescent="0.3">
      <c r="B665" s="432"/>
      <c r="C665" s="432"/>
    </row>
    <row r="666" spans="2:3" ht="15.75" customHeight="1" x14ac:dyDescent="0.3">
      <c r="B666" s="432"/>
      <c r="C666" s="432"/>
    </row>
    <row r="667" spans="2:3" ht="15.75" customHeight="1" x14ac:dyDescent="0.3">
      <c r="B667" s="432"/>
      <c r="C667" s="432"/>
    </row>
    <row r="668" spans="2:3" ht="15.75" customHeight="1" x14ac:dyDescent="0.3">
      <c r="B668" s="432"/>
      <c r="C668" s="432"/>
    </row>
    <row r="669" spans="2:3" ht="15.75" customHeight="1" x14ac:dyDescent="0.3">
      <c r="B669" s="432"/>
      <c r="C669" s="432"/>
    </row>
    <row r="670" spans="2:3" ht="15.75" customHeight="1" x14ac:dyDescent="0.3">
      <c r="B670" s="432"/>
      <c r="C670" s="432"/>
    </row>
    <row r="671" spans="2:3" ht="15.75" customHeight="1" x14ac:dyDescent="0.3">
      <c r="B671" s="432"/>
      <c r="C671" s="432"/>
    </row>
    <row r="672" spans="2:3" ht="15.75" customHeight="1" x14ac:dyDescent="0.3">
      <c r="B672" s="432"/>
      <c r="C672" s="432"/>
    </row>
    <row r="673" spans="2:3" ht="15.75" customHeight="1" x14ac:dyDescent="0.3">
      <c r="B673" s="432"/>
      <c r="C673" s="432"/>
    </row>
    <row r="674" spans="2:3" ht="15.75" customHeight="1" x14ac:dyDescent="0.3">
      <c r="B674" s="432"/>
      <c r="C674" s="432"/>
    </row>
    <row r="675" spans="2:3" ht="15.75" customHeight="1" x14ac:dyDescent="0.3">
      <c r="B675" s="432"/>
      <c r="C675" s="432"/>
    </row>
    <row r="676" spans="2:3" ht="15.75" customHeight="1" x14ac:dyDescent="0.3">
      <c r="B676" s="432"/>
      <c r="C676" s="432"/>
    </row>
    <row r="677" spans="2:3" ht="15.75" customHeight="1" x14ac:dyDescent="0.3">
      <c r="B677" s="432"/>
      <c r="C677" s="432"/>
    </row>
    <row r="678" spans="2:3" ht="15.75" customHeight="1" x14ac:dyDescent="0.3">
      <c r="B678" s="432"/>
      <c r="C678" s="432"/>
    </row>
    <row r="679" spans="2:3" ht="15.75" customHeight="1" x14ac:dyDescent="0.3">
      <c r="B679" s="432"/>
      <c r="C679" s="432"/>
    </row>
    <row r="680" spans="2:3" ht="15.75" customHeight="1" x14ac:dyDescent="0.3">
      <c r="B680" s="432"/>
      <c r="C680" s="432"/>
    </row>
    <row r="681" spans="2:3" ht="15.75" customHeight="1" x14ac:dyDescent="0.3">
      <c r="B681" s="432"/>
      <c r="C681" s="432"/>
    </row>
    <row r="682" spans="2:3" ht="15.75" customHeight="1" x14ac:dyDescent="0.3">
      <c r="B682" s="432"/>
      <c r="C682" s="432"/>
    </row>
    <row r="683" spans="2:3" ht="15.75" customHeight="1" x14ac:dyDescent="0.3">
      <c r="B683" s="432"/>
      <c r="C683" s="432"/>
    </row>
    <row r="684" spans="2:3" ht="15.75" customHeight="1" x14ac:dyDescent="0.3">
      <c r="B684" s="432"/>
      <c r="C684" s="432"/>
    </row>
    <row r="685" spans="2:3" ht="15.75" customHeight="1" x14ac:dyDescent="0.3">
      <c r="B685" s="432"/>
      <c r="C685" s="432"/>
    </row>
    <row r="686" spans="2:3" ht="15.75" customHeight="1" x14ac:dyDescent="0.3">
      <c r="B686" s="432"/>
      <c r="C686" s="432"/>
    </row>
    <row r="687" spans="2:3" ht="15.75" customHeight="1" x14ac:dyDescent="0.3">
      <c r="B687" s="432"/>
      <c r="C687" s="432"/>
    </row>
    <row r="688" spans="2:3" ht="15.75" customHeight="1" x14ac:dyDescent="0.3">
      <c r="B688" s="432"/>
      <c r="C688" s="432"/>
    </row>
    <row r="689" spans="2:3" ht="15.75" customHeight="1" x14ac:dyDescent="0.3">
      <c r="B689" s="432"/>
      <c r="C689" s="432"/>
    </row>
    <row r="690" spans="2:3" ht="15.75" customHeight="1" x14ac:dyDescent="0.3">
      <c r="B690" s="432"/>
      <c r="C690" s="432"/>
    </row>
    <row r="691" spans="2:3" ht="15.75" customHeight="1" x14ac:dyDescent="0.3">
      <c r="B691" s="432"/>
      <c r="C691" s="432"/>
    </row>
    <row r="692" spans="2:3" ht="15.75" customHeight="1" x14ac:dyDescent="0.3">
      <c r="B692" s="432"/>
      <c r="C692" s="432"/>
    </row>
    <row r="693" spans="2:3" ht="15.75" customHeight="1" x14ac:dyDescent="0.3">
      <c r="B693" s="432"/>
      <c r="C693" s="432"/>
    </row>
    <row r="694" spans="2:3" ht="15.75" customHeight="1" x14ac:dyDescent="0.3">
      <c r="B694" s="432"/>
      <c r="C694" s="432"/>
    </row>
    <row r="695" spans="2:3" ht="15.75" customHeight="1" x14ac:dyDescent="0.3">
      <c r="B695" s="432"/>
      <c r="C695" s="432"/>
    </row>
    <row r="696" spans="2:3" ht="15.75" customHeight="1" x14ac:dyDescent="0.3">
      <c r="B696" s="432"/>
      <c r="C696" s="432"/>
    </row>
    <row r="697" spans="2:3" ht="15.75" customHeight="1" x14ac:dyDescent="0.3">
      <c r="B697" s="432"/>
      <c r="C697" s="432"/>
    </row>
    <row r="698" spans="2:3" ht="15.75" customHeight="1" x14ac:dyDescent="0.3">
      <c r="B698" s="432"/>
      <c r="C698" s="432"/>
    </row>
    <row r="699" spans="2:3" ht="15.75" customHeight="1" x14ac:dyDescent="0.3">
      <c r="B699" s="432"/>
      <c r="C699" s="432"/>
    </row>
    <row r="700" spans="2:3" ht="15.75" customHeight="1" x14ac:dyDescent="0.3">
      <c r="B700" s="432"/>
      <c r="C700" s="432"/>
    </row>
    <row r="701" spans="2:3" ht="15.75" customHeight="1" x14ac:dyDescent="0.3">
      <c r="B701" s="432"/>
      <c r="C701" s="432"/>
    </row>
    <row r="702" spans="2:3" ht="15.75" customHeight="1" x14ac:dyDescent="0.3">
      <c r="B702" s="432"/>
      <c r="C702" s="432"/>
    </row>
    <row r="703" spans="2:3" ht="15.75" customHeight="1" x14ac:dyDescent="0.3">
      <c r="B703" s="432"/>
      <c r="C703" s="432"/>
    </row>
    <row r="704" spans="2:3" ht="15.75" customHeight="1" x14ac:dyDescent="0.3">
      <c r="B704" s="432"/>
      <c r="C704" s="432"/>
    </row>
    <row r="705" spans="2:3" ht="15.75" customHeight="1" x14ac:dyDescent="0.3">
      <c r="B705" s="432"/>
      <c r="C705" s="432"/>
    </row>
    <row r="706" spans="2:3" ht="15.75" customHeight="1" x14ac:dyDescent="0.3">
      <c r="B706" s="432"/>
      <c r="C706" s="432"/>
    </row>
    <row r="707" spans="2:3" ht="15.75" customHeight="1" x14ac:dyDescent="0.3">
      <c r="B707" s="432"/>
      <c r="C707" s="432"/>
    </row>
    <row r="708" spans="2:3" ht="15.75" customHeight="1" x14ac:dyDescent="0.3">
      <c r="B708" s="432"/>
      <c r="C708" s="432"/>
    </row>
    <row r="709" spans="2:3" ht="15.75" customHeight="1" x14ac:dyDescent="0.3">
      <c r="B709" s="432"/>
      <c r="C709" s="432"/>
    </row>
    <row r="710" spans="2:3" ht="15.75" customHeight="1" x14ac:dyDescent="0.3">
      <c r="B710" s="432"/>
      <c r="C710" s="432"/>
    </row>
    <row r="711" spans="2:3" ht="15.75" customHeight="1" x14ac:dyDescent="0.3">
      <c r="B711" s="432"/>
      <c r="C711" s="432"/>
    </row>
    <row r="712" spans="2:3" ht="15.75" customHeight="1" x14ac:dyDescent="0.3">
      <c r="B712" s="432"/>
      <c r="C712" s="432"/>
    </row>
    <row r="713" spans="2:3" ht="15.75" customHeight="1" x14ac:dyDescent="0.3">
      <c r="B713" s="432"/>
      <c r="C713" s="432"/>
    </row>
    <row r="714" spans="2:3" ht="15.75" customHeight="1" x14ac:dyDescent="0.3">
      <c r="B714" s="432"/>
      <c r="C714" s="432"/>
    </row>
    <row r="715" spans="2:3" ht="15.75" customHeight="1" x14ac:dyDescent="0.3">
      <c r="B715" s="432"/>
      <c r="C715" s="432"/>
    </row>
    <row r="716" spans="2:3" ht="15.75" customHeight="1" x14ac:dyDescent="0.3">
      <c r="B716" s="432"/>
      <c r="C716" s="432"/>
    </row>
    <row r="717" spans="2:3" ht="15.75" customHeight="1" x14ac:dyDescent="0.3">
      <c r="B717" s="432"/>
      <c r="C717" s="432"/>
    </row>
    <row r="718" spans="2:3" ht="15.75" customHeight="1" x14ac:dyDescent="0.3">
      <c r="B718" s="432"/>
      <c r="C718" s="432"/>
    </row>
    <row r="719" spans="2:3" ht="15.75" customHeight="1" x14ac:dyDescent="0.3">
      <c r="B719" s="432"/>
      <c r="C719" s="432"/>
    </row>
    <row r="720" spans="2:3" ht="15.75" customHeight="1" x14ac:dyDescent="0.3">
      <c r="B720" s="432"/>
      <c r="C720" s="432"/>
    </row>
    <row r="721" spans="2:3" ht="15.75" customHeight="1" x14ac:dyDescent="0.3">
      <c r="B721" s="432"/>
      <c r="C721" s="432"/>
    </row>
    <row r="722" spans="2:3" ht="15.75" customHeight="1" x14ac:dyDescent="0.3">
      <c r="B722" s="432"/>
      <c r="C722" s="432"/>
    </row>
    <row r="723" spans="2:3" ht="15.75" customHeight="1" x14ac:dyDescent="0.3">
      <c r="B723" s="432"/>
      <c r="C723" s="432"/>
    </row>
    <row r="724" spans="2:3" ht="15.75" customHeight="1" x14ac:dyDescent="0.3">
      <c r="B724" s="432"/>
      <c r="C724" s="432"/>
    </row>
    <row r="725" spans="2:3" ht="15.75" customHeight="1" x14ac:dyDescent="0.3">
      <c r="B725" s="432"/>
      <c r="C725" s="432"/>
    </row>
    <row r="726" spans="2:3" ht="15.75" customHeight="1" x14ac:dyDescent="0.3">
      <c r="B726" s="432"/>
      <c r="C726" s="432"/>
    </row>
    <row r="727" spans="2:3" ht="15.75" customHeight="1" x14ac:dyDescent="0.3">
      <c r="B727" s="432"/>
      <c r="C727" s="432"/>
    </row>
    <row r="728" spans="2:3" ht="15.75" customHeight="1" x14ac:dyDescent="0.3">
      <c r="B728" s="432"/>
      <c r="C728" s="432"/>
    </row>
    <row r="729" spans="2:3" ht="15.75" customHeight="1" x14ac:dyDescent="0.3">
      <c r="B729" s="432"/>
      <c r="C729" s="432"/>
    </row>
    <row r="730" spans="2:3" ht="15.75" customHeight="1" x14ac:dyDescent="0.3">
      <c r="B730" s="432"/>
      <c r="C730" s="432"/>
    </row>
    <row r="731" spans="2:3" ht="15.75" customHeight="1" x14ac:dyDescent="0.3">
      <c r="B731" s="432"/>
      <c r="C731" s="432"/>
    </row>
    <row r="732" spans="2:3" ht="15.75" customHeight="1" x14ac:dyDescent="0.3">
      <c r="B732" s="432"/>
      <c r="C732" s="432"/>
    </row>
    <row r="733" spans="2:3" ht="15.75" customHeight="1" x14ac:dyDescent="0.3">
      <c r="B733" s="432"/>
      <c r="C733" s="432"/>
    </row>
    <row r="734" spans="2:3" ht="15.75" customHeight="1" x14ac:dyDescent="0.3">
      <c r="B734" s="432"/>
      <c r="C734" s="432"/>
    </row>
    <row r="735" spans="2:3" ht="15.75" customHeight="1" x14ac:dyDescent="0.3">
      <c r="B735" s="432"/>
      <c r="C735" s="432"/>
    </row>
    <row r="736" spans="2:3" ht="15.75" customHeight="1" x14ac:dyDescent="0.3">
      <c r="B736" s="432"/>
      <c r="C736" s="432"/>
    </row>
    <row r="737" spans="2:3" ht="15.75" customHeight="1" x14ac:dyDescent="0.3">
      <c r="B737" s="432"/>
      <c r="C737" s="432"/>
    </row>
    <row r="738" spans="2:3" ht="15.75" customHeight="1" x14ac:dyDescent="0.3">
      <c r="B738" s="432"/>
      <c r="C738" s="432"/>
    </row>
    <row r="739" spans="2:3" ht="15.75" customHeight="1" x14ac:dyDescent="0.3">
      <c r="B739" s="432"/>
      <c r="C739" s="432"/>
    </row>
    <row r="740" spans="2:3" ht="15.75" customHeight="1" x14ac:dyDescent="0.3">
      <c r="B740" s="432"/>
      <c r="C740" s="432"/>
    </row>
    <row r="741" spans="2:3" ht="15.75" customHeight="1" x14ac:dyDescent="0.3">
      <c r="B741" s="432"/>
      <c r="C741" s="432"/>
    </row>
    <row r="742" spans="2:3" ht="15.75" customHeight="1" x14ac:dyDescent="0.3">
      <c r="B742" s="432"/>
      <c r="C742" s="432"/>
    </row>
    <row r="743" spans="2:3" ht="15.75" customHeight="1" x14ac:dyDescent="0.3">
      <c r="B743" s="432"/>
      <c r="C743" s="432"/>
    </row>
    <row r="744" spans="2:3" ht="15.75" customHeight="1" x14ac:dyDescent="0.3">
      <c r="B744" s="432"/>
      <c r="C744" s="432"/>
    </row>
    <row r="745" spans="2:3" ht="15.75" customHeight="1" x14ac:dyDescent="0.3">
      <c r="B745" s="432"/>
      <c r="C745" s="432"/>
    </row>
    <row r="746" spans="2:3" ht="15.75" customHeight="1" x14ac:dyDescent="0.3">
      <c r="B746" s="432"/>
      <c r="C746" s="432"/>
    </row>
    <row r="747" spans="2:3" ht="15.75" customHeight="1" x14ac:dyDescent="0.3">
      <c r="B747" s="432"/>
      <c r="C747" s="432"/>
    </row>
    <row r="748" spans="2:3" ht="15.75" customHeight="1" x14ac:dyDescent="0.3">
      <c r="B748" s="432"/>
      <c r="C748" s="432"/>
    </row>
    <row r="749" spans="2:3" ht="15.75" customHeight="1" x14ac:dyDescent="0.3">
      <c r="B749" s="432"/>
      <c r="C749" s="432"/>
    </row>
    <row r="750" spans="2:3" ht="15.75" customHeight="1" x14ac:dyDescent="0.3">
      <c r="B750" s="432"/>
      <c r="C750" s="432"/>
    </row>
    <row r="751" spans="2:3" ht="15.75" customHeight="1" x14ac:dyDescent="0.3">
      <c r="B751" s="432"/>
      <c r="C751" s="432"/>
    </row>
    <row r="752" spans="2:3" ht="15.75" customHeight="1" x14ac:dyDescent="0.3">
      <c r="B752" s="432"/>
      <c r="C752" s="432"/>
    </row>
    <row r="753" spans="2:3" ht="15.75" customHeight="1" x14ac:dyDescent="0.3">
      <c r="B753" s="432"/>
      <c r="C753" s="432"/>
    </row>
    <row r="754" spans="2:3" ht="15.75" customHeight="1" x14ac:dyDescent="0.3">
      <c r="B754" s="432"/>
      <c r="C754" s="432"/>
    </row>
    <row r="755" spans="2:3" ht="15.75" customHeight="1" x14ac:dyDescent="0.3">
      <c r="B755" s="432"/>
      <c r="C755" s="432"/>
    </row>
    <row r="756" spans="2:3" ht="15.75" customHeight="1" x14ac:dyDescent="0.3">
      <c r="B756" s="432"/>
      <c r="C756" s="432"/>
    </row>
    <row r="757" spans="2:3" ht="15.75" customHeight="1" x14ac:dyDescent="0.3">
      <c r="B757" s="432"/>
      <c r="C757" s="432"/>
    </row>
    <row r="758" spans="2:3" ht="15.75" customHeight="1" x14ac:dyDescent="0.3">
      <c r="B758" s="432"/>
      <c r="C758" s="432"/>
    </row>
    <row r="759" spans="2:3" ht="15.75" customHeight="1" x14ac:dyDescent="0.3">
      <c r="B759" s="432"/>
      <c r="C759" s="432"/>
    </row>
    <row r="760" spans="2:3" ht="15.75" customHeight="1" x14ac:dyDescent="0.3">
      <c r="B760" s="432"/>
      <c r="C760" s="432"/>
    </row>
    <row r="761" spans="2:3" ht="15.75" customHeight="1" x14ac:dyDescent="0.3">
      <c r="B761" s="432"/>
      <c r="C761" s="432"/>
    </row>
    <row r="762" spans="2:3" ht="15.75" customHeight="1" x14ac:dyDescent="0.3">
      <c r="B762" s="432"/>
      <c r="C762" s="432"/>
    </row>
    <row r="763" spans="2:3" ht="15.75" customHeight="1" x14ac:dyDescent="0.3">
      <c r="B763" s="432"/>
      <c r="C763" s="432"/>
    </row>
    <row r="764" spans="2:3" ht="15.75" customHeight="1" x14ac:dyDescent="0.3">
      <c r="B764" s="432"/>
      <c r="C764" s="432"/>
    </row>
    <row r="765" spans="2:3" ht="15.75" customHeight="1" x14ac:dyDescent="0.3">
      <c r="B765" s="432"/>
      <c r="C765" s="432"/>
    </row>
    <row r="766" spans="2:3" ht="15.75" customHeight="1" x14ac:dyDescent="0.3">
      <c r="B766" s="432"/>
      <c r="C766" s="432"/>
    </row>
    <row r="767" spans="2:3" ht="15.75" customHeight="1" x14ac:dyDescent="0.3">
      <c r="B767" s="432"/>
      <c r="C767" s="432"/>
    </row>
    <row r="768" spans="2:3" ht="15.75" customHeight="1" x14ac:dyDescent="0.3">
      <c r="B768" s="432"/>
      <c r="C768" s="432"/>
    </row>
    <row r="769" spans="2:3" ht="15.75" customHeight="1" x14ac:dyDescent="0.3">
      <c r="B769" s="432"/>
      <c r="C769" s="432"/>
    </row>
    <row r="770" spans="2:3" ht="15.75" customHeight="1" x14ac:dyDescent="0.3">
      <c r="B770" s="432"/>
      <c r="C770" s="432"/>
    </row>
    <row r="771" spans="2:3" ht="15.75" customHeight="1" x14ac:dyDescent="0.3">
      <c r="B771" s="432"/>
      <c r="C771" s="432"/>
    </row>
    <row r="772" spans="2:3" ht="15.75" customHeight="1" x14ac:dyDescent="0.3">
      <c r="B772" s="432"/>
      <c r="C772" s="432"/>
    </row>
    <row r="773" spans="2:3" ht="15.75" customHeight="1" x14ac:dyDescent="0.3">
      <c r="B773" s="432"/>
      <c r="C773" s="432"/>
    </row>
    <row r="774" spans="2:3" ht="15.75" customHeight="1" x14ac:dyDescent="0.3">
      <c r="B774" s="432"/>
      <c r="C774" s="432"/>
    </row>
    <row r="775" spans="2:3" ht="15.75" customHeight="1" x14ac:dyDescent="0.3">
      <c r="B775" s="432"/>
      <c r="C775" s="432"/>
    </row>
    <row r="776" spans="2:3" ht="15.75" customHeight="1" x14ac:dyDescent="0.3">
      <c r="B776" s="432"/>
      <c r="C776" s="432"/>
    </row>
    <row r="777" spans="2:3" ht="15.75" customHeight="1" x14ac:dyDescent="0.3">
      <c r="B777" s="432"/>
      <c r="C777" s="432"/>
    </row>
    <row r="778" spans="2:3" ht="15.75" customHeight="1" x14ac:dyDescent="0.3">
      <c r="B778" s="432"/>
      <c r="C778" s="432"/>
    </row>
    <row r="779" spans="2:3" ht="15.75" customHeight="1" x14ac:dyDescent="0.3">
      <c r="B779" s="432"/>
      <c r="C779" s="432"/>
    </row>
    <row r="780" spans="2:3" ht="15.75" customHeight="1" x14ac:dyDescent="0.3">
      <c r="B780" s="432"/>
      <c r="C780" s="432"/>
    </row>
    <row r="781" spans="2:3" ht="15.75" customHeight="1" x14ac:dyDescent="0.3">
      <c r="B781" s="432"/>
      <c r="C781" s="432"/>
    </row>
    <row r="782" spans="2:3" ht="15.75" customHeight="1" x14ac:dyDescent="0.3">
      <c r="B782" s="432"/>
      <c r="C782" s="432"/>
    </row>
    <row r="783" spans="2:3" ht="15.75" customHeight="1" x14ac:dyDescent="0.3">
      <c r="B783" s="432"/>
      <c r="C783" s="432"/>
    </row>
    <row r="784" spans="2:3" ht="15.75" customHeight="1" x14ac:dyDescent="0.3">
      <c r="B784" s="432"/>
      <c r="C784" s="432"/>
    </row>
    <row r="785" spans="2:3" ht="15.75" customHeight="1" x14ac:dyDescent="0.3">
      <c r="B785" s="432"/>
      <c r="C785" s="432"/>
    </row>
    <row r="786" spans="2:3" ht="15.75" customHeight="1" x14ac:dyDescent="0.3">
      <c r="B786" s="432"/>
      <c r="C786" s="432"/>
    </row>
    <row r="787" spans="2:3" ht="15.75" customHeight="1" x14ac:dyDescent="0.3">
      <c r="B787" s="432"/>
      <c r="C787" s="432"/>
    </row>
    <row r="788" spans="2:3" ht="15.75" customHeight="1" x14ac:dyDescent="0.3">
      <c r="B788" s="432"/>
      <c r="C788" s="432"/>
    </row>
    <row r="789" spans="2:3" ht="15.75" customHeight="1" x14ac:dyDescent="0.3">
      <c r="B789" s="432"/>
      <c r="C789" s="432"/>
    </row>
    <row r="790" spans="2:3" ht="15.75" customHeight="1" x14ac:dyDescent="0.3">
      <c r="B790" s="432"/>
      <c r="C790" s="432"/>
    </row>
    <row r="791" spans="2:3" ht="15.75" customHeight="1" x14ac:dyDescent="0.3">
      <c r="B791" s="432"/>
      <c r="C791" s="432"/>
    </row>
    <row r="792" spans="2:3" ht="15.75" customHeight="1" x14ac:dyDescent="0.3">
      <c r="B792" s="432"/>
      <c r="C792" s="432"/>
    </row>
    <row r="793" spans="2:3" ht="15.75" customHeight="1" x14ac:dyDescent="0.3">
      <c r="B793" s="432"/>
      <c r="C793" s="432"/>
    </row>
    <row r="794" spans="2:3" ht="15.75" customHeight="1" x14ac:dyDescent="0.3">
      <c r="B794" s="432"/>
      <c r="C794" s="432"/>
    </row>
    <row r="795" spans="2:3" ht="15.75" customHeight="1" x14ac:dyDescent="0.3">
      <c r="B795" s="432"/>
      <c r="C795" s="432"/>
    </row>
    <row r="796" spans="2:3" ht="15.75" customHeight="1" x14ac:dyDescent="0.3">
      <c r="B796" s="432"/>
      <c r="C796" s="432"/>
    </row>
    <row r="797" spans="2:3" ht="15.75" customHeight="1" x14ac:dyDescent="0.3">
      <c r="B797" s="432"/>
      <c r="C797" s="432"/>
    </row>
    <row r="798" spans="2:3" ht="15.75" customHeight="1" x14ac:dyDescent="0.3">
      <c r="B798" s="432"/>
      <c r="C798" s="432"/>
    </row>
    <row r="799" spans="2:3" ht="15.75" customHeight="1" x14ac:dyDescent="0.3">
      <c r="B799" s="432"/>
      <c r="C799" s="432"/>
    </row>
    <row r="800" spans="2:3" ht="15.75" customHeight="1" x14ac:dyDescent="0.3">
      <c r="B800" s="432"/>
      <c r="C800" s="432"/>
    </row>
    <row r="801" spans="2:3" ht="15.75" customHeight="1" x14ac:dyDescent="0.3">
      <c r="B801" s="432"/>
      <c r="C801" s="432"/>
    </row>
    <row r="802" spans="2:3" ht="15.75" customHeight="1" x14ac:dyDescent="0.3">
      <c r="B802" s="432"/>
      <c r="C802" s="432"/>
    </row>
    <row r="803" spans="2:3" ht="15.75" customHeight="1" x14ac:dyDescent="0.3">
      <c r="B803" s="432"/>
      <c r="C803" s="432"/>
    </row>
    <row r="804" spans="2:3" ht="15.75" customHeight="1" x14ac:dyDescent="0.3">
      <c r="B804" s="432"/>
      <c r="C804" s="432"/>
    </row>
    <row r="805" spans="2:3" ht="15.75" customHeight="1" x14ac:dyDescent="0.3">
      <c r="B805" s="432"/>
      <c r="C805" s="432"/>
    </row>
    <row r="806" spans="2:3" ht="15.75" customHeight="1" x14ac:dyDescent="0.3">
      <c r="B806" s="432"/>
      <c r="C806" s="432"/>
    </row>
    <row r="807" spans="2:3" ht="15.75" customHeight="1" x14ac:dyDescent="0.3">
      <c r="B807" s="432"/>
      <c r="C807" s="432"/>
    </row>
    <row r="808" spans="2:3" ht="15.75" customHeight="1" x14ac:dyDescent="0.3">
      <c r="B808" s="432"/>
      <c r="C808" s="432"/>
    </row>
    <row r="809" spans="2:3" ht="15.75" customHeight="1" x14ac:dyDescent="0.3">
      <c r="B809" s="432"/>
      <c r="C809" s="432"/>
    </row>
    <row r="810" spans="2:3" ht="15.75" customHeight="1" x14ac:dyDescent="0.3">
      <c r="B810" s="432"/>
      <c r="C810" s="432"/>
    </row>
    <row r="811" spans="2:3" ht="15.75" customHeight="1" x14ac:dyDescent="0.3">
      <c r="B811" s="432"/>
      <c r="C811" s="432"/>
    </row>
    <row r="812" spans="2:3" ht="15.75" customHeight="1" x14ac:dyDescent="0.3">
      <c r="B812" s="432"/>
      <c r="C812" s="432"/>
    </row>
    <row r="813" spans="2:3" ht="15.75" customHeight="1" x14ac:dyDescent="0.3">
      <c r="B813" s="432"/>
      <c r="C813" s="432"/>
    </row>
    <row r="814" spans="2:3" ht="15.75" customHeight="1" x14ac:dyDescent="0.3">
      <c r="B814" s="432"/>
      <c r="C814" s="432"/>
    </row>
    <row r="815" spans="2:3" ht="15.75" customHeight="1" x14ac:dyDescent="0.3">
      <c r="B815" s="432"/>
      <c r="C815" s="432"/>
    </row>
    <row r="816" spans="2:3" ht="15.75" customHeight="1" x14ac:dyDescent="0.3">
      <c r="B816" s="432"/>
      <c r="C816" s="432"/>
    </row>
    <row r="817" spans="2:3" ht="15.75" customHeight="1" x14ac:dyDescent="0.3">
      <c r="B817" s="432"/>
      <c r="C817" s="432"/>
    </row>
    <row r="818" spans="2:3" ht="15.75" customHeight="1" x14ac:dyDescent="0.3">
      <c r="B818" s="432"/>
      <c r="C818" s="432"/>
    </row>
    <row r="819" spans="2:3" ht="15.75" customHeight="1" x14ac:dyDescent="0.3">
      <c r="B819" s="432"/>
      <c r="C819" s="432"/>
    </row>
    <row r="820" spans="2:3" ht="15.75" customHeight="1" x14ac:dyDescent="0.3">
      <c r="B820" s="432"/>
      <c r="C820" s="432"/>
    </row>
    <row r="821" spans="2:3" ht="15.75" customHeight="1" x14ac:dyDescent="0.3">
      <c r="B821" s="432"/>
      <c r="C821" s="432"/>
    </row>
    <row r="822" spans="2:3" ht="15.75" customHeight="1" x14ac:dyDescent="0.3">
      <c r="B822" s="432"/>
      <c r="C822" s="432"/>
    </row>
    <row r="823" spans="2:3" ht="15.75" customHeight="1" x14ac:dyDescent="0.3">
      <c r="B823" s="432"/>
      <c r="C823" s="432"/>
    </row>
    <row r="824" spans="2:3" ht="15.75" customHeight="1" x14ac:dyDescent="0.3">
      <c r="B824" s="432"/>
      <c r="C824" s="432"/>
    </row>
    <row r="825" spans="2:3" ht="15.75" customHeight="1" x14ac:dyDescent="0.3">
      <c r="B825" s="432"/>
      <c r="C825" s="432"/>
    </row>
    <row r="826" spans="2:3" ht="15.75" customHeight="1" x14ac:dyDescent="0.3">
      <c r="B826" s="432"/>
      <c r="C826" s="432"/>
    </row>
    <row r="827" spans="2:3" ht="15.75" customHeight="1" x14ac:dyDescent="0.3">
      <c r="B827" s="432"/>
      <c r="C827" s="432"/>
    </row>
    <row r="828" spans="2:3" ht="15.75" customHeight="1" x14ac:dyDescent="0.3">
      <c r="B828" s="432"/>
      <c r="C828" s="432"/>
    </row>
    <row r="829" spans="2:3" ht="15.75" customHeight="1" x14ac:dyDescent="0.3">
      <c r="B829" s="432"/>
      <c r="C829" s="432"/>
    </row>
    <row r="830" spans="2:3" ht="15.75" customHeight="1" x14ac:dyDescent="0.3">
      <c r="B830" s="432"/>
      <c r="C830" s="432"/>
    </row>
    <row r="831" spans="2:3" ht="15.75" customHeight="1" x14ac:dyDescent="0.3">
      <c r="B831" s="432"/>
      <c r="C831" s="432"/>
    </row>
    <row r="832" spans="2:3" ht="15.75" customHeight="1" x14ac:dyDescent="0.3">
      <c r="B832" s="432"/>
      <c r="C832" s="432"/>
    </row>
    <row r="833" spans="2:3" ht="15.75" customHeight="1" x14ac:dyDescent="0.3">
      <c r="B833" s="432"/>
      <c r="C833" s="432"/>
    </row>
    <row r="834" spans="2:3" ht="15.75" customHeight="1" x14ac:dyDescent="0.3">
      <c r="B834" s="432"/>
      <c r="C834" s="432"/>
    </row>
    <row r="835" spans="2:3" ht="15.75" customHeight="1" x14ac:dyDescent="0.3">
      <c r="B835" s="432"/>
      <c r="C835" s="432"/>
    </row>
    <row r="836" spans="2:3" ht="15.75" customHeight="1" x14ac:dyDescent="0.3">
      <c r="B836" s="432"/>
      <c r="C836" s="432"/>
    </row>
    <row r="837" spans="2:3" ht="15.75" customHeight="1" x14ac:dyDescent="0.3">
      <c r="B837" s="432"/>
      <c r="C837" s="432"/>
    </row>
    <row r="838" spans="2:3" ht="15.75" customHeight="1" x14ac:dyDescent="0.3">
      <c r="B838" s="432"/>
      <c r="C838" s="432"/>
    </row>
    <row r="839" spans="2:3" ht="15.75" customHeight="1" x14ac:dyDescent="0.3">
      <c r="B839" s="432"/>
      <c r="C839" s="432"/>
    </row>
    <row r="840" spans="2:3" ht="15.75" customHeight="1" x14ac:dyDescent="0.3">
      <c r="B840" s="432"/>
      <c r="C840" s="432"/>
    </row>
    <row r="841" spans="2:3" ht="15.75" customHeight="1" x14ac:dyDescent="0.3">
      <c r="B841" s="432"/>
      <c r="C841" s="432"/>
    </row>
    <row r="842" spans="2:3" ht="15.75" customHeight="1" x14ac:dyDescent="0.3">
      <c r="B842" s="432"/>
      <c r="C842" s="432"/>
    </row>
    <row r="843" spans="2:3" ht="15.75" customHeight="1" x14ac:dyDescent="0.3">
      <c r="B843" s="432"/>
      <c r="C843" s="432"/>
    </row>
    <row r="844" spans="2:3" ht="15.75" customHeight="1" x14ac:dyDescent="0.3">
      <c r="B844" s="432"/>
      <c r="C844" s="432"/>
    </row>
    <row r="845" spans="2:3" ht="15.75" customHeight="1" x14ac:dyDescent="0.3">
      <c r="B845" s="432"/>
      <c r="C845" s="432"/>
    </row>
    <row r="846" spans="2:3" ht="15.75" customHeight="1" x14ac:dyDescent="0.3">
      <c r="B846" s="432"/>
      <c r="C846" s="432"/>
    </row>
    <row r="847" spans="2:3" ht="15.75" customHeight="1" x14ac:dyDescent="0.3">
      <c r="B847" s="432"/>
      <c r="C847" s="432"/>
    </row>
    <row r="848" spans="2:3" ht="15.75" customHeight="1" x14ac:dyDescent="0.3">
      <c r="B848" s="432"/>
      <c r="C848" s="432"/>
    </row>
    <row r="849" spans="2:3" ht="15.75" customHeight="1" x14ac:dyDescent="0.3">
      <c r="B849" s="432"/>
      <c r="C849" s="432"/>
    </row>
    <row r="850" spans="2:3" ht="15.75" customHeight="1" x14ac:dyDescent="0.3">
      <c r="B850" s="432"/>
      <c r="C850" s="432"/>
    </row>
    <row r="851" spans="2:3" ht="15.75" customHeight="1" x14ac:dyDescent="0.3">
      <c r="B851" s="432"/>
      <c r="C851" s="432"/>
    </row>
    <row r="852" spans="2:3" ht="15.75" customHeight="1" x14ac:dyDescent="0.3">
      <c r="B852" s="432"/>
      <c r="C852" s="432"/>
    </row>
    <row r="853" spans="2:3" ht="15.75" customHeight="1" x14ac:dyDescent="0.3">
      <c r="B853" s="432"/>
      <c r="C853" s="432"/>
    </row>
    <row r="854" spans="2:3" ht="15.75" customHeight="1" x14ac:dyDescent="0.3">
      <c r="B854" s="432"/>
      <c r="C854" s="432"/>
    </row>
    <row r="855" spans="2:3" ht="15.75" customHeight="1" x14ac:dyDescent="0.3">
      <c r="B855" s="432"/>
      <c r="C855" s="432"/>
    </row>
    <row r="856" spans="2:3" ht="15.75" customHeight="1" x14ac:dyDescent="0.3">
      <c r="B856" s="432"/>
      <c r="C856" s="432"/>
    </row>
    <row r="857" spans="2:3" ht="15.75" customHeight="1" x14ac:dyDescent="0.3">
      <c r="B857" s="432"/>
      <c r="C857" s="432"/>
    </row>
    <row r="858" spans="2:3" ht="15.75" customHeight="1" x14ac:dyDescent="0.3">
      <c r="B858" s="432"/>
      <c r="C858" s="432"/>
    </row>
    <row r="859" spans="2:3" ht="15.75" customHeight="1" x14ac:dyDescent="0.3">
      <c r="B859" s="432"/>
      <c r="C859" s="432"/>
    </row>
    <row r="860" spans="2:3" ht="15.75" customHeight="1" x14ac:dyDescent="0.3">
      <c r="B860" s="432"/>
      <c r="C860" s="432"/>
    </row>
    <row r="861" spans="2:3" ht="15.75" customHeight="1" x14ac:dyDescent="0.3">
      <c r="B861" s="432"/>
      <c r="C861" s="432"/>
    </row>
    <row r="862" spans="2:3" ht="15.75" customHeight="1" x14ac:dyDescent="0.3">
      <c r="B862" s="432"/>
      <c r="C862" s="432"/>
    </row>
    <row r="863" spans="2:3" ht="15.75" customHeight="1" x14ac:dyDescent="0.3">
      <c r="B863" s="432"/>
      <c r="C863" s="432"/>
    </row>
    <row r="864" spans="2:3" ht="15.75" customHeight="1" x14ac:dyDescent="0.3">
      <c r="B864" s="432"/>
      <c r="C864" s="432"/>
    </row>
    <row r="865" spans="2:3" ht="15.75" customHeight="1" x14ac:dyDescent="0.3">
      <c r="B865" s="432"/>
      <c r="C865" s="432"/>
    </row>
    <row r="866" spans="2:3" ht="15.75" customHeight="1" x14ac:dyDescent="0.3">
      <c r="B866" s="432"/>
      <c r="C866" s="432"/>
    </row>
    <row r="867" spans="2:3" ht="15.75" customHeight="1" x14ac:dyDescent="0.3">
      <c r="B867" s="432"/>
      <c r="C867" s="432"/>
    </row>
    <row r="868" spans="2:3" ht="15.75" customHeight="1" x14ac:dyDescent="0.3">
      <c r="B868" s="432"/>
      <c r="C868" s="432"/>
    </row>
    <row r="869" spans="2:3" ht="15.75" customHeight="1" x14ac:dyDescent="0.3">
      <c r="B869" s="432"/>
      <c r="C869" s="432"/>
    </row>
    <row r="870" spans="2:3" ht="15.75" customHeight="1" x14ac:dyDescent="0.3">
      <c r="B870" s="432"/>
      <c r="C870" s="432"/>
    </row>
    <row r="871" spans="2:3" ht="15.75" customHeight="1" x14ac:dyDescent="0.3">
      <c r="B871" s="432"/>
      <c r="C871" s="432"/>
    </row>
    <row r="872" spans="2:3" ht="15.75" customHeight="1" x14ac:dyDescent="0.3">
      <c r="B872" s="432"/>
      <c r="C872" s="432"/>
    </row>
    <row r="873" spans="2:3" ht="15.75" customHeight="1" x14ac:dyDescent="0.3">
      <c r="B873" s="432"/>
      <c r="C873" s="432"/>
    </row>
    <row r="874" spans="2:3" ht="15.75" customHeight="1" x14ac:dyDescent="0.3">
      <c r="B874" s="432"/>
      <c r="C874" s="432"/>
    </row>
    <row r="875" spans="2:3" ht="15.75" customHeight="1" x14ac:dyDescent="0.3">
      <c r="B875" s="432"/>
      <c r="C875" s="432"/>
    </row>
    <row r="876" spans="2:3" ht="15.75" customHeight="1" x14ac:dyDescent="0.3">
      <c r="B876" s="432"/>
      <c r="C876" s="432"/>
    </row>
    <row r="877" spans="2:3" ht="15.75" customHeight="1" x14ac:dyDescent="0.3">
      <c r="B877" s="432"/>
      <c r="C877" s="432"/>
    </row>
    <row r="878" spans="2:3" ht="15.75" customHeight="1" x14ac:dyDescent="0.3">
      <c r="B878" s="432"/>
      <c r="C878" s="432"/>
    </row>
    <row r="879" spans="2:3" ht="15.75" customHeight="1" x14ac:dyDescent="0.3">
      <c r="B879" s="432"/>
      <c r="C879" s="432"/>
    </row>
    <row r="880" spans="2:3" ht="15.75" customHeight="1" x14ac:dyDescent="0.3">
      <c r="B880" s="432"/>
      <c r="C880" s="432"/>
    </row>
    <row r="881" spans="2:3" ht="15.75" customHeight="1" x14ac:dyDescent="0.3">
      <c r="B881" s="432"/>
      <c r="C881" s="432"/>
    </row>
    <row r="882" spans="2:3" ht="15.75" customHeight="1" x14ac:dyDescent="0.3">
      <c r="B882" s="432"/>
      <c r="C882" s="432"/>
    </row>
    <row r="883" spans="2:3" ht="15.75" customHeight="1" x14ac:dyDescent="0.3">
      <c r="B883" s="432"/>
      <c r="C883" s="432"/>
    </row>
    <row r="884" spans="2:3" ht="15.75" customHeight="1" x14ac:dyDescent="0.3">
      <c r="B884" s="432"/>
      <c r="C884" s="432"/>
    </row>
    <row r="885" spans="2:3" ht="15.75" customHeight="1" x14ac:dyDescent="0.3">
      <c r="B885" s="432"/>
      <c r="C885" s="432"/>
    </row>
    <row r="886" spans="2:3" ht="15.75" customHeight="1" x14ac:dyDescent="0.3">
      <c r="B886" s="432"/>
      <c r="C886" s="432"/>
    </row>
    <row r="887" spans="2:3" ht="15.75" customHeight="1" x14ac:dyDescent="0.3">
      <c r="B887" s="432"/>
      <c r="C887" s="432"/>
    </row>
    <row r="888" spans="2:3" ht="15.75" customHeight="1" x14ac:dyDescent="0.3">
      <c r="B888" s="432"/>
      <c r="C888" s="432"/>
    </row>
    <row r="889" spans="2:3" ht="15.75" customHeight="1" x14ac:dyDescent="0.3">
      <c r="B889" s="432"/>
      <c r="C889" s="432"/>
    </row>
    <row r="890" spans="2:3" ht="15.75" customHeight="1" x14ac:dyDescent="0.3">
      <c r="B890" s="432"/>
      <c r="C890" s="432"/>
    </row>
    <row r="891" spans="2:3" ht="15.75" customHeight="1" x14ac:dyDescent="0.3">
      <c r="B891" s="432"/>
      <c r="C891" s="432"/>
    </row>
    <row r="892" spans="2:3" ht="15.75" customHeight="1" x14ac:dyDescent="0.3">
      <c r="B892" s="432"/>
      <c r="C892" s="432"/>
    </row>
    <row r="893" spans="2:3" ht="15.75" customHeight="1" x14ac:dyDescent="0.3">
      <c r="B893" s="432"/>
      <c r="C893" s="432"/>
    </row>
    <row r="894" spans="2:3" ht="15.75" customHeight="1" x14ac:dyDescent="0.3">
      <c r="B894" s="432"/>
      <c r="C894" s="432"/>
    </row>
    <row r="895" spans="2:3" ht="15.75" customHeight="1" x14ac:dyDescent="0.3">
      <c r="B895" s="432"/>
      <c r="C895" s="432"/>
    </row>
    <row r="896" spans="2:3" ht="15.75" customHeight="1" x14ac:dyDescent="0.3">
      <c r="B896" s="432"/>
      <c r="C896" s="432"/>
    </row>
    <row r="897" spans="2:3" ht="15.75" customHeight="1" x14ac:dyDescent="0.3">
      <c r="B897" s="432"/>
      <c r="C897" s="432"/>
    </row>
    <row r="898" spans="2:3" ht="15.75" customHeight="1" x14ac:dyDescent="0.3">
      <c r="B898" s="432"/>
      <c r="C898" s="432"/>
    </row>
    <row r="899" spans="2:3" ht="15.75" customHeight="1" x14ac:dyDescent="0.3">
      <c r="B899" s="432"/>
      <c r="C899" s="432"/>
    </row>
    <row r="900" spans="2:3" ht="15.75" customHeight="1" x14ac:dyDescent="0.3">
      <c r="B900" s="432"/>
      <c r="C900" s="432"/>
    </row>
    <row r="901" spans="2:3" ht="15.75" customHeight="1" x14ac:dyDescent="0.3">
      <c r="B901" s="432"/>
      <c r="C901" s="432"/>
    </row>
    <row r="902" spans="2:3" ht="15.75" customHeight="1" x14ac:dyDescent="0.3">
      <c r="B902" s="432"/>
      <c r="C902" s="432"/>
    </row>
    <row r="903" spans="2:3" ht="15.75" customHeight="1" x14ac:dyDescent="0.3">
      <c r="B903" s="432"/>
      <c r="C903" s="432"/>
    </row>
    <row r="904" spans="2:3" ht="15.75" customHeight="1" x14ac:dyDescent="0.3">
      <c r="B904" s="432"/>
      <c r="C904" s="432"/>
    </row>
    <row r="905" spans="2:3" ht="15.75" customHeight="1" x14ac:dyDescent="0.3">
      <c r="B905" s="432"/>
      <c r="C905" s="432"/>
    </row>
    <row r="906" spans="2:3" ht="15.75" customHeight="1" x14ac:dyDescent="0.3">
      <c r="B906" s="432"/>
      <c r="C906" s="432"/>
    </row>
    <row r="907" spans="2:3" ht="15.75" customHeight="1" x14ac:dyDescent="0.3">
      <c r="B907" s="432"/>
      <c r="C907" s="432"/>
    </row>
    <row r="908" spans="2:3" ht="15.75" customHeight="1" x14ac:dyDescent="0.3">
      <c r="B908" s="432"/>
      <c r="C908" s="432"/>
    </row>
    <row r="909" spans="2:3" ht="15.75" customHeight="1" x14ac:dyDescent="0.3">
      <c r="B909" s="432"/>
      <c r="C909" s="432"/>
    </row>
    <row r="910" spans="2:3" ht="15.75" customHeight="1" x14ac:dyDescent="0.3">
      <c r="B910" s="432"/>
      <c r="C910" s="432"/>
    </row>
    <row r="911" spans="2:3" ht="15.75" customHeight="1" x14ac:dyDescent="0.3">
      <c r="B911" s="432"/>
      <c r="C911" s="432"/>
    </row>
    <row r="912" spans="2:3" ht="15.75" customHeight="1" x14ac:dyDescent="0.3">
      <c r="B912" s="432"/>
      <c r="C912" s="432"/>
    </row>
    <row r="913" spans="2:3" ht="15.75" customHeight="1" x14ac:dyDescent="0.3">
      <c r="B913" s="432"/>
      <c r="C913" s="432"/>
    </row>
    <row r="914" spans="2:3" ht="15.75" customHeight="1" x14ac:dyDescent="0.3">
      <c r="B914" s="432"/>
      <c r="C914" s="432"/>
    </row>
    <row r="915" spans="2:3" ht="15.75" customHeight="1" x14ac:dyDescent="0.3">
      <c r="B915" s="432"/>
      <c r="C915" s="432"/>
    </row>
    <row r="916" spans="2:3" ht="15.75" customHeight="1" x14ac:dyDescent="0.3">
      <c r="B916" s="432"/>
      <c r="C916" s="432"/>
    </row>
    <row r="917" spans="2:3" ht="15.75" customHeight="1" x14ac:dyDescent="0.3">
      <c r="B917" s="432"/>
      <c r="C917" s="432"/>
    </row>
    <row r="918" spans="2:3" ht="15.75" customHeight="1" x14ac:dyDescent="0.3">
      <c r="B918" s="432"/>
      <c r="C918" s="432"/>
    </row>
    <row r="919" spans="2:3" ht="15.75" customHeight="1" x14ac:dyDescent="0.3">
      <c r="B919" s="432"/>
      <c r="C919" s="432"/>
    </row>
    <row r="920" spans="2:3" ht="15.75" customHeight="1" x14ac:dyDescent="0.3">
      <c r="B920" s="432"/>
      <c r="C920" s="432"/>
    </row>
    <row r="921" spans="2:3" ht="15.75" customHeight="1" x14ac:dyDescent="0.3">
      <c r="B921" s="432"/>
      <c r="C921" s="432"/>
    </row>
    <row r="922" spans="2:3" ht="15.75" customHeight="1" x14ac:dyDescent="0.3">
      <c r="B922" s="432"/>
      <c r="C922" s="432"/>
    </row>
    <row r="923" spans="2:3" ht="15.75" customHeight="1" x14ac:dyDescent="0.3">
      <c r="B923" s="432"/>
      <c r="C923" s="432"/>
    </row>
    <row r="924" spans="2:3" ht="15.75" customHeight="1" x14ac:dyDescent="0.3">
      <c r="B924" s="432"/>
      <c r="C924" s="432"/>
    </row>
    <row r="925" spans="2:3" ht="15.75" customHeight="1" x14ac:dyDescent="0.3">
      <c r="B925" s="432"/>
      <c r="C925" s="432"/>
    </row>
    <row r="926" spans="2:3" ht="15.75" customHeight="1" x14ac:dyDescent="0.3">
      <c r="B926" s="432"/>
      <c r="C926" s="432"/>
    </row>
    <row r="927" spans="2:3" ht="15.75" customHeight="1" x14ac:dyDescent="0.3">
      <c r="B927" s="432"/>
      <c r="C927" s="432"/>
    </row>
    <row r="928" spans="2:3" ht="15.75" customHeight="1" x14ac:dyDescent="0.3">
      <c r="B928" s="432"/>
      <c r="C928" s="432"/>
    </row>
    <row r="929" spans="2:3" ht="15.75" customHeight="1" x14ac:dyDescent="0.3">
      <c r="B929" s="432"/>
      <c r="C929" s="432"/>
    </row>
    <row r="930" spans="2:3" ht="15.75" customHeight="1" x14ac:dyDescent="0.3">
      <c r="B930" s="432"/>
      <c r="C930" s="432"/>
    </row>
    <row r="931" spans="2:3" ht="15.75" customHeight="1" x14ac:dyDescent="0.3">
      <c r="B931" s="432"/>
      <c r="C931" s="432"/>
    </row>
    <row r="932" spans="2:3" ht="15.75" customHeight="1" x14ac:dyDescent="0.3">
      <c r="B932" s="432"/>
      <c r="C932" s="432"/>
    </row>
    <row r="933" spans="2:3" ht="15.75" customHeight="1" x14ac:dyDescent="0.3">
      <c r="B933" s="432"/>
      <c r="C933" s="432"/>
    </row>
    <row r="934" spans="2:3" ht="15.75" customHeight="1" x14ac:dyDescent="0.3">
      <c r="B934" s="432"/>
      <c r="C934" s="432"/>
    </row>
    <row r="935" spans="2:3" ht="15.75" customHeight="1" x14ac:dyDescent="0.3">
      <c r="B935" s="432"/>
      <c r="C935" s="432"/>
    </row>
    <row r="936" spans="2:3" ht="15.75" customHeight="1" x14ac:dyDescent="0.3">
      <c r="B936" s="432"/>
      <c r="C936" s="432"/>
    </row>
    <row r="937" spans="2:3" ht="15.75" customHeight="1" x14ac:dyDescent="0.3">
      <c r="B937" s="432"/>
      <c r="C937" s="432"/>
    </row>
    <row r="938" spans="2:3" ht="15.75" customHeight="1" x14ac:dyDescent="0.3">
      <c r="B938" s="432"/>
      <c r="C938" s="432"/>
    </row>
    <row r="939" spans="2:3" ht="15.75" customHeight="1" x14ac:dyDescent="0.3">
      <c r="B939" s="432"/>
      <c r="C939" s="432"/>
    </row>
    <row r="940" spans="2:3" ht="15.75" customHeight="1" x14ac:dyDescent="0.3">
      <c r="B940" s="432"/>
      <c r="C940" s="432"/>
    </row>
    <row r="941" spans="2:3" ht="15.75" customHeight="1" x14ac:dyDescent="0.3">
      <c r="B941" s="432"/>
      <c r="C941" s="432"/>
    </row>
    <row r="942" spans="2:3" ht="15.75" customHeight="1" x14ac:dyDescent="0.3">
      <c r="B942" s="432"/>
      <c r="C942" s="432"/>
    </row>
    <row r="943" spans="2:3" ht="15.75" customHeight="1" x14ac:dyDescent="0.3">
      <c r="B943" s="432"/>
      <c r="C943" s="432"/>
    </row>
    <row r="944" spans="2:3" ht="15.75" customHeight="1" x14ac:dyDescent="0.3">
      <c r="B944" s="432"/>
      <c r="C944" s="432"/>
    </row>
    <row r="945" spans="2:3" ht="15.75" customHeight="1" x14ac:dyDescent="0.3">
      <c r="B945" s="432"/>
      <c r="C945" s="432"/>
    </row>
    <row r="946" spans="2:3" ht="15.75" customHeight="1" x14ac:dyDescent="0.3">
      <c r="B946" s="432"/>
      <c r="C946" s="432"/>
    </row>
    <row r="947" spans="2:3" ht="15.75" customHeight="1" x14ac:dyDescent="0.3">
      <c r="B947" s="432"/>
      <c r="C947" s="432"/>
    </row>
    <row r="948" spans="2:3" ht="15.75" customHeight="1" x14ac:dyDescent="0.3">
      <c r="B948" s="432"/>
      <c r="C948" s="432"/>
    </row>
    <row r="949" spans="2:3" ht="15.75" customHeight="1" x14ac:dyDescent="0.3">
      <c r="B949" s="432"/>
      <c r="C949" s="432"/>
    </row>
    <row r="950" spans="2:3" ht="15.75" customHeight="1" x14ac:dyDescent="0.3">
      <c r="B950" s="432"/>
      <c r="C950" s="432"/>
    </row>
    <row r="951" spans="2:3" ht="15.75" customHeight="1" x14ac:dyDescent="0.3">
      <c r="B951" s="432"/>
      <c r="C951" s="432"/>
    </row>
    <row r="952" spans="2:3" ht="15.75" customHeight="1" x14ac:dyDescent="0.3">
      <c r="B952" s="432"/>
      <c r="C952" s="432"/>
    </row>
    <row r="953" spans="2:3" ht="15.75" customHeight="1" x14ac:dyDescent="0.3">
      <c r="B953" s="432"/>
      <c r="C953" s="432"/>
    </row>
    <row r="954" spans="2:3" ht="15.75" customHeight="1" x14ac:dyDescent="0.3">
      <c r="B954" s="432"/>
      <c r="C954" s="432"/>
    </row>
    <row r="955" spans="2:3" ht="15.75" customHeight="1" x14ac:dyDescent="0.3">
      <c r="B955" s="432"/>
      <c r="C955" s="432"/>
    </row>
    <row r="956" spans="2:3" ht="15.75" customHeight="1" x14ac:dyDescent="0.3">
      <c r="B956" s="432"/>
      <c r="C956" s="432"/>
    </row>
    <row r="957" spans="2:3" ht="15.75" customHeight="1" x14ac:dyDescent="0.3">
      <c r="B957" s="432"/>
      <c r="C957" s="432"/>
    </row>
    <row r="958" spans="2:3" ht="15.75" customHeight="1" x14ac:dyDescent="0.3">
      <c r="B958" s="432"/>
      <c r="C958" s="432"/>
    </row>
    <row r="959" spans="2:3" ht="15.75" customHeight="1" x14ac:dyDescent="0.3">
      <c r="B959" s="432"/>
      <c r="C959" s="432"/>
    </row>
    <row r="960" spans="2:3" ht="15.75" customHeight="1" x14ac:dyDescent="0.3">
      <c r="B960" s="432"/>
      <c r="C960" s="432"/>
    </row>
    <row r="961" spans="2:3" ht="15.75" customHeight="1" x14ac:dyDescent="0.3">
      <c r="B961" s="432"/>
      <c r="C961" s="432"/>
    </row>
    <row r="962" spans="2:3" ht="15.75" customHeight="1" x14ac:dyDescent="0.3">
      <c r="B962" s="432"/>
      <c r="C962" s="432"/>
    </row>
    <row r="963" spans="2:3" ht="15.75" customHeight="1" x14ac:dyDescent="0.3">
      <c r="B963" s="432"/>
      <c r="C963" s="432"/>
    </row>
    <row r="964" spans="2:3" ht="15.75" customHeight="1" x14ac:dyDescent="0.3">
      <c r="B964" s="432"/>
      <c r="C964" s="432"/>
    </row>
    <row r="965" spans="2:3" ht="15.75" customHeight="1" x14ac:dyDescent="0.3">
      <c r="B965" s="432"/>
      <c r="C965" s="432"/>
    </row>
    <row r="966" spans="2:3" ht="15.75" customHeight="1" x14ac:dyDescent="0.3">
      <c r="B966" s="432"/>
      <c r="C966" s="432"/>
    </row>
    <row r="967" spans="2:3" ht="15.75" customHeight="1" x14ac:dyDescent="0.3">
      <c r="B967" s="432"/>
      <c r="C967" s="432"/>
    </row>
    <row r="968" spans="2:3" ht="15.75" customHeight="1" x14ac:dyDescent="0.3">
      <c r="B968" s="432"/>
      <c r="C968" s="432"/>
    </row>
    <row r="969" spans="2:3" ht="15.75" customHeight="1" x14ac:dyDescent="0.3">
      <c r="B969" s="432"/>
      <c r="C969" s="432"/>
    </row>
    <row r="970" spans="2:3" ht="15.75" customHeight="1" x14ac:dyDescent="0.3">
      <c r="B970" s="432"/>
      <c r="C970" s="432"/>
    </row>
    <row r="971" spans="2:3" ht="15.75" customHeight="1" x14ac:dyDescent="0.3">
      <c r="B971" s="432"/>
      <c r="C971" s="432"/>
    </row>
    <row r="972" spans="2:3" ht="15.75" customHeight="1" x14ac:dyDescent="0.3">
      <c r="B972" s="432"/>
      <c r="C972" s="432"/>
    </row>
    <row r="973" spans="2:3" ht="15.75" customHeight="1" x14ac:dyDescent="0.3">
      <c r="B973" s="432"/>
      <c r="C973" s="432"/>
    </row>
    <row r="974" spans="2:3" ht="15.75" customHeight="1" x14ac:dyDescent="0.3">
      <c r="B974" s="432"/>
      <c r="C974" s="432"/>
    </row>
    <row r="975" spans="2:3" ht="15.75" customHeight="1" x14ac:dyDescent="0.3">
      <c r="B975" s="432"/>
      <c r="C975" s="432"/>
    </row>
    <row r="976" spans="2:3" ht="15.75" customHeight="1" x14ac:dyDescent="0.3">
      <c r="B976" s="432"/>
      <c r="C976" s="432"/>
    </row>
    <row r="977" spans="2:3" ht="15.75" customHeight="1" x14ac:dyDescent="0.3">
      <c r="B977" s="432"/>
      <c r="C977" s="432"/>
    </row>
    <row r="978" spans="2:3" ht="15.75" customHeight="1" x14ac:dyDescent="0.3">
      <c r="B978" s="432"/>
      <c r="C978" s="432"/>
    </row>
    <row r="979" spans="2:3" ht="15.75" customHeight="1" x14ac:dyDescent="0.3">
      <c r="B979" s="432"/>
      <c r="C979" s="432"/>
    </row>
    <row r="980" spans="2:3" ht="15.75" customHeight="1" x14ac:dyDescent="0.3">
      <c r="B980" s="432"/>
      <c r="C980" s="432"/>
    </row>
    <row r="981" spans="2:3" ht="15.75" customHeight="1" x14ac:dyDescent="0.3">
      <c r="B981" s="432"/>
      <c r="C981" s="432"/>
    </row>
    <row r="982" spans="2:3" ht="15.75" customHeight="1" x14ac:dyDescent="0.3">
      <c r="B982" s="432"/>
      <c r="C982" s="432"/>
    </row>
    <row r="983" spans="2:3" ht="15.75" customHeight="1" x14ac:dyDescent="0.3">
      <c r="B983" s="432"/>
      <c r="C983" s="432"/>
    </row>
    <row r="984" spans="2:3" ht="15.75" customHeight="1" x14ac:dyDescent="0.3">
      <c r="B984" s="432"/>
      <c r="C984" s="432"/>
    </row>
    <row r="985" spans="2:3" ht="15.75" customHeight="1" x14ac:dyDescent="0.3">
      <c r="B985" s="432"/>
      <c r="C985" s="432"/>
    </row>
    <row r="986" spans="2:3" ht="15.75" customHeight="1" x14ac:dyDescent="0.3">
      <c r="B986" s="432"/>
      <c r="C986" s="432"/>
    </row>
    <row r="987" spans="2:3" ht="15.75" customHeight="1" x14ac:dyDescent="0.3">
      <c r="B987" s="432"/>
      <c r="C987" s="432"/>
    </row>
    <row r="988" spans="2:3" ht="15.75" customHeight="1" x14ac:dyDescent="0.3">
      <c r="B988" s="432"/>
      <c r="C988" s="432"/>
    </row>
    <row r="989" spans="2:3" ht="15.75" customHeight="1" x14ac:dyDescent="0.3">
      <c r="B989" s="432"/>
      <c r="C989" s="432"/>
    </row>
    <row r="990" spans="2:3" ht="15.75" customHeight="1" x14ac:dyDescent="0.3">
      <c r="B990" s="432"/>
      <c r="C990" s="432"/>
    </row>
    <row r="991" spans="2:3" ht="15.75" customHeight="1" x14ac:dyDescent="0.3">
      <c r="B991" s="432"/>
      <c r="C991" s="432"/>
    </row>
    <row r="992" spans="2:3" ht="15.75" customHeight="1" x14ac:dyDescent="0.3">
      <c r="B992" s="432"/>
      <c r="C992" s="432"/>
    </row>
  </sheetData>
  <pageMargins left="0.7" right="0.7" top="0.75" bottom="0.75" header="0" footer="0"/>
  <pageSetup scale="90" orientation="portrait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tabColor rgb="FF99CC00"/>
  </sheetPr>
  <dimension ref="A1:H998"/>
  <sheetViews>
    <sheetView topLeftCell="A17" workbookViewId="0">
      <selection activeCell="B26" sqref="B26:G26"/>
    </sheetView>
  </sheetViews>
  <sheetFormatPr defaultColWidth="14.44140625" defaultRowHeight="15" customHeight="1" x14ac:dyDescent="0.3"/>
  <cols>
    <col min="1" max="1" width="5.6640625" style="431" customWidth="1"/>
    <col min="2" max="2" width="14" style="431" customWidth="1"/>
    <col min="3" max="3" width="16.5546875" style="431" customWidth="1"/>
    <col min="4" max="4" width="10.6640625" style="431" customWidth="1"/>
    <col min="5" max="5" width="18.33203125" style="431" customWidth="1"/>
    <col min="6" max="6" width="13" style="431" customWidth="1"/>
    <col min="7" max="7" width="8" style="431" customWidth="1"/>
    <col min="8" max="8" width="8.33203125" style="431" customWidth="1"/>
    <col min="9" max="26" width="8" style="431" customWidth="1"/>
    <col min="27" max="16384" width="14.44140625" style="431"/>
  </cols>
  <sheetData>
    <row r="1" spans="1:8" ht="15.75" customHeight="1" x14ac:dyDescent="0.3">
      <c r="A1" s="480" t="s">
        <v>0</v>
      </c>
      <c r="B1" s="450"/>
      <c r="C1" s="450"/>
      <c r="D1" s="448"/>
      <c r="E1" s="457"/>
      <c r="F1" s="448"/>
      <c r="G1" s="448"/>
      <c r="H1" s="448"/>
    </row>
    <row r="2" spans="1:8" ht="15.75" customHeight="1" x14ac:dyDescent="0.3">
      <c r="A2" s="480" t="s">
        <v>877</v>
      </c>
      <c r="B2" s="483"/>
      <c r="C2" s="450"/>
      <c r="D2" s="448"/>
      <c r="F2" s="482" t="s">
        <v>2</v>
      </c>
      <c r="H2" s="448"/>
    </row>
    <row r="3" spans="1:8" ht="14.4" x14ac:dyDescent="0.3">
      <c r="A3" s="481"/>
      <c r="B3" s="481"/>
      <c r="C3" s="481"/>
      <c r="D3" s="481"/>
      <c r="E3" s="481"/>
      <c r="F3" s="481"/>
      <c r="G3" s="481"/>
      <c r="H3" s="481"/>
    </row>
    <row r="4" spans="1:8" ht="15.75" customHeight="1" x14ac:dyDescent="0.3">
      <c r="A4" s="450"/>
      <c r="B4" s="480" t="s">
        <v>1005</v>
      </c>
      <c r="C4" s="448"/>
      <c r="F4" s="448" t="s">
        <v>1004</v>
      </c>
    </row>
    <row r="5" spans="1:8" ht="15.75" customHeight="1" x14ac:dyDescent="0.3">
      <c r="A5" s="450"/>
      <c r="B5" s="480"/>
      <c r="C5" s="448"/>
      <c r="F5" s="448"/>
    </row>
    <row r="6" spans="1:8" ht="14.4" x14ac:dyDescent="0.3">
      <c r="A6" s="478"/>
      <c r="B6" s="479"/>
      <c r="C6" s="478"/>
      <c r="D6" s="478"/>
      <c r="E6" s="446">
        <v>1</v>
      </c>
      <c r="F6" s="446" t="s">
        <v>3</v>
      </c>
      <c r="G6" s="478"/>
      <c r="H6" s="478"/>
    </row>
    <row r="7" spans="1:8" ht="14.4" x14ac:dyDescent="0.3">
      <c r="A7" s="475" t="s">
        <v>4</v>
      </c>
      <c r="B7" s="477" t="s">
        <v>5</v>
      </c>
      <c r="C7" s="476" t="s">
        <v>6</v>
      </c>
      <c r="D7" s="475" t="s">
        <v>7</v>
      </c>
      <c r="E7" s="475" t="s">
        <v>8</v>
      </c>
      <c r="F7" s="475" t="s">
        <v>9</v>
      </c>
      <c r="G7" s="474" t="s">
        <v>10</v>
      </c>
      <c r="H7" s="474" t="s">
        <v>11</v>
      </c>
    </row>
    <row r="8" spans="1:8" ht="19.5" customHeight="1" x14ac:dyDescent="0.3">
      <c r="A8" s="438" t="s">
        <v>12</v>
      </c>
      <c r="B8" s="437" t="s">
        <v>367</v>
      </c>
      <c r="C8" s="436" t="s">
        <v>368</v>
      </c>
      <c r="D8" s="435" t="s">
        <v>369</v>
      </c>
      <c r="E8" s="440" t="s">
        <v>36</v>
      </c>
      <c r="F8" s="439" t="s">
        <v>53</v>
      </c>
      <c r="G8" s="433">
        <v>9.4700000000000006</v>
      </c>
      <c r="H8" s="534" t="str">
        <f t="shared" ref="H8:H13" si="0">IF(ISBLANK(F8),"",IF(F8&gt;12.64,"",IF(F8&lt;=8.15,"KSM",IF(F8&lt;=8.7,"I A",IF(F8&lt;=9.44,"II A",IF(F8&lt;=10.34,"III A",IF(F8&lt;=11.64,"I JA",IF(F8&lt;=12.64,"II JA"))))))))</f>
        <v/>
      </c>
    </row>
    <row r="9" spans="1:8" ht="19.5" customHeight="1" x14ac:dyDescent="0.3">
      <c r="A9" s="438" t="s">
        <v>15</v>
      </c>
      <c r="B9" s="437" t="s">
        <v>441</v>
      </c>
      <c r="C9" s="436" t="s">
        <v>448</v>
      </c>
      <c r="D9" s="441" t="s">
        <v>449</v>
      </c>
      <c r="E9" s="434" t="s">
        <v>44</v>
      </c>
      <c r="F9" s="508" t="s">
        <v>45</v>
      </c>
      <c r="G9" s="433">
        <v>9.3699999999999992</v>
      </c>
      <c r="H9" s="534" t="str">
        <f t="shared" si="0"/>
        <v/>
      </c>
    </row>
    <row r="10" spans="1:8" ht="19.5" customHeight="1" x14ac:dyDescent="0.3">
      <c r="A10" s="453" t="s">
        <v>18</v>
      </c>
      <c r="B10" s="452" t="s">
        <v>297</v>
      </c>
      <c r="C10" s="436" t="s">
        <v>712</v>
      </c>
      <c r="D10" s="441" t="s">
        <v>711</v>
      </c>
      <c r="E10" s="434" t="s">
        <v>23</v>
      </c>
      <c r="F10" s="434" t="s">
        <v>61</v>
      </c>
      <c r="G10" s="433">
        <v>8.51</v>
      </c>
      <c r="H10" s="534" t="str">
        <f t="shared" si="0"/>
        <v/>
      </c>
    </row>
    <row r="11" spans="1:8" ht="19.5" customHeight="1" x14ac:dyDescent="0.3">
      <c r="A11" s="453" t="s">
        <v>22</v>
      </c>
      <c r="B11" s="517" t="s">
        <v>376</v>
      </c>
      <c r="C11" s="464" t="s">
        <v>377</v>
      </c>
      <c r="D11" s="441" t="s">
        <v>378</v>
      </c>
      <c r="E11" s="434" t="s">
        <v>20</v>
      </c>
      <c r="F11" s="434" t="s">
        <v>21</v>
      </c>
      <c r="G11" s="433">
        <v>8.68</v>
      </c>
      <c r="H11" s="534" t="str">
        <f t="shared" si="0"/>
        <v/>
      </c>
    </row>
    <row r="12" spans="1:8" ht="19.5" customHeight="1" x14ac:dyDescent="0.3">
      <c r="A12" s="453" t="s">
        <v>24</v>
      </c>
      <c r="B12" s="517"/>
      <c r="C12" s="464"/>
      <c r="D12" s="441"/>
      <c r="E12" s="434"/>
      <c r="F12" s="434"/>
      <c r="G12" s="433"/>
      <c r="H12" s="534" t="str">
        <f t="shared" si="0"/>
        <v/>
      </c>
    </row>
    <row r="13" spans="1:8" ht="19.5" customHeight="1" x14ac:dyDescent="0.3">
      <c r="A13" s="438" t="s">
        <v>26</v>
      </c>
      <c r="B13" s="445"/>
      <c r="C13" s="444"/>
      <c r="D13" s="435"/>
      <c r="E13" s="434"/>
      <c r="F13" s="442"/>
      <c r="G13" s="433"/>
      <c r="H13" s="534" t="str">
        <f t="shared" si="0"/>
        <v/>
      </c>
    </row>
    <row r="14" spans="1:8" ht="14.4" x14ac:dyDescent="0.3">
      <c r="A14" s="478"/>
      <c r="B14" s="479"/>
      <c r="C14" s="478"/>
      <c r="D14" s="478"/>
      <c r="E14" s="446">
        <v>2</v>
      </c>
      <c r="F14" s="446" t="s">
        <v>3</v>
      </c>
      <c r="G14" s="478"/>
      <c r="H14" s="478"/>
    </row>
    <row r="15" spans="1:8" ht="14.4" x14ac:dyDescent="0.3">
      <c r="A15" s="475" t="s">
        <v>4</v>
      </c>
      <c r="B15" s="477" t="s">
        <v>5</v>
      </c>
      <c r="C15" s="476" t="s">
        <v>6</v>
      </c>
      <c r="D15" s="475" t="s">
        <v>7</v>
      </c>
      <c r="E15" s="475" t="s">
        <v>8</v>
      </c>
      <c r="F15" s="475" t="s">
        <v>9</v>
      </c>
      <c r="G15" s="474" t="s">
        <v>10</v>
      </c>
      <c r="H15" s="474" t="s">
        <v>11</v>
      </c>
    </row>
    <row r="16" spans="1:8" ht="19.5" customHeight="1" x14ac:dyDescent="0.3">
      <c r="A16" s="438" t="s">
        <v>12</v>
      </c>
      <c r="B16" s="437" t="s">
        <v>433</v>
      </c>
      <c r="C16" s="436" t="s">
        <v>434</v>
      </c>
      <c r="D16" s="435" t="s">
        <v>435</v>
      </c>
      <c r="E16" s="440" t="s">
        <v>16</v>
      </c>
      <c r="F16" s="439" t="s">
        <v>17</v>
      </c>
      <c r="G16" s="433">
        <v>9.4600000000000009</v>
      </c>
      <c r="H16" s="534" t="str">
        <f t="shared" ref="H16:H21" si="1">IF(ISBLANK(F16),"",IF(F16&gt;12.64,"",IF(F16&lt;=8.15,"KSM",IF(F16&lt;=8.7,"I A",IF(F16&lt;=9.44,"II A",IF(F16&lt;=10.34,"III A",IF(F16&lt;=11.64,"I JA",IF(F16&lt;=12.64,"II JA"))))))))</f>
        <v/>
      </c>
    </row>
    <row r="17" spans="1:8" ht="19.5" customHeight="1" x14ac:dyDescent="0.3">
      <c r="A17" s="438" t="s">
        <v>15</v>
      </c>
      <c r="B17" s="437" t="s">
        <v>1003</v>
      </c>
      <c r="C17" s="436" t="s">
        <v>1002</v>
      </c>
      <c r="D17" s="441" t="s">
        <v>1001</v>
      </c>
      <c r="E17" s="501" t="s">
        <v>28</v>
      </c>
      <c r="F17" s="434" t="s">
        <v>546</v>
      </c>
      <c r="G17" s="433">
        <v>8.68</v>
      </c>
      <c r="H17" s="534" t="str">
        <f t="shared" si="1"/>
        <v/>
      </c>
    </row>
    <row r="18" spans="1:8" ht="19.5" customHeight="1" x14ac:dyDescent="0.3">
      <c r="A18" s="438" t="s">
        <v>18</v>
      </c>
      <c r="B18" s="437" t="s">
        <v>391</v>
      </c>
      <c r="C18" s="436" t="s">
        <v>392</v>
      </c>
      <c r="D18" s="435" t="s">
        <v>393</v>
      </c>
      <c r="E18" s="461" t="s">
        <v>70</v>
      </c>
      <c r="F18" s="434" t="s">
        <v>71</v>
      </c>
      <c r="G18" s="433">
        <v>8.9</v>
      </c>
      <c r="H18" s="534" t="str">
        <f t="shared" si="1"/>
        <v/>
      </c>
    </row>
    <row r="19" spans="1:8" ht="19.5" customHeight="1" x14ac:dyDescent="0.3">
      <c r="A19" s="438" t="s">
        <v>22</v>
      </c>
      <c r="B19" s="437" t="s">
        <v>361</v>
      </c>
      <c r="C19" s="436" t="s">
        <v>1000</v>
      </c>
      <c r="D19" s="441" t="s">
        <v>999</v>
      </c>
      <c r="E19" s="434" t="s">
        <v>23</v>
      </c>
      <c r="F19" s="434" t="s">
        <v>356</v>
      </c>
      <c r="G19" s="433">
        <v>8.4499999999999993</v>
      </c>
      <c r="H19" s="534" t="str">
        <f t="shared" si="1"/>
        <v/>
      </c>
    </row>
    <row r="20" spans="1:8" ht="19.5" customHeight="1" x14ac:dyDescent="0.3">
      <c r="A20" s="438" t="s">
        <v>24</v>
      </c>
      <c r="B20" s="437" t="s">
        <v>924</v>
      </c>
      <c r="C20" s="436" t="s">
        <v>923</v>
      </c>
      <c r="D20" s="435" t="s">
        <v>922</v>
      </c>
      <c r="E20" s="440" t="s">
        <v>16</v>
      </c>
      <c r="F20" s="512" t="s">
        <v>921</v>
      </c>
      <c r="G20" s="433" t="s">
        <v>63</v>
      </c>
      <c r="H20" s="534" t="str">
        <f t="shared" si="1"/>
        <v/>
      </c>
    </row>
    <row r="21" spans="1:8" ht="19.5" customHeight="1" x14ac:dyDescent="0.3">
      <c r="A21" s="438" t="s">
        <v>26</v>
      </c>
      <c r="B21" s="445"/>
      <c r="C21" s="444"/>
      <c r="D21" s="435"/>
      <c r="E21" s="434"/>
      <c r="F21" s="442"/>
      <c r="G21" s="433"/>
      <c r="H21" s="534" t="str">
        <f t="shared" si="1"/>
        <v/>
      </c>
    </row>
    <row r="22" spans="1:8" ht="15.75" customHeight="1" x14ac:dyDescent="0.3">
      <c r="A22" s="478"/>
      <c r="B22" s="479"/>
      <c r="C22" s="478"/>
      <c r="D22" s="478"/>
      <c r="E22" s="446">
        <v>3</v>
      </c>
      <c r="F22" s="446" t="s">
        <v>3</v>
      </c>
      <c r="G22" s="478"/>
      <c r="H22" s="478"/>
    </row>
    <row r="23" spans="1:8" ht="15.75" customHeight="1" x14ac:dyDescent="0.3">
      <c r="A23" s="475" t="s">
        <v>4</v>
      </c>
      <c r="B23" s="477" t="s">
        <v>5</v>
      </c>
      <c r="C23" s="476" t="s">
        <v>6</v>
      </c>
      <c r="D23" s="475" t="s">
        <v>7</v>
      </c>
      <c r="E23" s="475" t="s">
        <v>8</v>
      </c>
      <c r="F23" s="475" t="s">
        <v>9</v>
      </c>
      <c r="G23" s="474" t="s">
        <v>10</v>
      </c>
      <c r="H23" s="474" t="s">
        <v>11</v>
      </c>
    </row>
    <row r="24" spans="1:8" ht="19.5" customHeight="1" x14ac:dyDescent="0.3">
      <c r="A24" s="438" t="s">
        <v>12</v>
      </c>
      <c r="B24" s="437" t="s">
        <v>998</v>
      </c>
      <c r="C24" s="436" t="s">
        <v>997</v>
      </c>
      <c r="D24" s="441" t="s">
        <v>996</v>
      </c>
      <c r="E24" s="434" t="s">
        <v>667</v>
      </c>
      <c r="F24" s="472" t="s">
        <v>806</v>
      </c>
      <c r="G24" s="433">
        <v>8.5500000000000007</v>
      </c>
      <c r="H24" s="534" t="str">
        <f t="shared" ref="H24:H29" si="2">IF(ISBLANK(F24),"",IF(F24&gt;12.64,"",IF(F24&lt;=8.15,"KSM",IF(F24&lt;=8.7,"I A",IF(F24&lt;=9.44,"II A",IF(F24&lt;=10.34,"III A",IF(F24&lt;=11.64,"I JA",IF(F24&lt;=12.64,"II JA"))))))))</f>
        <v/>
      </c>
    </row>
    <row r="25" spans="1:8" ht="19.5" customHeight="1" x14ac:dyDescent="0.3">
      <c r="A25" s="453" t="s">
        <v>15</v>
      </c>
      <c r="B25" s="452" t="s">
        <v>562</v>
      </c>
      <c r="C25" s="436" t="s">
        <v>563</v>
      </c>
      <c r="D25" s="441">
        <v>39507</v>
      </c>
      <c r="E25" s="434" t="s">
        <v>84</v>
      </c>
      <c r="F25" s="434" t="s">
        <v>899</v>
      </c>
      <c r="G25" s="433">
        <v>9.01</v>
      </c>
      <c r="H25" s="534" t="str">
        <f t="shared" si="2"/>
        <v/>
      </c>
    </row>
    <row r="26" spans="1:8" ht="19.5" customHeight="1" x14ac:dyDescent="0.3">
      <c r="A26" s="453" t="s">
        <v>18</v>
      </c>
      <c r="B26" s="452" t="s">
        <v>311</v>
      </c>
      <c r="C26" s="436" t="s">
        <v>306</v>
      </c>
      <c r="D26" s="441" t="s">
        <v>312</v>
      </c>
      <c r="E26" s="434" t="s">
        <v>44</v>
      </c>
      <c r="F26" s="508" t="s">
        <v>45</v>
      </c>
      <c r="G26" s="433">
        <v>8.91</v>
      </c>
      <c r="H26" s="534" t="str">
        <f t="shared" si="2"/>
        <v/>
      </c>
    </row>
    <row r="27" spans="1:8" ht="19.5" customHeight="1" x14ac:dyDescent="0.3">
      <c r="A27" s="453" t="s">
        <v>22</v>
      </c>
      <c r="B27" s="452" t="s">
        <v>381</v>
      </c>
      <c r="C27" s="436" t="s">
        <v>382</v>
      </c>
      <c r="D27" s="441">
        <v>40155</v>
      </c>
      <c r="E27" s="434" t="s">
        <v>93</v>
      </c>
      <c r="F27" s="434" t="s">
        <v>94</v>
      </c>
      <c r="G27" s="433">
        <v>8.9700000000000006</v>
      </c>
      <c r="H27" s="534" t="str">
        <f t="shared" si="2"/>
        <v/>
      </c>
    </row>
    <row r="28" spans="1:8" ht="19.5" customHeight="1" x14ac:dyDescent="0.3">
      <c r="A28" s="438" t="s">
        <v>24</v>
      </c>
      <c r="B28" s="445"/>
      <c r="C28" s="444"/>
      <c r="D28" s="435"/>
      <c r="E28" s="434"/>
      <c r="F28" s="442"/>
      <c r="G28" s="433"/>
      <c r="H28" s="534" t="str">
        <f t="shared" si="2"/>
        <v/>
      </c>
    </row>
    <row r="29" spans="1:8" ht="19.5" customHeight="1" x14ac:dyDescent="0.3">
      <c r="A29" s="438" t="s">
        <v>26</v>
      </c>
      <c r="B29" s="445"/>
      <c r="C29" s="444"/>
      <c r="D29" s="435"/>
      <c r="E29" s="434"/>
      <c r="F29" s="442"/>
      <c r="G29" s="433"/>
      <c r="H29" s="534" t="str">
        <f t="shared" si="2"/>
        <v/>
      </c>
    </row>
    <row r="30" spans="1:8" ht="15.75" customHeight="1" x14ac:dyDescent="0.3">
      <c r="B30" s="432"/>
      <c r="C30" s="432"/>
    </row>
    <row r="31" spans="1:8" ht="15.75" customHeight="1" x14ac:dyDescent="0.3">
      <c r="B31" s="432"/>
      <c r="C31" s="432"/>
    </row>
    <row r="32" spans="1:8" ht="15.75" customHeight="1" x14ac:dyDescent="0.3">
      <c r="B32" s="432"/>
      <c r="C32" s="432"/>
    </row>
    <row r="33" spans="2:3" ht="15.75" customHeight="1" x14ac:dyDescent="0.3">
      <c r="B33" s="432"/>
      <c r="C33" s="432"/>
    </row>
    <row r="34" spans="2:3" ht="15.75" customHeight="1" x14ac:dyDescent="0.3">
      <c r="B34" s="432"/>
      <c r="C34" s="432"/>
    </row>
    <row r="35" spans="2:3" ht="15.75" customHeight="1" x14ac:dyDescent="0.3">
      <c r="B35" s="432"/>
      <c r="C35" s="432"/>
    </row>
    <row r="36" spans="2:3" ht="15.75" customHeight="1" x14ac:dyDescent="0.3">
      <c r="B36" s="432"/>
      <c r="C36" s="432"/>
    </row>
    <row r="37" spans="2:3" ht="15.75" customHeight="1" x14ac:dyDescent="0.3">
      <c r="B37" s="432"/>
      <c r="C37" s="432"/>
    </row>
    <row r="38" spans="2:3" ht="15.75" customHeight="1" x14ac:dyDescent="0.3">
      <c r="B38" s="432"/>
      <c r="C38" s="432"/>
    </row>
    <row r="39" spans="2:3" ht="15.75" customHeight="1" x14ac:dyDescent="0.3">
      <c r="B39" s="432"/>
      <c r="C39" s="432"/>
    </row>
    <row r="40" spans="2:3" ht="15.75" customHeight="1" x14ac:dyDescent="0.3">
      <c r="B40" s="432"/>
      <c r="C40" s="432"/>
    </row>
    <row r="41" spans="2:3" ht="15.75" customHeight="1" x14ac:dyDescent="0.3">
      <c r="B41" s="432"/>
      <c r="C41" s="432"/>
    </row>
    <row r="42" spans="2:3" ht="15.75" customHeight="1" x14ac:dyDescent="0.3">
      <c r="B42" s="432"/>
      <c r="C42" s="432"/>
    </row>
    <row r="43" spans="2:3" ht="15.75" customHeight="1" x14ac:dyDescent="0.3">
      <c r="B43" s="432"/>
      <c r="C43" s="432"/>
    </row>
    <row r="44" spans="2:3" ht="15.75" customHeight="1" x14ac:dyDescent="0.3">
      <c r="B44" s="432"/>
      <c r="C44" s="432"/>
    </row>
    <row r="45" spans="2:3" ht="15.75" customHeight="1" x14ac:dyDescent="0.3">
      <c r="B45" s="432"/>
      <c r="C45" s="432"/>
    </row>
    <row r="46" spans="2:3" ht="15.75" customHeight="1" x14ac:dyDescent="0.3">
      <c r="B46" s="432"/>
      <c r="C46" s="432"/>
    </row>
    <row r="47" spans="2:3" ht="15.75" customHeight="1" x14ac:dyDescent="0.3">
      <c r="B47" s="432"/>
      <c r="C47" s="432"/>
    </row>
    <row r="48" spans="2:3" ht="15.75" customHeight="1" x14ac:dyDescent="0.3">
      <c r="B48" s="432"/>
      <c r="C48" s="432"/>
    </row>
    <row r="49" spans="2:3" ht="15.75" customHeight="1" x14ac:dyDescent="0.3">
      <c r="B49" s="432"/>
      <c r="C49" s="432"/>
    </row>
    <row r="50" spans="2:3" ht="15.75" customHeight="1" x14ac:dyDescent="0.3">
      <c r="B50" s="432"/>
      <c r="C50" s="432"/>
    </row>
    <row r="51" spans="2:3" ht="15.75" customHeight="1" x14ac:dyDescent="0.3">
      <c r="B51" s="432"/>
      <c r="C51" s="432"/>
    </row>
    <row r="52" spans="2:3" ht="15.75" customHeight="1" x14ac:dyDescent="0.3">
      <c r="B52" s="432"/>
      <c r="C52" s="432"/>
    </row>
    <row r="53" spans="2:3" ht="15.75" customHeight="1" x14ac:dyDescent="0.3">
      <c r="B53" s="432"/>
      <c r="C53" s="432"/>
    </row>
    <row r="54" spans="2:3" ht="15.75" customHeight="1" x14ac:dyDescent="0.3">
      <c r="B54" s="432"/>
      <c r="C54" s="432"/>
    </row>
    <row r="55" spans="2:3" ht="15.75" customHeight="1" x14ac:dyDescent="0.3">
      <c r="B55" s="432"/>
      <c r="C55" s="432"/>
    </row>
    <row r="56" spans="2:3" ht="15.75" customHeight="1" x14ac:dyDescent="0.3">
      <c r="B56" s="432"/>
      <c r="C56" s="432"/>
    </row>
    <row r="57" spans="2:3" ht="15.75" customHeight="1" x14ac:dyDescent="0.3">
      <c r="B57" s="432"/>
      <c r="C57" s="432"/>
    </row>
    <row r="58" spans="2:3" ht="15.75" customHeight="1" x14ac:dyDescent="0.3">
      <c r="B58" s="432"/>
      <c r="C58" s="432"/>
    </row>
    <row r="59" spans="2:3" ht="15.75" customHeight="1" x14ac:dyDescent="0.3">
      <c r="B59" s="432"/>
      <c r="C59" s="432"/>
    </row>
    <row r="60" spans="2:3" ht="15.75" customHeight="1" x14ac:dyDescent="0.3">
      <c r="B60" s="432"/>
      <c r="C60" s="432"/>
    </row>
    <row r="61" spans="2:3" ht="15.75" customHeight="1" x14ac:dyDescent="0.3">
      <c r="B61" s="432"/>
      <c r="C61" s="432"/>
    </row>
    <row r="62" spans="2:3" ht="15.75" customHeight="1" x14ac:dyDescent="0.3">
      <c r="B62" s="432"/>
      <c r="C62" s="432"/>
    </row>
    <row r="63" spans="2:3" ht="15.75" customHeight="1" x14ac:dyDescent="0.3">
      <c r="B63" s="432"/>
      <c r="C63" s="432"/>
    </row>
    <row r="64" spans="2:3" ht="15.75" customHeight="1" x14ac:dyDescent="0.3">
      <c r="B64" s="432"/>
      <c r="C64" s="432"/>
    </row>
    <row r="65" spans="2:3" ht="15.75" customHeight="1" x14ac:dyDescent="0.3">
      <c r="B65" s="432"/>
      <c r="C65" s="432"/>
    </row>
    <row r="66" spans="2:3" ht="15.75" customHeight="1" x14ac:dyDescent="0.3">
      <c r="B66" s="432"/>
      <c r="C66" s="432"/>
    </row>
    <row r="67" spans="2:3" ht="15.75" customHeight="1" x14ac:dyDescent="0.3">
      <c r="B67" s="432"/>
      <c r="C67" s="432"/>
    </row>
    <row r="68" spans="2:3" ht="15.75" customHeight="1" x14ac:dyDescent="0.3">
      <c r="B68" s="432"/>
      <c r="C68" s="432"/>
    </row>
    <row r="69" spans="2:3" ht="15.75" customHeight="1" x14ac:dyDescent="0.3">
      <c r="B69" s="432"/>
      <c r="C69" s="432"/>
    </row>
    <row r="70" spans="2:3" ht="15.75" customHeight="1" x14ac:dyDescent="0.3">
      <c r="B70" s="432"/>
      <c r="C70" s="432"/>
    </row>
    <row r="71" spans="2:3" ht="15.75" customHeight="1" x14ac:dyDescent="0.3">
      <c r="B71" s="432"/>
      <c r="C71" s="432"/>
    </row>
    <row r="72" spans="2:3" ht="15.75" customHeight="1" x14ac:dyDescent="0.3">
      <c r="B72" s="432"/>
      <c r="C72" s="432"/>
    </row>
    <row r="73" spans="2:3" ht="15.75" customHeight="1" x14ac:dyDescent="0.3">
      <c r="B73" s="432"/>
      <c r="C73" s="432"/>
    </row>
    <row r="74" spans="2:3" ht="15.75" customHeight="1" x14ac:dyDescent="0.3">
      <c r="B74" s="432"/>
      <c r="C74" s="432"/>
    </row>
    <row r="75" spans="2:3" ht="15.75" customHeight="1" x14ac:dyDescent="0.3">
      <c r="B75" s="432"/>
      <c r="C75" s="432"/>
    </row>
    <row r="76" spans="2:3" ht="15.75" customHeight="1" x14ac:dyDescent="0.3">
      <c r="B76" s="432"/>
      <c r="C76" s="432"/>
    </row>
    <row r="77" spans="2:3" ht="15.75" customHeight="1" x14ac:dyDescent="0.3">
      <c r="B77" s="432"/>
      <c r="C77" s="432"/>
    </row>
    <row r="78" spans="2:3" ht="15.75" customHeight="1" x14ac:dyDescent="0.3">
      <c r="B78" s="432"/>
      <c r="C78" s="432"/>
    </row>
    <row r="79" spans="2:3" ht="15.75" customHeight="1" x14ac:dyDescent="0.3">
      <c r="B79" s="432"/>
      <c r="C79" s="432"/>
    </row>
    <row r="80" spans="2:3" ht="15.75" customHeight="1" x14ac:dyDescent="0.3">
      <c r="B80" s="432"/>
      <c r="C80" s="432"/>
    </row>
    <row r="81" spans="2:3" ht="15.75" customHeight="1" x14ac:dyDescent="0.3">
      <c r="B81" s="432"/>
      <c r="C81" s="432"/>
    </row>
    <row r="82" spans="2:3" ht="15.75" customHeight="1" x14ac:dyDescent="0.3">
      <c r="B82" s="432"/>
      <c r="C82" s="432"/>
    </row>
    <row r="83" spans="2:3" ht="15.75" customHeight="1" x14ac:dyDescent="0.3">
      <c r="B83" s="432"/>
      <c r="C83" s="432"/>
    </row>
    <row r="84" spans="2:3" ht="15.75" customHeight="1" x14ac:dyDescent="0.3">
      <c r="B84" s="432"/>
      <c r="C84" s="432"/>
    </row>
    <row r="85" spans="2:3" ht="15.75" customHeight="1" x14ac:dyDescent="0.3">
      <c r="B85" s="432"/>
      <c r="C85" s="432"/>
    </row>
    <row r="86" spans="2:3" ht="15.75" customHeight="1" x14ac:dyDescent="0.3">
      <c r="B86" s="432"/>
      <c r="C86" s="432"/>
    </row>
    <row r="87" spans="2:3" ht="15.75" customHeight="1" x14ac:dyDescent="0.3">
      <c r="B87" s="432"/>
      <c r="C87" s="432"/>
    </row>
    <row r="88" spans="2:3" ht="15.75" customHeight="1" x14ac:dyDescent="0.3">
      <c r="B88" s="432"/>
      <c r="C88" s="432"/>
    </row>
    <row r="89" spans="2:3" ht="15.75" customHeight="1" x14ac:dyDescent="0.3">
      <c r="B89" s="432"/>
      <c r="C89" s="432"/>
    </row>
    <row r="90" spans="2:3" ht="15.75" customHeight="1" x14ac:dyDescent="0.3">
      <c r="B90" s="432"/>
      <c r="C90" s="432"/>
    </row>
    <row r="91" spans="2:3" ht="15.75" customHeight="1" x14ac:dyDescent="0.3">
      <c r="B91" s="432"/>
      <c r="C91" s="432"/>
    </row>
    <row r="92" spans="2:3" ht="15.75" customHeight="1" x14ac:dyDescent="0.3">
      <c r="B92" s="432"/>
      <c r="C92" s="432"/>
    </row>
    <row r="93" spans="2:3" ht="15.75" customHeight="1" x14ac:dyDescent="0.3">
      <c r="B93" s="432"/>
      <c r="C93" s="432"/>
    </row>
    <row r="94" spans="2:3" ht="15.75" customHeight="1" x14ac:dyDescent="0.3">
      <c r="B94" s="432"/>
      <c r="C94" s="432"/>
    </row>
    <row r="95" spans="2:3" ht="15.75" customHeight="1" x14ac:dyDescent="0.3">
      <c r="B95" s="432"/>
      <c r="C95" s="432"/>
    </row>
    <row r="96" spans="2:3" ht="15.75" customHeight="1" x14ac:dyDescent="0.3">
      <c r="B96" s="432"/>
      <c r="C96" s="432"/>
    </row>
    <row r="97" spans="2:3" ht="15.75" customHeight="1" x14ac:dyDescent="0.3">
      <c r="B97" s="432"/>
      <c r="C97" s="432"/>
    </row>
    <row r="98" spans="2:3" ht="15.75" customHeight="1" x14ac:dyDescent="0.3">
      <c r="B98" s="432"/>
      <c r="C98" s="432"/>
    </row>
    <row r="99" spans="2:3" ht="15.75" customHeight="1" x14ac:dyDescent="0.3">
      <c r="B99" s="432"/>
      <c r="C99" s="432"/>
    </row>
    <row r="100" spans="2:3" ht="15.75" customHeight="1" x14ac:dyDescent="0.3">
      <c r="B100" s="432"/>
      <c r="C100" s="432"/>
    </row>
    <row r="101" spans="2:3" ht="15.75" customHeight="1" x14ac:dyDescent="0.3">
      <c r="B101" s="432"/>
      <c r="C101" s="432"/>
    </row>
    <row r="102" spans="2:3" ht="15.75" customHeight="1" x14ac:dyDescent="0.3">
      <c r="B102" s="432"/>
      <c r="C102" s="432"/>
    </row>
    <row r="103" spans="2:3" ht="15.75" customHeight="1" x14ac:dyDescent="0.3">
      <c r="B103" s="432"/>
      <c r="C103" s="432"/>
    </row>
    <row r="104" spans="2:3" ht="15.75" customHeight="1" x14ac:dyDescent="0.3">
      <c r="B104" s="432"/>
      <c r="C104" s="432"/>
    </row>
    <row r="105" spans="2:3" ht="15.75" customHeight="1" x14ac:dyDescent="0.3">
      <c r="B105" s="432"/>
      <c r="C105" s="432"/>
    </row>
    <row r="106" spans="2:3" ht="15.75" customHeight="1" x14ac:dyDescent="0.3">
      <c r="B106" s="432"/>
      <c r="C106" s="432"/>
    </row>
    <row r="107" spans="2:3" ht="15.75" customHeight="1" x14ac:dyDescent="0.3">
      <c r="B107" s="432"/>
      <c r="C107" s="432"/>
    </row>
    <row r="108" spans="2:3" ht="15.75" customHeight="1" x14ac:dyDescent="0.3">
      <c r="B108" s="432"/>
      <c r="C108" s="432"/>
    </row>
    <row r="109" spans="2:3" ht="15.75" customHeight="1" x14ac:dyDescent="0.3">
      <c r="B109" s="432"/>
      <c r="C109" s="432"/>
    </row>
    <row r="110" spans="2:3" ht="15.75" customHeight="1" x14ac:dyDescent="0.3">
      <c r="B110" s="432"/>
      <c r="C110" s="432"/>
    </row>
    <row r="111" spans="2:3" ht="15.75" customHeight="1" x14ac:dyDescent="0.3">
      <c r="B111" s="432"/>
      <c r="C111" s="432"/>
    </row>
    <row r="112" spans="2:3" ht="15.75" customHeight="1" x14ac:dyDescent="0.3">
      <c r="B112" s="432"/>
      <c r="C112" s="432"/>
    </row>
    <row r="113" spans="2:3" ht="15.75" customHeight="1" x14ac:dyDescent="0.3">
      <c r="B113" s="432"/>
      <c r="C113" s="432"/>
    </row>
    <row r="114" spans="2:3" ht="15.75" customHeight="1" x14ac:dyDescent="0.3">
      <c r="B114" s="432"/>
      <c r="C114" s="432"/>
    </row>
    <row r="115" spans="2:3" ht="15.75" customHeight="1" x14ac:dyDescent="0.3">
      <c r="B115" s="432"/>
      <c r="C115" s="432"/>
    </row>
    <row r="116" spans="2:3" ht="15.75" customHeight="1" x14ac:dyDescent="0.3">
      <c r="B116" s="432"/>
      <c r="C116" s="432"/>
    </row>
    <row r="117" spans="2:3" ht="15.75" customHeight="1" x14ac:dyDescent="0.3">
      <c r="B117" s="432"/>
      <c r="C117" s="432"/>
    </row>
    <row r="118" spans="2:3" ht="15.75" customHeight="1" x14ac:dyDescent="0.3">
      <c r="B118" s="432"/>
      <c r="C118" s="432"/>
    </row>
    <row r="119" spans="2:3" ht="15.75" customHeight="1" x14ac:dyDescent="0.3">
      <c r="B119" s="432"/>
      <c r="C119" s="432"/>
    </row>
    <row r="120" spans="2:3" ht="15.75" customHeight="1" x14ac:dyDescent="0.3">
      <c r="B120" s="432"/>
      <c r="C120" s="432"/>
    </row>
    <row r="121" spans="2:3" ht="15.75" customHeight="1" x14ac:dyDescent="0.3">
      <c r="B121" s="432"/>
      <c r="C121" s="432"/>
    </row>
    <row r="122" spans="2:3" ht="15.75" customHeight="1" x14ac:dyDescent="0.3">
      <c r="B122" s="432"/>
      <c r="C122" s="432"/>
    </row>
    <row r="123" spans="2:3" ht="15.75" customHeight="1" x14ac:dyDescent="0.3">
      <c r="B123" s="432"/>
      <c r="C123" s="432"/>
    </row>
    <row r="124" spans="2:3" ht="15.75" customHeight="1" x14ac:dyDescent="0.3">
      <c r="B124" s="432"/>
      <c r="C124" s="432"/>
    </row>
    <row r="125" spans="2:3" ht="15.75" customHeight="1" x14ac:dyDescent="0.3">
      <c r="B125" s="432"/>
      <c r="C125" s="432"/>
    </row>
    <row r="126" spans="2:3" ht="15.75" customHeight="1" x14ac:dyDescent="0.3">
      <c r="B126" s="432"/>
      <c r="C126" s="432"/>
    </row>
    <row r="127" spans="2:3" ht="15.75" customHeight="1" x14ac:dyDescent="0.3">
      <c r="B127" s="432"/>
      <c r="C127" s="432"/>
    </row>
    <row r="128" spans="2:3" ht="15.75" customHeight="1" x14ac:dyDescent="0.3">
      <c r="B128" s="432"/>
      <c r="C128" s="432"/>
    </row>
    <row r="129" spans="2:3" ht="15.75" customHeight="1" x14ac:dyDescent="0.3">
      <c r="B129" s="432"/>
      <c r="C129" s="432"/>
    </row>
    <row r="130" spans="2:3" ht="15.75" customHeight="1" x14ac:dyDescent="0.3">
      <c r="B130" s="432"/>
      <c r="C130" s="432"/>
    </row>
    <row r="131" spans="2:3" ht="15.75" customHeight="1" x14ac:dyDescent="0.3">
      <c r="B131" s="432"/>
      <c r="C131" s="432"/>
    </row>
    <row r="132" spans="2:3" ht="15.75" customHeight="1" x14ac:dyDescent="0.3">
      <c r="B132" s="432"/>
      <c r="C132" s="432"/>
    </row>
    <row r="133" spans="2:3" ht="15.75" customHeight="1" x14ac:dyDescent="0.3">
      <c r="B133" s="432"/>
      <c r="C133" s="432"/>
    </row>
    <row r="134" spans="2:3" ht="15.75" customHeight="1" x14ac:dyDescent="0.3">
      <c r="B134" s="432"/>
      <c r="C134" s="432"/>
    </row>
    <row r="135" spans="2:3" ht="15.75" customHeight="1" x14ac:dyDescent="0.3">
      <c r="B135" s="432"/>
      <c r="C135" s="432"/>
    </row>
    <row r="136" spans="2:3" ht="15.75" customHeight="1" x14ac:dyDescent="0.3">
      <c r="B136" s="432"/>
      <c r="C136" s="432"/>
    </row>
    <row r="137" spans="2:3" ht="15.75" customHeight="1" x14ac:dyDescent="0.3">
      <c r="B137" s="432"/>
      <c r="C137" s="432"/>
    </row>
    <row r="138" spans="2:3" ht="15.75" customHeight="1" x14ac:dyDescent="0.3">
      <c r="B138" s="432"/>
      <c r="C138" s="432"/>
    </row>
    <row r="139" spans="2:3" ht="15.75" customHeight="1" x14ac:dyDescent="0.3">
      <c r="B139" s="432"/>
      <c r="C139" s="432"/>
    </row>
    <row r="140" spans="2:3" ht="15.75" customHeight="1" x14ac:dyDescent="0.3">
      <c r="B140" s="432"/>
      <c r="C140" s="432"/>
    </row>
    <row r="141" spans="2:3" ht="15.75" customHeight="1" x14ac:dyDescent="0.3">
      <c r="B141" s="432"/>
      <c r="C141" s="432"/>
    </row>
    <row r="142" spans="2:3" ht="15.75" customHeight="1" x14ac:dyDescent="0.3">
      <c r="B142" s="432"/>
      <c r="C142" s="432"/>
    </row>
    <row r="143" spans="2:3" ht="15.75" customHeight="1" x14ac:dyDescent="0.3">
      <c r="B143" s="432"/>
      <c r="C143" s="432"/>
    </row>
    <row r="144" spans="2:3" ht="15.75" customHeight="1" x14ac:dyDescent="0.3">
      <c r="B144" s="432"/>
      <c r="C144" s="432"/>
    </row>
    <row r="145" spans="2:3" ht="15.75" customHeight="1" x14ac:dyDescent="0.3">
      <c r="B145" s="432"/>
      <c r="C145" s="432"/>
    </row>
    <row r="146" spans="2:3" ht="15.75" customHeight="1" x14ac:dyDescent="0.3">
      <c r="B146" s="432"/>
      <c r="C146" s="432"/>
    </row>
    <row r="147" spans="2:3" ht="15.75" customHeight="1" x14ac:dyDescent="0.3">
      <c r="B147" s="432"/>
      <c r="C147" s="432"/>
    </row>
    <row r="148" spans="2:3" ht="15.75" customHeight="1" x14ac:dyDescent="0.3">
      <c r="B148" s="432"/>
      <c r="C148" s="432"/>
    </row>
    <row r="149" spans="2:3" ht="15.75" customHeight="1" x14ac:dyDescent="0.3">
      <c r="B149" s="432"/>
      <c r="C149" s="432"/>
    </row>
    <row r="150" spans="2:3" ht="15.75" customHeight="1" x14ac:dyDescent="0.3">
      <c r="B150" s="432"/>
      <c r="C150" s="432"/>
    </row>
    <row r="151" spans="2:3" ht="15.75" customHeight="1" x14ac:dyDescent="0.3">
      <c r="B151" s="432"/>
      <c r="C151" s="432"/>
    </row>
    <row r="152" spans="2:3" ht="15.75" customHeight="1" x14ac:dyDescent="0.3">
      <c r="B152" s="432"/>
      <c r="C152" s="432"/>
    </row>
    <row r="153" spans="2:3" ht="15.75" customHeight="1" x14ac:dyDescent="0.3">
      <c r="B153" s="432"/>
      <c r="C153" s="432"/>
    </row>
    <row r="154" spans="2:3" ht="15.75" customHeight="1" x14ac:dyDescent="0.3">
      <c r="B154" s="432"/>
      <c r="C154" s="432"/>
    </row>
    <row r="155" spans="2:3" ht="15.75" customHeight="1" x14ac:dyDescent="0.3">
      <c r="B155" s="432"/>
      <c r="C155" s="432"/>
    </row>
    <row r="156" spans="2:3" ht="15.75" customHeight="1" x14ac:dyDescent="0.3">
      <c r="B156" s="432"/>
      <c r="C156" s="432"/>
    </row>
    <row r="157" spans="2:3" ht="15.75" customHeight="1" x14ac:dyDescent="0.3">
      <c r="B157" s="432"/>
      <c r="C157" s="432"/>
    </row>
    <row r="158" spans="2:3" ht="15.75" customHeight="1" x14ac:dyDescent="0.3">
      <c r="B158" s="432"/>
      <c r="C158" s="432"/>
    </row>
    <row r="159" spans="2:3" ht="15.75" customHeight="1" x14ac:dyDescent="0.3">
      <c r="B159" s="432"/>
      <c r="C159" s="432"/>
    </row>
    <row r="160" spans="2:3" ht="15.75" customHeight="1" x14ac:dyDescent="0.3">
      <c r="B160" s="432"/>
      <c r="C160" s="432"/>
    </row>
    <row r="161" spans="2:3" ht="15.75" customHeight="1" x14ac:dyDescent="0.3">
      <c r="B161" s="432"/>
      <c r="C161" s="432"/>
    </row>
    <row r="162" spans="2:3" ht="15.75" customHeight="1" x14ac:dyDescent="0.3">
      <c r="B162" s="432"/>
      <c r="C162" s="432"/>
    </row>
    <row r="163" spans="2:3" ht="15.75" customHeight="1" x14ac:dyDescent="0.3">
      <c r="B163" s="432"/>
      <c r="C163" s="432"/>
    </row>
    <row r="164" spans="2:3" ht="15.75" customHeight="1" x14ac:dyDescent="0.3">
      <c r="B164" s="432"/>
      <c r="C164" s="432"/>
    </row>
    <row r="165" spans="2:3" ht="15.75" customHeight="1" x14ac:dyDescent="0.3">
      <c r="B165" s="432"/>
      <c r="C165" s="432"/>
    </row>
    <row r="166" spans="2:3" ht="15.75" customHeight="1" x14ac:dyDescent="0.3">
      <c r="B166" s="432"/>
      <c r="C166" s="432"/>
    </row>
    <row r="167" spans="2:3" ht="15.75" customHeight="1" x14ac:dyDescent="0.3">
      <c r="B167" s="432"/>
      <c r="C167" s="432"/>
    </row>
    <row r="168" spans="2:3" ht="15.75" customHeight="1" x14ac:dyDescent="0.3">
      <c r="B168" s="432"/>
      <c r="C168" s="432"/>
    </row>
    <row r="169" spans="2:3" ht="15.75" customHeight="1" x14ac:dyDescent="0.3">
      <c r="B169" s="432"/>
      <c r="C169" s="432"/>
    </row>
    <row r="170" spans="2:3" ht="15.75" customHeight="1" x14ac:dyDescent="0.3">
      <c r="B170" s="432"/>
      <c r="C170" s="432"/>
    </row>
    <row r="171" spans="2:3" ht="15.75" customHeight="1" x14ac:dyDescent="0.3">
      <c r="B171" s="432"/>
      <c r="C171" s="432"/>
    </row>
    <row r="172" spans="2:3" ht="15.75" customHeight="1" x14ac:dyDescent="0.3">
      <c r="B172" s="432"/>
      <c r="C172" s="432"/>
    </row>
    <row r="173" spans="2:3" ht="15.75" customHeight="1" x14ac:dyDescent="0.3">
      <c r="B173" s="432"/>
      <c r="C173" s="432"/>
    </row>
    <row r="174" spans="2:3" ht="15.75" customHeight="1" x14ac:dyDescent="0.3">
      <c r="B174" s="432"/>
      <c r="C174" s="432"/>
    </row>
    <row r="175" spans="2:3" ht="15.75" customHeight="1" x14ac:dyDescent="0.3">
      <c r="B175" s="432"/>
      <c r="C175" s="432"/>
    </row>
    <row r="176" spans="2:3" ht="15.75" customHeight="1" x14ac:dyDescent="0.3">
      <c r="B176" s="432"/>
      <c r="C176" s="432"/>
    </row>
    <row r="177" spans="2:3" ht="15.75" customHeight="1" x14ac:dyDescent="0.3">
      <c r="B177" s="432"/>
      <c r="C177" s="432"/>
    </row>
    <row r="178" spans="2:3" ht="15.75" customHeight="1" x14ac:dyDescent="0.3">
      <c r="B178" s="432"/>
      <c r="C178" s="432"/>
    </row>
    <row r="179" spans="2:3" ht="15.75" customHeight="1" x14ac:dyDescent="0.3">
      <c r="B179" s="432"/>
      <c r="C179" s="432"/>
    </row>
    <row r="180" spans="2:3" ht="15.75" customHeight="1" x14ac:dyDescent="0.3">
      <c r="B180" s="432"/>
      <c r="C180" s="432"/>
    </row>
    <row r="181" spans="2:3" ht="15.75" customHeight="1" x14ac:dyDescent="0.3">
      <c r="B181" s="432"/>
      <c r="C181" s="432"/>
    </row>
    <row r="182" spans="2:3" ht="15.75" customHeight="1" x14ac:dyDescent="0.3">
      <c r="B182" s="432"/>
      <c r="C182" s="432"/>
    </row>
    <row r="183" spans="2:3" ht="15.75" customHeight="1" x14ac:dyDescent="0.3">
      <c r="B183" s="432"/>
      <c r="C183" s="432"/>
    </row>
    <row r="184" spans="2:3" ht="15.75" customHeight="1" x14ac:dyDescent="0.3">
      <c r="B184" s="432"/>
      <c r="C184" s="432"/>
    </row>
    <row r="185" spans="2:3" ht="15.75" customHeight="1" x14ac:dyDescent="0.3">
      <c r="B185" s="432"/>
      <c r="C185" s="432"/>
    </row>
    <row r="186" spans="2:3" ht="15.75" customHeight="1" x14ac:dyDescent="0.3">
      <c r="B186" s="432"/>
      <c r="C186" s="432"/>
    </row>
    <row r="187" spans="2:3" ht="15.75" customHeight="1" x14ac:dyDescent="0.3">
      <c r="B187" s="432"/>
      <c r="C187" s="432"/>
    </row>
    <row r="188" spans="2:3" ht="15.75" customHeight="1" x14ac:dyDescent="0.3">
      <c r="B188" s="432"/>
      <c r="C188" s="432"/>
    </row>
    <row r="189" spans="2:3" ht="15.75" customHeight="1" x14ac:dyDescent="0.3">
      <c r="B189" s="432"/>
      <c r="C189" s="432"/>
    </row>
    <row r="190" spans="2:3" ht="15.75" customHeight="1" x14ac:dyDescent="0.3">
      <c r="B190" s="432"/>
      <c r="C190" s="432"/>
    </row>
    <row r="191" spans="2:3" ht="15.75" customHeight="1" x14ac:dyDescent="0.3">
      <c r="B191" s="432"/>
      <c r="C191" s="432"/>
    </row>
    <row r="192" spans="2:3" ht="15.75" customHeight="1" x14ac:dyDescent="0.3">
      <c r="B192" s="432"/>
      <c r="C192" s="432"/>
    </row>
    <row r="193" spans="2:3" ht="15.75" customHeight="1" x14ac:dyDescent="0.3">
      <c r="B193" s="432"/>
      <c r="C193" s="432"/>
    </row>
    <row r="194" spans="2:3" ht="15.75" customHeight="1" x14ac:dyDescent="0.3">
      <c r="B194" s="432"/>
      <c r="C194" s="432"/>
    </row>
    <row r="195" spans="2:3" ht="15.75" customHeight="1" x14ac:dyDescent="0.3">
      <c r="B195" s="432"/>
      <c r="C195" s="432"/>
    </row>
    <row r="196" spans="2:3" ht="15.75" customHeight="1" x14ac:dyDescent="0.3">
      <c r="B196" s="432"/>
      <c r="C196" s="432"/>
    </row>
    <row r="197" spans="2:3" ht="15.75" customHeight="1" x14ac:dyDescent="0.3">
      <c r="B197" s="432"/>
      <c r="C197" s="432"/>
    </row>
    <row r="198" spans="2:3" ht="15.75" customHeight="1" x14ac:dyDescent="0.3">
      <c r="B198" s="432"/>
      <c r="C198" s="432"/>
    </row>
    <row r="199" spans="2:3" ht="15.75" customHeight="1" x14ac:dyDescent="0.3">
      <c r="B199" s="432"/>
      <c r="C199" s="432"/>
    </row>
    <row r="200" spans="2:3" ht="15.75" customHeight="1" x14ac:dyDescent="0.3">
      <c r="B200" s="432"/>
      <c r="C200" s="432"/>
    </row>
    <row r="201" spans="2:3" ht="15.75" customHeight="1" x14ac:dyDescent="0.3">
      <c r="B201" s="432"/>
      <c r="C201" s="432"/>
    </row>
    <row r="202" spans="2:3" ht="15.75" customHeight="1" x14ac:dyDescent="0.3">
      <c r="B202" s="432"/>
      <c r="C202" s="432"/>
    </row>
    <row r="203" spans="2:3" ht="15.75" customHeight="1" x14ac:dyDescent="0.3">
      <c r="B203" s="432"/>
      <c r="C203" s="432"/>
    </row>
    <row r="204" spans="2:3" ht="15.75" customHeight="1" x14ac:dyDescent="0.3">
      <c r="B204" s="432"/>
      <c r="C204" s="432"/>
    </row>
    <row r="205" spans="2:3" ht="15.75" customHeight="1" x14ac:dyDescent="0.3">
      <c r="B205" s="432"/>
      <c r="C205" s="432"/>
    </row>
    <row r="206" spans="2:3" ht="15.75" customHeight="1" x14ac:dyDescent="0.3">
      <c r="B206" s="432"/>
      <c r="C206" s="432"/>
    </row>
    <row r="207" spans="2:3" ht="15.75" customHeight="1" x14ac:dyDescent="0.3">
      <c r="B207" s="432"/>
      <c r="C207" s="432"/>
    </row>
    <row r="208" spans="2:3" ht="15.75" customHeight="1" x14ac:dyDescent="0.3">
      <c r="B208" s="432"/>
      <c r="C208" s="432"/>
    </row>
    <row r="209" spans="2:3" ht="15.75" customHeight="1" x14ac:dyDescent="0.3">
      <c r="B209" s="432"/>
      <c r="C209" s="432"/>
    </row>
    <row r="210" spans="2:3" ht="15.75" customHeight="1" x14ac:dyDescent="0.3">
      <c r="B210" s="432"/>
      <c r="C210" s="432"/>
    </row>
    <row r="211" spans="2:3" ht="15.75" customHeight="1" x14ac:dyDescent="0.3">
      <c r="B211" s="432"/>
      <c r="C211" s="432"/>
    </row>
    <row r="212" spans="2:3" ht="15.75" customHeight="1" x14ac:dyDescent="0.3">
      <c r="B212" s="432"/>
      <c r="C212" s="432"/>
    </row>
    <row r="213" spans="2:3" ht="15.75" customHeight="1" x14ac:dyDescent="0.3">
      <c r="B213" s="432"/>
      <c r="C213" s="432"/>
    </row>
    <row r="214" spans="2:3" ht="15.75" customHeight="1" x14ac:dyDescent="0.3">
      <c r="B214" s="432"/>
      <c r="C214" s="432"/>
    </row>
    <row r="215" spans="2:3" ht="15.75" customHeight="1" x14ac:dyDescent="0.3">
      <c r="B215" s="432"/>
      <c r="C215" s="432"/>
    </row>
    <row r="216" spans="2:3" ht="15.75" customHeight="1" x14ac:dyDescent="0.3">
      <c r="B216" s="432"/>
      <c r="C216" s="432"/>
    </row>
    <row r="217" spans="2:3" ht="15.75" customHeight="1" x14ac:dyDescent="0.3">
      <c r="B217" s="432"/>
      <c r="C217" s="432"/>
    </row>
    <row r="218" spans="2:3" ht="15.75" customHeight="1" x14ac:dyDescent="0.3">
      <c r="B218" s="432"/>
      <c r="C218" s="432"/>
    </row>
    <row r="219" spans="2:3" ht="15.75" customHeight="1" x14ac:dyDescent="0.3">
      <c r="B219" s="432"/>
      <c r="C219" s="432"/>
    </row>
    <row r="220" spans="2:3" ht="15.75" customHeight="1" x14ac:dyDescent="0.3">
      <c r="B220" s="432"/>
      <c r="C220" s="432"/>
    </row>
    <row r="221" spans="2:3" ht="15.75" customHeight="1" x14ac:dyDescent="0.3">
      <c r="B221" s="432"/>
      <c r="C221" s="432"/>
    </row>
    <row r="222" spans="2:3" ht="15.75" customHeight="1" x14ac:dyDescent="0.3">
      <c r="B222" s="432"/>
      <c r="C222" s="432"/>
    </row>
    <row r="223" spans="2:3" ht="15.75" customHeight="1" x14ac:dyDescent="0.3">
      <c r="B223" s="432"/>
      <c r="C223" s="432"/>
    </row>
    <row r="224" spans="2:3" ht="15.75" customHeight="1" x14ac:dyDescent="0.3">
      <c r="B224" s="432"/>
      <c r="C224" s="432"/>
    </row>
    <row r="225" spans="2:3" ht="15.75" customHeight="1" x14ac:dyDescent="0.3">
      <c r="B225" s="432"/>
      <c r="C225" s="432"/>
    </row>
    <row r="226" spans="2:3" ht="15.75" customHeight="1" x14ac:dyDescent="0.3">
      <c r="B226" s="432"/>
      <c r="C226" s="432"/>
    </row>
    <row r="227" spans="2:3" ht="15.75" customHeight="1" x14ac:dyDescent="0.3">
      <c r="B227" s="432"/>
      <c r="C227" s="432"/>
    </row>
    <row r="228" spans="2:3" ht="15.75" customHeight="1" x14ac:dyDescent="0.3">
      <c r="B228" s="432"/>
      <c r="C228" s="432"/>
    </row>
    <row r="229" spans="2:3" ht="15.75" customHeight="1" x14ac:dyDescent="0.3">
      <c r="B229" s="432"/>
      <c r="C229" s="432"/>
    </row>
    <row r="230" spans="2:3" ht="15.75" customHeight="1" x14ac:dyDescent="0.3">
      <c r="B230" s="432"/>
      <c r="C230" s="432"/>
    </row>
    <row r="231" spans="2:3" ht="15.75" customHeight="1" x14ac:dyDescent="0.3">
      <c r="B231" s="432"/>
      <c r="C231" s="432"/>
    </row>
    <row r="232" spans="2:3" ht="15.75" customHeight="1" x14ac:dyDescent="0.3">
      <c r="B232" s="432"/>
      <c r="C232" s="432"/>
    </row>
    <row r="233" spans="2:3" ht="15.75" customHeight="1" x14ac:dyDescent="0.3">
      <c r="B233" s="432"/>
      <c r="C233" s="432"/>
    </row>
    <row r="234" spans="2:3" ht="15.75" customHeight="1" x14ac:dyDescent="0.3">
      <c r="B234" s="432"/>
      <c r="C234" s="432"/>
    </row>
    <row r="235" spans="2:3" ht="15.75" customHeight="1" x14ac:dyDescent="0.3">
      <c r="B235" s="432"/>
      <c r="C235" s="432"/>
    </row>
    <row r="236" spans="2:3" ht="15.75" customHeight="1" x14ac:dyDescent="0.3">
      <c r="B236" s="432"/>
      <c r="C236" s="432"/>
    </row>
    <row r="237" spans="2:3" ht="15.75" customHeight="1" x14ac:dyDescent="0.3">
      <c r="B237" s="432"/>
      <c r="C237" s="432"/>
    </row>
    <row r="238" spans="2:3" ht="15.75" customHeight="1" x14ac:dyDescent="0.3">
      <c r="B238" s="432"/>
      <c r="C238" s="432"/>
    </row>
    <row r="239" spans="2:3" ht="15.75" customHeight="1" x14ac:dyDescent="0.3">
      <c r="B239" s="432"/>
      <c r="C239" s="432"/>
    </row>
    <row r="240" spans="2:3" ht="15.75" customHeight="1" x14ac:dyDescent="0.3">
      <c r="B240" s="432"/>
      <c r="C240" s="432"/>
    </row>
    <row r="241" spans="2:3" ht="15.75" customHeight="1" x14ac:dyDescent="0.3">
      <c r="B241" s="432"/>
      <c r="C241" s="432"/>
    </row>
    <row r="242" spans="2:3" ht="15.75" customHeight="1" x14ac:dyDescent="0.3">
      <c r="B242" s="432"/>
      <c r="C242" s="432"/>
    </row>
    <row r="243" spans="2:3" ht="15.75" customHeight="1" x14ac:dyDescent="0.3">
      <c r="B243" s="432"/>
      <c r="C243" s="432"/>
    </row>
    <row r="244" spans="2:3" ht="15.75" customHeight="1" x14ac:dyDescent="0.3">
      <c r="B244" s="432"/>
      <c r="C244" s="432"/>
    </row>
    <row r="245" spans="2:3" ht="15.75" customHeight="1" x14ac:dyDescent="0.3">
      <c r="B245" s="432"/>
      <c r="C245" s="432"/>
    </row>
    <row r="246" spans="2:3" ht="15.75" customHeight="1" x14ac:dyDescent="0.3">
      <c r="B246" s="432"/>
      <c r="C246" s="432"/>
    </row>
    <row r="247" spans="2:3" ht="15.75" customHeight="1" x14ac:dyDescent="0.3">
      <c r="B247" s="432"/>
      <c r="C247" s="432"/>
    </row>
    <row r="248" spans="2:3" ht="15.75" customHeight="1" x14ac:dyDescent="0.3">
      <c r="B248" s="432"/>
      <c r="C248" s="432"/>
    </row>
    <row r="249" spans="2:3" ht="15.75" customHeight="1" x14ac:dyDescent="0.3">
      <c r="B249" s="432"/>
      <c r="C249" s="432"/>
    </row>
    <row r="250" spans="2:3" ht="15.75" customHeight="1" x14ac:dyDescent="0.3">
      <c r="B250" s="432"/>
      <c r="C250" s="432"/>
    </row>
    <row r="251" spans="2:3" ht="15.75" customHeight="1" x14ac:dyDescent="0.3">
      <c r="B251" s="432"/>
      <c r="C251" s="432"/>
    </row>
    <row r="252" spans="2:3" ht="15.75" customHeight="1" x14ac:dyDescent="0.3">
      <c r="B252" s="432"/>
      <c r="C252" s="432"/>
    </row>
    <row r="253" spans="2:3" ht="15.75" customHeight="1" x14ac:dyDescent="0.3">
      <c r="B253" s="432"/>
      <c r="C253" s="432"/>
    </row>
    <row r="254" spans="2:3" ht="15.75" customHeight="1" x14ac:dyDescent="0.3">
      <c r="B254" s="432"/>
      <c r="C254" s="432"/>
    </row>
    <row r="255" spans="2:3" ht="15.75" customHeight="1" x14ac:dyDescent="0.3">
      <c r="B255" s="432"/>
      <c r="C255" s="432"/>
    </row>
    <row r="256" spans="2:3" ht="15.75" customHeight="1" x14ac:dyDescent="0.3">
      <c r="B256" s="432"/>
      <c r="C256" s="432"/>
    </row>
    <row r="257" spans="2:3" ht="15.75" customHeight="1" x14ac:dyDescent="0.3">
      <c r="B257" s="432"/>
      <c r="C257" s="432"/>
    </row>
    <row r="258" spans="2:3" ht="15.75" customHeight="1" x14ac:dyDescent="0.3">
      <c r="B258" s="432"/>
      <c r="C258" s="432"/>
    </row>
    <row r="259" spans="2:3" ht="15.75" customHeight="1" x14ac:dyDescent="0.3">
      <c r="B259" s="432"/>
      <c r="C259" s="432"/>
    </row>
    <row r="260" spans="2:3" ht="15.75" customHeight="1" x14ac:dyDescent="0.3">
      <c r="B260" s="432"/>
      <c r="C260" s="432"/>
    </row>
    <row r="261" spans="2:3" ht="15.75" customHeight="1" x14ac:dyDescent="0.3">
      <c r="B261" s="432"/>
      <c r="C261" s="432"/>
    </row>
    <row r="262" spans="2:3" ht="15.75" customHeight="1" x14ac:dyDescent="0.3">
      <c r="B262" s="432"/>
      <c r="C262" s="432"/>
    </row>
    <row r="263" spans="2:3" ht="15.75" customHeight="1" x14ac:dyDescent="0.3">
      <c r="B263" s="432"/>
      <c r="C263" s="432"/>
    </row>
    <row r="264" spans="2:3" ht="15.75" customHeight="1" x14ac:dyDescent="0.3">
      <c r="B264" s="432"/>
      <c r="C264" s="432"/>
    </row>
    <row r="265" spans="2:3" ht="15.75" customHeight="1" x14ac:dyDescent="0.3">
      <c r="B265" s="432"/>
      <c r="C265" s="432"/>
    </row>
    <row r="266" spans="2:3" ht="15.75" customHeight="1" x14ac:dyDescent="0.3">
      <c r="B266" s="432"/>
      <c r="C266" s="432"/>
    </row>
    <row r="267" spans="2:3" ht="15.75" customHeight="1" x14ac:dyDescent="0.3">
      <c r="B267" s="432"/>
      <c r="C267" s="432"/>
    </row>
    <row r="268" spans="2:3" ht="15.75" customHeight="1" x14ac:dyDescent="0.3">
      <c r="B268" s="432"/>
      <c r="C268" s="432"/>
    </row>
    <row r="269" spans="2:3" ht="15.75" customHeight="1" x14ac:dyDescent="0.3">
      <c r="B269" s="432"/>
      <c r="C269" s="432"/>
    </row>
    <row r="270" spans="2:3" ht="15.75" customHeight="1" x14ac:dyDescent="0.3">
      <c r="B270" s="432"/>
      <c r="C270" s="432"/>
    </row>
    <row r="271" spans="2:3" ht="15.75" customHeight="1" x14ac:dyDescent="0.3">
      <c r="B271" s="432"/>
      <c r="C271" s="432"/>
    </row>
    <row r="272" spans="2:3" ht="15.75" customHeight="1" x14ac:dyDescent="0.3">
      <c r="B272" s="432"/>
      <c r="C272" s="432"/>
    </row>
    <row r="273" spans="2:3" ht="15.75" customHeight="1" x14ac:dyDescent="0.3">
      <c r="B273" s="432"/>
      <c r="C273" s="432"/>
    </row>
    <row r="274" spans="2:3" ht="15.75" customHeight="1" x14ac:dyDescent="0.3">
      <c r="B274" s="432"/>
      <c r="C274" s="432"/>
    </row>
    <row r="275" spans="2:3" ht="15.75" customHeight="1" x14ac:dyDescent="0.3">
      <c r="B275" s="432"/>
      <c r="C275" s="432"/>
    </row>
    <row r="276" spans="2:3" ht="15.75" customHeight="1" x14ac:dyDescent="0.3">
      <c r="B276" s="432"/>
      <c r="C276" s="432"/>
    </row>
    <row r="277" spans="2:3" ht="15.75" customHeight="1" x14ac:dyDescent="0.3">
      <c r="B277" s="432"/>
      <c r="C277" s="432"/>
    </row>
    <row r="278" spans="2:3" ht="15.75" customHeight="1" x14ac:dyDescent="0.3">
      <c r="B278" s="432"/>
      <c r="C278" s="432"/>
    </row>
    <row r="279" spans="2:3" ht="15.75" customHeight="1" x14ac:dyDescent="0.3">
      <c r="B279" s="432"/>
      <c r="C279" s="432"/>
    </row>
    <row r="280" spans="2:3" ht="15.75" customHeight="1" x14ac:dyDescent="0.3">
      <c r="B280" s="432"/>
      <c r="C280" s="432"/>
    </row>
    <row r="281" spans="2:3" ht="15.75" customHeight="1" x14ac:dyDescent="0.3">
      <c r="B281" s="432"/>
      <c r="C281" s="432"/>
    </row>
    <row r="282" spans="2:3" ht="15.75" customHeight="1" x14ac:dyDescent="0.3">
      <c r="B282" s="432"/>
      <c r="C282" s="432"/>
    </row>
    <row r="283" spans="2:3" ht="15.75" customHeight="1" x14ac:dyDescent="0.3">
      <c r="B283" s="432"/>
      <c r="C283" s="432"/>
    </row>
    <row r="284" spans="2:3" ht="15.75" customHeight="1" x14ac:dyDescent="0.3">
      <c r="B284" s="432"/>
      <c r="C284" s="432"/>
    </row>
    <row r="285" spans="2:3" ht="15.75" customHeight="1" x14ac:dyDescent="0.3">
      <c r="B285" s="432"/>
      <c r="C285" s="432"/>
    </row>
    <row r="286" spans="2:3" ht="15.75" customHeight="1" x14ac:dyDescent="0.3">
      <c r="B286" s="432"/>
      <c r="C286" s="432"/>
    </row>
    <row r="287" spans="2:3" ht="15.75" customHeight="1" x14ac:dyDescent="0.3">
      <c r="B287" s="432"/>
      <c r="C287" s="432"/>
    </row>
    <row r="288" spans="2:3" ht="15.75" customHeight="1" x14ac:dyDescent="0.3">
      <c r="B288" s="432"/>
      <c r="C288" s="432"/>
    </row>
    <row r="289" spans="2:3" ht="15.75" customHeight="1" x14ac:dyDescent="0.3">
      <c r="B289" s="432"/>
      <c r="C289" s="432"/>
    </row>
    <row r="290" spans="2:3" ht="15.75" customHeight="1" x14ac:dyDescent="0.3">
      <c r="B290" s="432"/>
      <c r="C290" s="432"/>
    </row>
    <row r="291" spans="2:3" ht="15.75" customHeight="1" x14ac:dyDescent="0.3">
      <c r="B291" s="432"/>
      <c r="C291" s="432"/>
    </row>
    <row r="292" spans="2:3" ht="15.75" customHeight="1" x14ac:dyDescent="0.3">
      <c r="B292" s="432"/>
      <c r="C292" s="432"/>
    </row>
    <row r="293" spans="2:3" ht="15.75" customHeight="1" x14ac:dyDescent="0.3">
      <c r="B293" s="432"/>
      <c r="C293" s="432"/>
    </row>
    <row r="294" spans="2:3" ht="15.75" customHeight="1" x14ac:dyDescent="0.3">
      <c r="B294" s="432"/>
      <c r="C294" s="432"/>
    </row>
    <row r="295" spans="2:3" ht="15.75" customHeight="1" x14ac:dyDescent="0.3">
      <c r="B295" s="432"/>
      <c r="C295" s="432"/>
    </row>
    <row r="296" spans="2:3" ht="15.75" customHeight="1" x14ac:dyDescent="0.3">
      <c r="B296" s="432"/>
      <c r="C296" s="432"/>
    </row>
    <row r="297" spans="2:3" ht="15.75" customHeight="1" x14ac:dyDescent="0.3">
      <c r="B297" s="432"/>
      <c r="C297" s="432"/>
    </row>
    <row r="298" spans="2:3" ht="15.75" customHeight="1" x14ac:dyDescent="0.3">
      <c r="B298" s="432"/>
      <c r="C298" s="432"/>
    </row>
    <row r="299" spans="2:3" ht="15.75" customHeight="1" x14ac:dyDescent="0.3">
      <c r="B299" s="432"/>
      <c r="C299" s="432"/>
    </row>
    <row r="300" spans="2:3" ht="15.75" customHeight="1" x14ac:dyDescent="0.3">
      <c r="B300" s="432"/>
      <c r="C300" s="432"/>
    </row>
    <row r="301" spans="2:3" ht="15.75" customHeight="1" x14ac:dyDescent="0.3">
      <c r="B301" s="432"/>
      <c r="C301" s="432"/>
    </row>
    <row r="302" spans="2:3" ht="15.75" customHeight="1" x14ac:dyDescent="0.3">
      <c r="B302" s="432"/>
      <c r="C302" s="432"/>
    </row>
    <row r="303" spans="2:3" ht="15.75" customHeight="1" x14ac:dyDescent="0.3">
      <c r="B303" s="432"/>
      <c r="C303" s="432"/>
    </row>
    <row r="304" spans="2:3" ht="15.75" customHeight="1" x14ac:dyDescent="0.3">
      <c r="B304" s="432"/>
      <c r="C304" s="432"/>
    </row>
    <row r="305" spans="2:3" ht="15.75" customHeight="1" x14ac:dyDescent="0.3">
      <c r="B305" s="432"/>
      <c r="C305" s="432"/>
    </row>
    <row r="306" spans="2:3" ht="15.75" customHeight="1" x14ac:dyDescent="0.3">
      <c r="B306" s="432"/>
      <c r="C306" s="432"/>
    </row>
    <row r="307" spans="2:3" ht="15.75" customHeight="1" x14ac:dyDescent="0.3">
      <c r="B307" s="432"/>
      <c r="C307" s="432"/>
    </row>
    <row r="308" spans="2:3" ht="15.75" customHeight="1" x14ac:dyDescent="0.3">
      <c r="B308" s="432"/>
      <c r="C308" s="432"/>
    </row>
    <row r="309" spans="2:3" ht="15.75" customHeight="1" x14ac:dyDescent="0.3">
      <c r="B309" s="432"/>
      <c r="C309" s="432"/>
    </row>
    <row r="310" spans="2:3" ht="15.75" customHeight="1" x14ac:dyDescent="0.3">
      <c r="B310" s="432"/>
      <c r="C310" s="432"/>
    </row>
    <row r="311" spans="2:3" ht="15.75" customHeight="1" x14ac:dyDescent="0.3">
      <c r="B311" s="432"/>
      <c r="C311" s="432"/>
    </row>
    <row r="312" spans="2:3" ht="15.75" customHeight="1" x14ac:dyDescent="0.3">
      <c r="B312" s="432"/>
      <c r="C312" s="432"/>
    </row>
    <row r="313" spans="2:3" ht="15.75" customHeight="1" x14ac:dyDescent="0.3">
      <c r="B313" s="432"/>
      <c r="C313" s="432"/>
    </row>
    <row r="314" spans="2:3" ht="15.75" customHeight="1" x14ac:dyDescent="0.3">
      <c r="B314" s="432"/>
      <c r="C314" s="432"/>
    </row>
    <row r="315" spans="2:3" ht="15.75" customHeight="1" x14ac:dyDescent="0.3">
      <c r="B315" s="432"/>
      <c r="C315" s="432"/>
    </row>
    <row r="316" spans="2:3" ht="15.75" customHeight="1" x14ac:dyDescent="0.3">
      <c r="B316" s="432"/>
      <c r="C316" s="432"/>
    </row>
    <row r="317" spans="2:3" ht="15.75" customHeight="1" x14ac:dyDescent="0.3">
      <c r="B317" s="432"/>
      <c r="C317" s="432"/>
    </row>
    <row r="318" spans="2:3" ht="15.75" customHeight="1" x14ac:dyDescent="0.3">
      <c r="B318" s="432"/>
      <c r="C318" s="432"/>
    </row>
    <row r="319" spans="2:3" ht="15.75" customHeight="1" x14ac:dyDescent="0.3">
      <c r="B319" s="432"/>
      <c r="C319" s="432"/>
    </row>
    <row r="320" spans="2:3" ht="15.75" customHeight="1" x14ac:dyDescent="0.3">
      <c r="B320" s="432"/>
      <c r="C320" s="432"/>
    </row>
    <row r="321" spans="2:3" ht="15.75" customHeight="1" x14ac:dyDescent="0.3">
      <c r="B321" s="432"/>
      <c r="C321" s="432"/>
    </row>
    <row r="322" spans="2:3" ht="15.75" customHeight="1" x14ac:dyDescent="0.3">
      <c r="B322" s="432"/>
      <c r="C322" s="432"/>
    </row>
    <row r="323" spans="2:3" ht="15.75" customHeight="1" x14ac:dyDescent="0.3">
      <c r="B323" s="432"/>
      <c r="C323" s="432"/>
    </row>
    <row r="324" spans="2:3" ht="15.75" customHeight="1" x14ac:dyDescent="0.3">
      <c r="B324" s="432"/>
      <c r="C324" s="432"/>
    </row>
    <row r="325" spans="2:3" ht="15.75" customHeight="1" x14ac:dyDescent="0.3">
      <c r="B325" s="432"/>
      <c r="C325" s="432"/>
    </row>
    <row r="326" spans="2:3" ht="15.75" customHeight="1" x14ac:dyDescent="0.3">
      <c r="B326" s="432"/>
      <c r="C326" s="432"/>
    </row>
    <row r="327" spans="2:3" ht="15.75" customHeight="1" x14ac:dyDescent="0.3">
      <c r="B327" s="432"/>
      <c r="C327" s="432"/>
    </row>
    <row r="328" spans="2:3" ht="15.75" customHeight="1" x14ac:dyDescent="0.3">
      <c r="B328" s="432"/>
      <c r="C328" s="432"/>
    </row>
    <row r="329" spans="2:3" ht="15.75" customHeight="1" x14ac:dyDescent="0.3">
      <c r="B329" s="432"/>
      <c r="C329" s="432"/>
    </row>
    <row r="330" spans="2:3" ht="15.75" customHeight="1" x14ac:dyDescent="0.3">
      <c r="B330" s="432"/>
      <c r="C330" s="432"/>
    </row>
    <row r="331" spans="2:3" ht="15.75" customHeight="1" x14ac:dyDescent="0.3">
      <c r="B331" s="432"/>
      <c r="C331" s="432"/>
    </row>
    <row r="332" spans="2:3" ht="15.75" customHeight="1" x14ac:dyDescent="0.3">
      <c r="B332" s="432"/>
      <c r="C332" s="432"/>
    </row>
    <row r="333" spans="2:3" ht="15.75" customHeight="1" x14ac:dyDescent="0.3">
      <c r="B333" s="432"/>
      <c r="C333" s="432"/>
    </row>
    <row r="334" spans="2:3" ht="15.75" customHeight="1" x14ac:dyDescent="0.3">
      <c r="B334" s="432"/>
      <c r="C334" s="432"/>
    </row>
    <row r="335" spans="2:3" ht="15.75" customHeight="1" x14ac:dyDescent="0.3">
      <c r="B335" s="432"/>
      <c r="C335" s="432"/>
    </row>
    <row r="336" spans="2:3" ht="15.75" customHeight="1" x14ac:dyDescent="0.3">
      <c r="B336" s="432"/>
      <c r="C336" s="432"/>
    </row>
    <row r="337" spans="2:3" ht="15.75" customHeight="1" x14ac:dyDescent="0.3">
      <c r="B337" s="432"/>
      <c r="C337" s="432"/>
    </row>
    <row r="338" spans="2:3" ht="15.75" customHeight="1" x14ac:dyDescent="0.3">
      <c r="B338" s="432"/>
      <c r="C338" s="432"/>
    </row>
    <row r="339" spans="2:3" ht="15.75" customHeight="1" x14ac:dyDescent="0.3">
      <c r="B339" s="432"/>
      <c r="C339" s="432"/>
    </row>
    <row r="340" spans="2:3" ht="15.75" customHeight="1" x14ac:dyDescent="0.3">
      <c r="B340" s="432"/>
      <c r="C340" s="432"/>
    </row>
    <row r="341" spans="2:3" ht="15.75" customHeight="1" x14ac:dyDescent="0.3">
      <c r="B341" s="432"/>
      <c r="C341" s="432"/>
    </row>
    <row r="342" spans="2:3" ht="15.75" customHeight="1" x14ac:dyDescent="0.3">
      <c r="B342" s="432"/>
      <c r="C342" s="432"/>
    </row>
    <row r="343" spans="2:3" ht="15.75" customHeight="1" x14ac:dyDescent="0.3">
      <c r="B343" s="432"/>
      <c r="C343" s="432"/>
    </row>
    <row r="344" spans="2:3" ht="15.75" customHeight="1" x14ac:dyDescent="0.3">
      <c r="B344" s="432"/>
      <c r="C344" s="432"/>
    </row>
    <row r="345" spans="2:3" ht="15.75" customHeight="1" x14ac:dyDescent="0.3">
      <c r="B345" s="432"/>
      <c r="C345" s="432"/>
    </row>
    <row r="346" spans="2:3" ht="15.75" customHeight="1" x14ac:dyDescent="0.3">
      <c r="B346" s="432"/>
      <c r="C346" s="432"/>
    </row>
    <row r="347" spans="2:3" ht="15.75" customHeight="1" x14ac:dyDescent="0.3">
      <c r="B347" s="432"/>
      <c r="C347" s="432"/>
    </row>
    <row r="348" spans="2:3" ht="15.75" customHeight="1" x14ac:dyDescent="0.3">
      <c r="B348" s="432"/>
      <c r="C348" s="432"/>
    </row>
    <row r="349" spans="2:3" ht="15.75" customHeight="1" x14ac:dyDescent="0.3">
      <c r="B349" s="432"/>
      <c r="C349" s="432"/>
    </row>
    <row r="350" spans="2:3" ht="15.75" customHeight="1" x14ac:dyDescent="0.3">
      <c r="B350" s="432"/>
      <c r="C350" s="432"/>
    </row>
    <row r="351" spans="2:3" ht="15.75" customHeight="1" x14ac:dyDescent="0.3">
      <c r="B351" s="432"/>
      <c r="C351" s="432"/>
    </row>
    <row r="352" spans="2:3" ht="15.75" customHeight="1" x14ac:dyDescent="0.3">
      <c r="B352" s="432"/>
      <c r="C352" s="432"/>
    </row>
    <row r="353" spans="2:3" ht="15.75" customHeight="1" x14ac:dyDescent="0.3">
      <c r="B353" s="432"/>
      <c r="C353" s="432"/>
    </row>
    <row r="354" spans="2:3" ht="15.75" customHeight="1" x14ac:dyDescent="0.3">
      <c r="B354" s="432"/>
      <c r="C354" s="432"/>
    </row>
    <row r="355" spans="2:3" ht="15.75" customHeight="1" x14ac:dyDescent="0.3">
      <c r="B355" s="432"/>
      <c r="C355" s="432"/>
    </row>
    <row r="356" spans="2:3" ht="15.75" customHeight="1" x14ac:dyDescent="0.3">
      <c r="B356" s="432"/>
      <c r="C356" s="432"/>
    </row>
    <row r="357" spans="2:3" ht="15.75" customHeight="1" x14ac:dyDescent="0.3">
      <c r="B357" s="432"/>
      <c r="C357" s="432"/>
    </row>
    <row r="358" spans="2:3" ht="15.75" customHeight="1" x14ac:dyDescent="0.3">
      <c r="B358" s="432"/>
      <c r="C358" s="432"/>
    </row>
    <row r="359" spans="2:3" ht="15.75" customHeight="1" x14ac:dyDescent="0.3">
      <c r="B359" s="432"/>
      <c r="C359" s="432"/>
    </row>
    <row r="360" spans="2:3" ht="15.75" customHeight="1" x14ac:dyDescent="0.3">
      <c r="B360" s="432"/>
      <c r="C360" s="432"/>
    </row>
    <row r="361" spans="2:3" ht="15.75" customHeight="1" x14ac:dyDescent="0.3">
      <c r="B361" s="432"/>
      <c r="C361" s="432"/>
    </row>
    <row r="362" spans="2:3" ht="15.75" customHeight="1" x14ac:dyDescent="0.3">
      <c r="B362" s="432"/>
      <c r="C362" s="432"/>
    </row>
    <row r="363" spans="2:3" ht="15.75" customHeight="1" x14ac:dyDescent="0.3">
      <c r="B363" s="432"/>
      <c r="C363" s="432"/>
    </row>
    <row r="364" spans="2:3" ht="15.75" customHeight="1" x14ac:dyDescent="0.3">
      <c r="B364" s="432"/>
      <c r="C364" s="432"/>
    </row>
    <row r="365" spans="2:3" ht="15.75" customHeight="1" x14ac:dyDescent="0.3">
      <c r="B365" s="432"/>
      <c r="C365" s="432"/>
    </row>
    <row r="366" spans="2:3" ht="15.75" customHeight="1" x14ac:dyDescent="0.3">
      <c r="B366" s="432"/>
      <c r="C366" s="432"/>
    </row>
    <row r="367" spans="2:3" ht="15.75" customHeight="1" x14ac:dyDescent="0.3">
      <c r="B367" s="432"/>
      <c r="C367" s="432"/>
    </row>
    <row r="368" spans="2:3" ht="15.75" customHeight="1" x14ac:dyDescent="0.3">
      <c r="B368" s="432"/>
      <c r="C368" s="432"/>
    </row>
    <row r="369" spans="2:3" ht="15.75" customHeight="1" x14ac:dyDescent="0.3">
      <c r="B369" s="432"/>
      <c r="C369" s="432"/>
    </row>
    <row r="370" spans="2:3" ht="15.75" customHeight="1" x14ac:dyDescent="0.3">
      <c r="B370" s="432"/>
      <c r="C370" s="432"/>
    </row>
    <row r="371" spans="2:3" ht="15.75" customHeight="1" x14ac:dyDescent="0.3">
      <c r="B371" s="432"/>
      <c r="C371" s="432"/>
    </row>
    <row r="372" spans="2:3" ht="15.75" customHeight="1" x14ac:dyDescent="0.3">
      <c r="B372" s="432"/>
      <c r="C372" s="432"/>
    </row>
    <row r="373" spans="2:3" ht="15.75" customHeight="1" x14ac:dyDescent="0.3">
      <c r="B373" s="432"/>
      <c r="C373" s="432"/>
    </row>
    <row r="374" spans="2:3" ht="15.75" customHeight="1" x14ac:dyDescent="0.3">
      <c r="B374" s="432"/>
      <c r="C374" s="432"/>
    </row>
    <row r="375" spans="2:3" ht="15.75" customHeight="1" x14ac:dyDescent="0.3">
      <c r="B375" s="432"/>
      <c r="C375" s="432"/>
    </row>
    <row r="376" spans="2:3" ht="15.75" customHeight="1" x14ac:dyDescent="0.3">
      <c r="B376" s="432"/>
      <c r="C376" s="432"/>
    </row>
    <row r="377" spans="2:3" ht="15.75" customHeight="1" x14ac:dyDescent="0.3">
      <c r="B377" s="432"/>
      <c r="C377" s="432"/>
    </row>
    <row r="378" spans="2:3" ht="15.75" customHeight="1" x14ac:dyDescent="0.3">
      <c r="B378" s="432"/>
      <c r="C378" s="432"/>
    </row>
    <row r="379" spans="2:3" ht="15.75" customHeight="1" x14ac:dyDescent="0.3">
      <c r="B379" s="432"/>
      <c r="C379" s="432"/>
    </row>
    <row r="380" spans="2:3" ht="15.75" customHeight="1" x14ac:dyDescent="0.3">
      <c r="B380" s="432"/>
      <c r="C380" s="432"/>
    </row>
    <row r="381" spans="2:3" ht="15.75" customHeight="1" x14ac:dyDescent="0.3">
      <c r="B381" s="432"/>
      <c r="C381" s="432"/>
    </row>
    <row r="382" spans="2:3" ht="15.75" customHeight="1" x14ac:dyDescent="0.3">
      <c r="B382" s="432"/>
      <c r="C382" s="432"/>
    </row>
    <row r="383" spans="2:3" ht="15.75" customHeight="1" x14ac:dyDescent="0.3">
      <c r="B383" s="432"/>
      <c r="C383" s="432"/>
    </row>
    <row r="384" spans="2:3" ht="15.75" customHeight="1" x14ac:dyDescent="0.3">
      <c r="B384" s="432"/>
      <c r="C384" s="432"/>
    </row>
    <row r="385" spans="2:3" ht="15.75" customHeight="1" x14ac:dyDescent="0.3">
      <c r="B385" s="432"/>
      <c r="C385" s="432"/>
    </row>
    <row r="386" spans="2:3" ht="15.75" customHeight="1" x14ac:dyDescent="0.3">
      <c r="B386" s="432"/>
      <c r="C386" s="432"/>
    </row>
    <row r="387" spans="2:3" ht="15.75" customHeight="1" x14ac:dyDescent="0.3">
      <c r="B387" s="432"/>
      <c r="C387" s="432"/>
    </row>
    <row r="388" spans="2:3" ht="15.75" customHeight="1" x14ac:dyDescent="0.3">
      <c r="B388" s="432"/>
      <c r="C388" s="432"/>
    </row>
    <row r="389" spans="2:3" ht="15.75" customHeight="1" x14ac:dyDescent="0.3">
      <c r="B389" s="432"/>
      <c r="C389" s="432"/>
    </row>
    <row r="390" spans="2:3" ht="15.75" customHeight="1" x14ac:dyDescent="0.3">
      <c r="B390" s="432"/>
      <c r="C390" s="432"/>
    </row>
    <row r="391" spans="2:3" ht="15.75" customHeight="1" x14ac:dyDescent="0.3">
      <c r="B391" s="432"/>
      <c r="C391" s="432"/>
    </row>
    <row r="392" spans="2:3" ht="15.75" customHeight="1" x14ac:dyDescent="0.3">
      <c r="B392" s="432"/>
      <c r="C392" s="432"/>
    </row>
    <row r="393" spans="2:3" ht="15.75" customHeight="1" x14ac:dyDescent="0.3">
      <c r="B393" s="432"/>
      <c r="C393" s="432"/>
    </row>
    <row r="394" spans="2:3" ht="15.75" customHeight="1" x14ac:dyDescent="0.3">
      <c r="B394" s="432"/>
      <c r="C394" s="432"/>
    </row>
    <row r="395" spans="2:3" ht="15.75" customHeight="1" x14ac:dyDescent="0.3">
      <c r="B395" s="432"/>
      <c r="C395" s="432"/>
    </row>
    <row r="396" spans="2:3" ht="15.75" customHeight="1" x14ac:dyDescent="0.3">
      <c r="B396" s="432"/>
      <c r="C396" s="432"/>
    </row>
    <row r="397" spans="2:3" ht="15.75" customHeight="1" x14ac:dyDescent="0.3">
      <c r="B397" s="432"/>
      <c r="C397" s="432"/>
    </row>
    <row r="398" spans="2:3" ht="15.75" customHeight="1" x14ac:dyDescent="0.3">
      <c r="B398" s="432"/>
      <c r="C398" s="432"/>
    </row>
    <row r="399" spans="2:3" ht="15.75" customHeight="1" x14ac:dyDescent="0.3">
      <c r="B399" s="432"/>
      <c r="C399" s="432"/>
    </row>
    <row r="400" spans="2:3" ht="15.75" customHeight="1" x14ac:dyDescent="0.3">
      <c r="B400" s="432"/>
      <c r="C400" s="432"/>
    </row>
    <row r="401" spans="2:3" ht="15.75" customHeight="1" x14ac:dyDescent="0.3">
      <c r="B401" s="432"/>
      <c r="C401" s="432"/>
    </row>
    <row r="402" spans="2:3" ht="15.75" customHeight="1" x14ac:dyDescent="0.3">
      <c r="B402" s="432"/>
      <c r="C402" s="432"/>
    </row>
    <row r="403" spans="2:3" ht="15.75" customHeight="1" x14ac:dyDescent="0.3">
      <c r="B403" s="432"/>
      <c r="C403" s="432"/>
    </row>
    <row r="404" spans="2:3" ht="15.75" customHeight="1" x14ac:dyDescent="0.3">
      <c r="B404" s="432"/>
      <c r="C404" s="432"/>
    </row>
    <row r="405" spans="2:3" ht="15.75" customHeight="1" x14ac:dyDescent="0.3">
      <c r="B405" s="432"/>
      <c r="C405" s="432"/>
    </row>
    <row r="406" spans="2:3" ht="15.75" customHeight="1" x14ac:dyDescent="0.3">
      <c r="B406" s="432"/>
      <c r="C406" s="432"/>
    </row>
    <row r="407" spans="2:3" ht="15.75" customHeight="1" x14ac:dyDescent="0.3">
      <c r="B407" s="432"/>
      <c r="C407" s="432"/>
    </row>
    <row r="408" spans="2:3" ht="15.75" customHeight="1" x14ac:dyDescent="0.3">
      <c r="B408" s="432"/>
      <c r="C408" s="432"/>
    </row>
    <row r="409" spans="2:3" ht="15.75" customHeight="1" x14ac:dyDescent="0.3">
      <c r="B409" s="432"/>
      <c r="C409" s="432"/>
    </row>
    <row r="410" spans="2:3" ht="15.75" customHeight="1" x14ac:dyDescent="0.3">
      <c r="B410" s="432"/>
      <c r="C410" s="432"/>
    </row>
    <row r="411" spans="2:3" ht="15.75" customHeight="1" x14ac:dyDescent="0.3">
      <c r="B411" s="432"/>
      <c r="C411" s="432"/>
    </row>
    <row r="412" spans="2:3" ht="15.75" customHeight="1" x14ac:dyDescent="0.3">
      <c r="B412" s="432"/>
      <c r="C412" s="432"/>
    </row>
    <row r="413" spans="2:3" ht="15.75" customHeight="1" x14ac:dyDescent="0.3">
      <c r="B413" s="432"/>
      <c r="C413" s="432"/>
    </row>
    <row r="414" spans="2:3" ht="15.75" customHeight="1" x14ac:dyDescent="0.3">
      <c r="B414" s="432"/>
      <c r="C414" s="432"/>
    </row>
    <row r="415" spans="2:3" ht="15.75" customHeight="1" x14ac:dyDescent="0.3">
      <c r="B415" s="432"/>
      <c r="C415" s="432"/>
    </row>
    <row r="416" spans="2:3" ht="15.75" customHeight="1" x14ac:dyDescent="0.3">
      <c r="B416" s="432"/>
      <c r="C416" s="432"/>
    </row>
    <row r="417" spans="2:3" ht="15.75" customHeight="1" x14ac:dyDescent="0.3">
      <c r="B417" s="432"/>
      <c r="C417" s="432"/>
    </row>
    <row r="418" spans="2:3" ht="15.75" customHeight="1" x14ac:dyDescent="0.3">
      <c r="B418" s="432"/>
      <c r="C418" s="432"/>
    </row>
    <row r="419" spans="2:3" ht="15.75" customHeight="1" x14ac:dyDescent="0.3">
      <c r="B419" s="432"/>
      <c r="C419" s="432"/>
    </row>
    <row r="420" spans="2:3" ht="15.75" customHeight="1" x14ac:dyDescent="0.3">
      <c r="B420" s="432"/>
      <c r="C420" s="432"/>
    </row>
    <row r="421" spans="2:3" ht="15.75" customHeight="1" x14ac:dyDescent="0.3">
      <c r="B421" s="432"/>
      <c r="C421" s="432"/>
    </row>
    <row r="422" spans="2:3" ht="15.75" customHeight="1" x14ac:dyDescent="0.3">
      <c r="B422" s="432"/>
      <c r="C422" s="432"/>
    </row>
    <row r="423" spans="2:3" ht="15.75" customHeight="1" x14ac:dyDescent="0.3">
      <c r="B423" s="432"/>
      <c r="C423" s="432"/>
    </row>
    <row r="424" spans="2:3" ht="15.75" customHeight="1" x14ac:dyDescent="0.3">
      <c r="B424" s="432"/>
      <c r="C424" s="432"/>
    </row>
    <row r="425" spans="2:3" ht="15.75" customHeight="1" x14ac:dyDescent="0.3">
      <c r="B425" s="432"/>
      <c r="C425" s="432"/>
    </row>
    <row r="426" spans="2:3" ht="15.75" customHeight="1" x14ac:dyDescent="0.3">
      <c r="B426" s="432"/>
      <c r="C426" s="432"/>
    </row>
    <row r="427" spans="2:3" ht="15.75" customHeight="1" x14ac:dyDescent="0.3">
      <c r="B427" s="432"/>
      <c r="C427" s="432"/>
    </row>
    <row r="428" spans="2:3" ht="15.75" customHeight="1" x14ac:dyDescent="0.3">
      <c r="B428" s="432"/>
      <c r="C428" s="432"/>
    </row>
    <row r="429" spans="2:3" ht="15.75" customHeight="1" x14ac:dyDescent="0.3">
      <c r="B429" s="432"/>
      <c r="C429" s="432"/>
    </row>
    <row r="430" spans="2:3" ht="15.75" customHeight="1" x14ac:dyDescent="0.3">
      <c r="B430" s="432"/>
      <c r="C430" s="432"/>
    </row>
    <row r="431" spans="2:3" ht="15.75" customHeight="1" x14ac:dyDescent="0.3">
      <c r="B431" s="432"/>
      <c r="C431" s="432"/>
    </row>
    <row r="432" spans="2:3" ht="15.75" customHeight="1" x14ac:dyDescent="0.3">
      <c r="B432" s="432"/>
      <c r="C432" s="432"/>
    </row>
    <row r="433" spans="2:3" ht="15.75" customHeight="1" x14ac:dyDescent="0.3">
      <c r="B433" s="432"/>
      <c r="C433" s="432"/>
    </row>
    <row r="434" spans="2:3" ht="15.75" customHeight="1" x14ac:dyDescent="0.3">
      <c r="B434" s="432"/>
      <c r="C434" s="432"/>
    </row>
    <row r="435" spans="2:3" ht="15.75" customHeight="1" x14ac:dyDescent="0.3">
      <c r="B435" s="432"/>
      <c r="C435" s="432"/>
    </row>
    <row r="436" spans="2:3" ht="15.75" customHeight="1" x14ac:dyDescent="0.3">
      <c r="B436" s="432"/>
      <c r="C436" s="432"/>
    </row>
    <row r="437" spans="2:3" ht="15.75" customHeight="1" x14ac:dyDescent="0.3">
      <c r="B437" s="432"/>
      <c r="C437" s="432"/>
    </row>
    <row r="438" spans="2:3" ht="15.75" customHeight="1" x14ac:dyDescent="0.3">
      <c r="B438" s="432"/>
      <c r="C438" s="432"/>
    </row>
    <row r="439" spans="2:3" ht="15.75" customHeight="1" x14ac:dyDescent="0.3">
      <c r="B439" s="432"/>
      <c r="C439" s="432"/>
    </row>
    <row r="440" spans="2:3" ht="15.75" customHeight="1" x14ac:dyDescent="0.3">
      <c r="B440" s="432"/>
      <c r="C440" s="432"/>
    </row>
    <row r="441" spans="2:3" ht="15.75" customHeight="1" x14ac:dyDescent="0.3">
      <c r="B441" s="432"/>
      <c r="C441" s="432"/>
    </row>
    <row r="442" spans="2:3" ht="15.75" customHeight="1" x14ac:dyDescent="0.3">
      <c r="B442" s="432"/>
      <c r="C442" s="432"/>
    </row>
    <row r="443" spans="2:3" ht="15.75" customHeight="1" x14ac:dyDescent="0.3">
      <c r="B443" s="432"/>
      <c r="C443" s="432"/>
    </row>
    <row r="444" spans="2:3" ht="15.75" customHeight="1" x14ac:dyDescent="0.3">
      <c r="B444" s="432"/>
      <c r="C444" s="432"/>
    </row>
    <row r="445" spans="2:3" ht="15.75" customHeight="1" x14ac:dyDescent="0.3">
      <c r="B445" s="432"/>
      <c r="C445" s="432"/>
    </row>
    <row r="446" spans="2:3" ht="15.75" customHeight="1" x14ac:dyDescent="0.3">
      <c r="B446" s="432"/>
      <c r="C446" s="432"/>
    </row>
    <row r="447" spans="2:3" ht="15.75" customHeight="1" x14ac:dyDescent="0.3">
      <c r="B447" s="432"/>
      <c r="C447" s="432"/>
    </row>
    <row r="448" spans="2:3" ht="15.75" customHeight="1" x14ac:dyDescent="0.3">
      <c r="B448" s="432"/>
      <c r="C448" s="432"/>
    </row>
    <row r="449" spans="2:3" ht="15.75" customHeight="1" x14ac:dyDescent="0.3">
      <c r="B449" s="432"/>
      <c r="C449" s="432"/>
    </row>
    <row r="450" spans="2:3" ht="15.75" customHeight="1" x14ac:dyDescent="0.3">
      <c r="B450" s="432"/>
      <c r="C450" s="432"/>
    </row>
    <row r="451" spans="2:3" ht="15.75" customHeight="1" x14ac:dyDescent="0.3">
      <c r="B451" s="432"/>
      <c r="C451" s="432"/>
    </row>
    <row r="452" spans="2:3" ht="15.75" customHeight="1" x14ac:dyDescent="0.3">
      <c r="B452" s="432"/>
      <c r="C452" s="432"/>
    </row>
    <row r="453" spans="2:3" ht="15.75" customHeight="1" x14ac:dyDescent="0.3">
      <c r="B453" s="432"/>
      <c r="C453" s="432"/>
    </row>
    <row r="454" spans="2:3" ht="15.75" customHeight="1" x14ac:dyDescent="0.3">
      <c r="B454" s="432"/>
      <c r="C454" s="432"/>
    </row>
    <row r="455" spans="2:3" ht="15.75" customHeight="1" x14ac:dyDescent="0.3">
      <c r="B455" s="432"/>
      <c r="C455" s="432"/>
    </row>
    <row r="456" spans="2:3" ht="15.75" customHeight="1" x14ac:dyDescent="0.3">
      <c r="B456" s="432"/>
      <c r="C456" s="432"/>
    </row>
    <row r="457" spans="2:3" ht="15.75" customHeight="1" x14ac:dyDescent="0.3">
      <c r="B457" s="432"/>
      <c r="C457" s="432"/>
    </row>
    <row r="458" spans="2:3" ht="15.75" customHeight="1" x14ac:dyDescent="0.3">
      <c r="B458" s="432"/>
      <c r="C458" s="432"/>
    </row>
    <row r="459" spans="2:3" ht="15.75" customHeight="1" x14ac:dyDescent="0.3">
      <c r="B459" s="432"/>
      <c r="C459" s="432"/>
    </row>
    <row r="460" spans="2:3" ht="15.75" customHeight="1" x14ac:dyDescent="0.3">
      <c r="B460" s="432"/>
      <c r="C460" s="432"/>
    </row>
    <row r="461" spans="2:3" ht="15.75" customHeight="1" x14ac:dyDescent="0.3">
      <c r="B461" s="432"/>
      <c r="C461" s="432"/>
    </row>
    <row r="462" spans="2:3" ht="15.75" customHeight="1" x14ac:dyDescent="0.3">
      <c r="B462" s="432"/>
      <c r="C462" s="432"/>
    </row>
    <row r="463" spans="2:3" ht="15.75" customHeight="1" x14ac:dyDescent="0.3">
      <c r="B463" s="432"/>
      <c r="C463" s="432"/>
    </row>
    <row r="464" spans="2:3" ht="15.75" customHeight="1" x14ac:dyDescent="0.3">
      <c r="B464" s="432"/>
      <c r="C464" s="432"/>
    </row>
    <row r="465" spans="2:3" ht="15.75" customHeight="1" x14ac:dyDescent="0.3">
      <c r="B465" s="432"/>
      <c r="C465" s="432"/>
    </row>
    <row r="466" spans="2:3" ht="15.75" customHeight="1" x14ac:dyDescent="0.3">
      <c r="B466" s="432"/>
      <c r="C466" s="432"/>
    </row>
    <row r="467" spans="2:3" ht="15.75" customHeight="1" x14ac:dyDescent="0.3">
      <c r="B467" s="432"/>
      <c r="C467" s="432"/>
    </row>
    <row r="468" spans="2:3" ht="15.75" customHeight="1" x14ac:dyDescent="0.3">
      <c r="B468" s="432"/>
      <c r="C468" s="432"/>
    </row>
    <row r="469" spans="2:3" ht="15.75" customHeight="1" x14ac:dyDescent="0.3">
      <c r="B469" s="432"/>
      <c r="C469" s="432"/>
    </row>
    <row r="470" spans="2:3" ht="15.75" customHeight="1" x14ac:dyDescent="0.3">
      <c r="B470" s="432"/>
      <c r="C470" s="432"/>
    </row>
    <row r="471" spans="2:3" ht="15.75" customHeight="1" x14ac:dyDescent="0.3">
      <c r="B471" s="432"/>
      <c r="C471" s="432"/>
    </row>
    <row r="472" spans="2:3" ht="15.75" customHeight="1" x14ac:dyDescent="0.3">
      <c r="B472" s="432"/>
      <c r="C472" s="432"/>
    </row>
    <row r="473" spans="2:3" ht="15.75" customHeight="1" x14ac:dyDescent="0.3">
      <c r="B473" s="432"/>
      <c r="C473" s="432"/>
    </row>
    <row r="474" spans="2:3" ht="15.75" customHeight="1" x14ac:dyDescent="0.3">
      <c r="B474" s="432"/>
      <c r="C474" s="432"/>
    </row>
    <row r="475" spans="2:3" ht="15.75" customHeight="1" x14ac:dyDescent="0.3">
      <c r="B475" s="432"/>
      <c r="C475" s="432"/>
    </row>
    <row r="476" spans="2:3" ht="15.75" customHeight="1" x14ac:dyDescent="0.3">
      <c r="B476" s="432"/>
      <c r="C476" s="432"/>
    </row>
    <row r="477" spans="2:3" ht="15.75" customHeight="1" x14ac:dyDescent="0.3">
      <c r="B477" s="432"/>
      <c r="C477" s="432"/>
    </row>
    <row r="478" spans="2:3" ht="15.75" customHeight="1" x14ac:dyDescent="0.3">
      <c r="B478" s="432"/>
      <c r="C478" s="432"/>
    </row>
    <row r="479" spans="2:3" ht="15.75" customHeight="1" x14ac:dyDescent="0.3">
      <c r="B479" s="432"/>
      <c r="C479" s="432"/>
    </row>
    <row r="480" spans="2:3" ht="15.75" customHeight="1" x14ac:dyDescent="0.3">
      <c r="B480" s="432"/>
      <c r="C480" s="432"/>
    </row>
    <row r="481" spans="2:3" ht="15.75" customHeight="1" x14ac:dyDescent="0.3">
      <c r="B481" s="432"/>
      <c r="C481" s="432"/>
    </row>
    <row r="482" spans="2:3" ht="15.75" customHeight="1" x14ac:dyDescent="0.3">
      <c r="B482" s="432"/>
      <c r="C482" s="432"/>
    </row>
    <row r="483" spans="2:3" ht="15.75" customHeight="1" x14ac:dyDescent="0.3">
      <c r="B483" s="432"/>
      <c r="C483" s="432"/>
    </row>
    <row r="484" spans="2:3" ht="15.75" customHeight="1" x14ac:dyDescent="0.3">
      <c r="B484" s="432"/>
      <c r="C484" s="432"/>
    </row>
    <row r="485" spans="2:3" ht="15.75" customHeight="1" x14ac:dyDescent="0.3">
      <c r="B485" s="432"/>
      <c r="C485" s="432"/>
    </row>
    <row r="486" spans="2:3" ht="15.75" customHeight="1" x14ac:dyDescent="0.3">
      <c r="B486" s="432"/>
      <c r="C486" s="432"/>
    </row>
    <row r="487" spans="2:3" ht="15.75" customHeight="1" x14ac:dyDescent="0.3">
      <c r="B487" s="432"/>
      <c r="C487" s="432"/>
    </row>
    <row r="488" spans="2:3" ht="15.75" customHeight="1" x14ac:dyDescent="0.3">
      <c r="B488" s="432"/>
      <c r="C488" s="432"/>
    </row>
    <row r="489" spans="2:3" ht="15.75" customHeight="1" x14ac:dyDescent="0.3">
      <c r="B489" s="432"/>
      <c r="C489" s="432"/>
    </row>
    <row r="490" spans="2:3" ht="15.75" customHeight="1" x14ac:dyDescent="0.3">
      <c r="B490" s="432"/>
      <c r="C490" s="432"/>
    </row>
    <row r="491" spans="2:3" ht="15.75" customHeight="1" x14ac:dyDescent="0.3">
      <c r="B491" s="432"/>
      <c r="C491" s="432"/>
    </row>
    <row r="492" spans="2:3" ht="15.75" customHeight="1" x14ac:dyDescent="0.3">
      <c r="B492" s="432"/>
      <c r="C492" s="432"/>
    </row>
    <row r="493" spans="2:3" ht="15.75" customHeight="1" x14ac:dyDescent="0.3">
      <c r="B493" s="432"/>
      <c r="C493" s="432"/>
    </row>
    <row r="494" spans="2:3" ht="15.75" customHeight="1" x14ac:dyDescent="0.3">
      <c r="B494" s="432"/>
      <c r="C494" s="432"/>
    </row>
    <row r="495" spans="2:3" ht="15.75" customHeight="1" x14ac:dyDescent="0.3">
      <c r="B495" s="432"/>
      <c r="C495" s="432"/>
    </row>
    <row r="496" spans="2:3" ht="15.75" customHeight="1" x14ac:dyDescent="0.3">
      <c r="B496" s="432"/>
      <c r="C496" s="432"/>
    </row>
    <row r="497" spans="2:3" ht="15.75" customHeight="1" x14ac:dyDescent="0.3">
      <c r="B497" s="432"/>
      <c r="C497" s="432"/>
    </row>
    <row r="498" spans="2:3" ht="15.75" customHeight="1" x14ac:dyDescent="0.3">
      <c r="B498" s="432"/>
      <c r="C498" s="432"/>
    </row>
    <row r="499" spans="2:3" ht="15.75" customHeight="1" x14ac:dyDescent="0.3">
      <c r="B499" s="432"/>
      <c r="C499" s="432"/>
    </row>
    <row r="500" spans="2:3" ht="15.75" customHeight="1" x14ac:dyDescent="0.3">
      <c r="B500" s="432"/>
      <c r="C500" s="432"/>
    </row>
    <row r="501" spans="2:3" ht="15.75" customHeight="1" x14ac:dyDescent="0.3">
      <c r="B501" s="432"/>
      <c r="C501" s="432"/>
    </row>
    <row r="502" spans="2:3" ht="15.75" customHeight="1" x14ac:dyDescent="0.3">
      <c r="B502" s="432"/>
      <c r="C502" s="432"/>
    </row>
    <row r="503" spans="2:3" ht="15.75" customHeight="1" x14ac:dyDescent="0.3">
      <c r="B503" s="432"/>
      <c r="C503" s="432"/>
    </row>
    <row r="504" spans="2:3" ht="15.75" customHeight="1" x14ac:dyDescent="0.3">
      <c r="B504" s="432"/>
      <c r="C504" s="432"/>
    </row>
    <row r="505" spans="2:3" ht="15.75" customHeight="1" x14ac:dyDescent="0.3">
      <c r="B505" s="432"/>
      <c r="C505" s="432"/>
    </row>
    <row r="506" spans="2:3" ht="15.75" customHeight="1" x14ac:dyDescent="0.3">
      <c r="B506" s="432"/>
      <c r="C506" s="432"/>
    </row>
    <row r="507" spans="2:3" ht="15.75" customHeight="1" x14ac:dyDescent="0.3">
      <c r="B507" s="432"/>
      <c r="C507" s="432"/>
    </row>
    <row r="508" spans="2:3" ht="15.75" customHeight="1" x14ac:dyDescent="0.3">
      <c r="B508" s="432"/>
      <c r="C508" s="432"/>
    </row>
    <row r="509" spans="2:3" ht="15.75" customHeight="1" x14ac:dyDescent="0.3">
      <c r="B509" s="432"/>
      <c r="C509" s="432"/>
    </row>
    <row r="510" spans="2:3" ht="15.75" customHeight="1" x14ac:dyDescent="0.3">
      <c r="B510" s="432"/>
      <c r="C510" s="432"/>
    </row>
    <row r="511" spans="2:3" ht="15.75" customHeight="1" x14ac:dyDescent="0.3">
      <c r="B511" s="432"/>
      <c r="C511" s="432"/>
    </row>
    <row r="512" spans="2:3" ht="15.75" customHeight="1" x14ac:dyDescent="0.3">
      <c r="B512" s="432"/>
      <c r="C512" s="432"/>
    </row>
    <row r="513" spans="2:3" ht="15.75" customHeight="1" x14ac:dyDescent="0.3">
      <c r="B513" s="432"/>
      <c r="C513" s="432"/>
    </row>
    <row r="514" spans="2:3" ht="15.75" customHeight="1" x14ac:dyDescent="0.3">
      <c r="B514" s="432"/>
      <c r="C514" s="432"/>
    </row>
    <row r="515" spans="2:3" ht="15.75" customHeight="1" x14ac:dyDescent="0.3">
      <c r="B515" s="432"/>
      <c r="C515" s="432"/>
    </row>
    <row r="516" spans="2:3" ht="15.75" customHeight="1" x14ac:dyDescent="0.3">
      <c r="B516" s="432"/>
      <c r="C516" s="432"/>
    </row>
    <row r="517" spans="2:3" ht="15.75" customHeight="1" x14ac:dyDescent="0.3">
      <c r="B517" s="432"/>
      <c r="C517" s="432"/>
    </row>
    <row r="518" spans="2:3" ht="15.75" customHeight="1" x14ac:dyDescent="0.3">
      <c r="B518" s="432"/>
      <c r="C518" s="432"/>
    </row>
    <row r="519" spans="2:3" ht="15.75" customHeight="1" x14ac:dyDescent="0.3">
      <c r="B519" s="432"/>
      <c r="C519" s="432"/>
    </row>
    <row r="520" spans="2:3" ht="15.75" customHeight="1" x14ac:dyDescent="0.3">
      <c r="B520" s="432"/>
      <c r="C520" s="432"/>
    </row>
    <row r="521" spans="2:3" ht="15.75" customHeight="1" x14ac:dyDescent="0.3">
      <c r="B521" s="432"/>
      <c r="C521" s="432"/>
    </row>
    <row r="522" spans="2:3" ht="15.75" customHeight="1" x14ac:dyDescent="0.3">
      <c r="B522" s="432"/>
      <c r="C522" s="432"/>
    </row>
    <row r="523" spans="2:3" ht="15.75" customHeight="1" x14ac:dyDescent="0.3">
      <c r="B523" s="432"/>
      <c r="C523" s="432"/>
    </row>
    <row r="524" spans="2:3" ht="15.75" customHeight="1" x14ac:dyDescent="0.3">
      <c r="B524" s="432"/>
      <c r="C524" s="432"/>
    </row>
    <row r="525" spans="2:3" ht="15.75" customHeight="1" x14ac:dyDescent="0.3">
      <c r="B525" s="432"/>
      <c r="C525" s="432"/>
    </row>
    <row r="526" spans="2:3" ht="15.75" customHeight="1" x14ac:dyDescent="0.3">
      <c r="B526" s="432"/>
      <c r="C526" s="432"/>
    </row>
    <row r="527" spans="2:3" ht="15.75" customHeight="1" x14ac:dyDescent="0.3">
      <c r="B527" s="432"/>
      <c r="C527" s="432"/>
    </row>
    <row r="528" spans="2:3" ht="15.75" customHeight="1" x14ac:dyDescent="0.3">
      <c r="B528" s="432"/>
      <c r="C528" s="432"/>
    </row>
    <row r="529" spans="2:3" ht="15.75" customHeight="1" x14ac:dyDescent="0.3">
      <c r="B529" s="432"/>
      <c r="C529" s="432"/>
    </row>
    <row r="530" spans="2:3" ht="15.75" customHeight="1" x14ac:dyDescent="0.3">
      <c r="B530" s="432"/>
      <c r="C530" s="432"/>
    </row>
    <row r="531" spans="2:3" ht="15.75" customHeight="1" x14ac:dyDescent="0.3">
      <c r="B531" s="432"/>
      <c r="C531" s="432"/>
    </row>
    <row r="532" spans="2:3" ht="15.75" customHeight="1" x14ac:dyDescent="0.3">
      <c r="B532" s="432"/>
      <c r="C532" s="432"/>
    </row>
    <row r="533" spans="2:3" ht="15.75" customHeight="1" x14ac:dyDescent="0.3">
      <c r="B533" s="432"/>
      <c r="C533" s="432"/>
    </row>
    <row r="534" spans="2:3" ht="15.75" customHeight="1" x14ac:dyDescent="0.3">
      <c r="B534" s="432"/>
      <c r="C534" s="432"/>
    </row>
    <row r="535" spans="2:3" ht="15.75" customHeight="1" x14ac:dyDescent="0.3">
      <c r="B535" s="432"/>
      <c r="C535" s="432"/>
    </row>
    <row r="536" spans="2:3" ht="15.75" customHeight="1" x14ac:dyDescent="0.3">
      <c r="B536" s="432"/>
      <c r="C536" s="432"/>
    </row>
    <row r="537" spans="2:3" ht="15.75" customHeight="1" x14ac:dyDescent="0.3">
      <c r="B537" s="432"/>
      <c r="C537" s="432"/>
    </row>
    <row r="538" spans="2:3" ht="15.75" customHeight="1" x14ac:dyDescent="0.3">
      <c r="B538" s="432"/>
      <c r="C538" s="432"/>
    </row>
    <row r="539" spans="2:3" ht="15.75" customHeight="1" x14ac:dyDescent="0.3">
      <c r="B539" s="432"/>
      <c r="C539" s="432"/>
    </row>
    <row r="540" spans="2:3" ht="15.75" customHeight="1" x14ac:dyDescent="0.3">
      <c r="B540" s="432"/>
      <c r="C540" s="432"/>
    </row>
    <row r="541" spans="2:3" ht="15.75" customHeight="1" x14ac:dyDescent="0.3">
      <c r="B541" s="432"/>
      <c r="C541" s="432"/>
    </row>
    <row r="542" spans="2:3" ht="15.75" customHeight="1" x14ac:dyDescent="0.3">
      <c r="B542" s="432"/>
      <c r="C542" s="432"/>
    </row>
    <row r="543" spans="2:3" ht="15.75" customHeight="1" x14ac:dyDescent="0.3">
      <c r="B543" s="432"/>
      <c r="C543" s="432"/>
    </row>
    <row r="544" spans="2:3" ht="15.75" customHeight="1" x14ac:dyDescent="0.3">
      <c r="B544" s="432"/>
      <c r="C544" s="432"/>
    </row>
    <row r="545" spans="2:3" ht="15.75" customHeight="1" x14ac:dyDescent="0.3">
      <c r="B545" s="432"/>
      <c r="C545" s="432"/>
    </row>
    <row r="546" spans="2:3" ht="15.75" customHeight="1" x14ac:dyDescent="0.3">
      <c r="B546" s="432"/>
      <c r="C546" s="432"/>
    </row>
    <row r="547" spans="2:3" ht="15.75" customHeight="1" x14ac:dyDescent="0.3">
      <c r="B547" s="432"/>
      <c r="C547" s="432"/>
    </row>
    <row r="548" spans="2:3" ht="15.75" customHeight="1" x14ac:dyDescent="0.3">
      <c r="B548" s="432"/>
      <c r="C548" s="432"/>
    </row>
    <row r="549" spans="2:3" ht="15.75" customHeight="1" x14ac:dyDescent="0.3">
      <c r="B549" s="432"/>
      <c r="C549" s="432"/>
    </row>
    <row r="550" spans="2:3" ht="15.75" customHeight="1" x14ac:dyDescent="0.3">
      <c r="B550" s="432"/>
      <c r="C550" s="432"/>
    </row>
    <row r="551" spans="2:3" ht="15.75" customHeight="1" x14ac:dyDescent="0.3">
      <c r="B551" s="432"/>
      <c r="C551" s="432"/>
    </row>
    <row r="552" spans="2:3" ht="15.75" customHeight="1" x14ac:dyDescent="0.3">
      <c r="B552" s="432"/>
      <c r="C552" s="432"/>
    </row>
    <row r="553" spans="2:3" ht="15.75" customHeight="1" x14ac:dyDescent="0.3">
      <c r="B553" s="432"/>
      <c r="C553" s="432"/>
    </row>
    <row r="554" spans="2:3" ht="15.75" customHeight="1" x14ac:dyDescent="0.3">
      <c r="B554" s="432"/>
      <c r="C554" s="432"/>
    </row>
    <row r="555" spans="2:3" ht="15.75" customHeight="1" x14ac:dyDescent="0.3">
      <c r="B555" s="432"/>
      <c r="C555" s="432"/>
    </row>
    <row r="556" spans="2:3" ht="15.75" customHeight="1" x14ac:dyDescent="0.3">
      <c r="B556" s="432"/>
      <c r="C556" s="432"/>
    </row>
    <row r="557" spans="2:3" ht="15.75" customHeight="1" x14ac:dyDescent="0.3">
      <c r="B557" s="432"/>
      <c r="C557" s="432"/>
    </row>
    <row r="558" spans="2:3" ht="15.75" customHeight="1" x14ac:dyDescent="0.3">
      <c r="B558" s="432"/>
      <c r="C558" s="432"/>
    </row>
    <row r="559" spans="2:3" ht="15.75" customHeight="1" x14ac:dyDescent="0.3">
      <c r="B559" s="432"/>
      <c r="C559" s="432"/>
    </row>
    <row r="560" spans="2:3" ht="15.75" customHeight="1" x14ac:dyDescent="0.3">
      <c r="B560" s="432"/>
      <c r="C560" s="432"/>
    </row>
    <row r="561" spans="2:3" ht="15.75" customHeight="1" x14ac:dyDescent="0.3">
      <c r="B561" s="432"/>
      <c r="C561" s="432"/>
    </row>
    <row r="562" spans="2:3" ht="15.75" customHeight="1" x14ac:dyDescent="0.3">
      <c r="B562" s="432"/>
      <c r="C562" s="432"/>
    </row>
    <row r="563" spans="2:3" ht="15.75" customHeight="1" x14ac:dyDescent="0.3">
      <c r="B563" s="432"/>
      <c r="C563" s="432"/>
    </row>
    <row r="564" spans="2:3" ht="15.75" customHeight="1" x14ac:dyDescent="0.3">
      <c r="B564" s="432"/>
      <c r="C564" s="432"/>
    </row>
    <row r="565" spans="2:3" ht="15.75" customHeight="1" x14ac:dyDescent="0.3">
      <c r="B565" s="432"/>
      <c r="C565" s="432"/>
    </row>
    <row r="566" spans="2:3" ht="15.75" customHeight="1" x14ac:dyDescent="0.3">
      <c r="B566" s="432"/>
      <c r="C566" s="432"/>
    </row>
    <row r="567" spans="2:3" ht="15.75" customHeight="1" x14ac:dyDescent="0.3">
      <c r="B567" s="432"/>
      <c r="C567" s="432"/>
    </row>
    <row r="568" spans="2:3" ht="15.75" customHeight="1" x14ac:dyDescent="0.3">
      <c r="B568" s="432"/>
      <c r="C568" s="432"/>
    </row>
    <row r="569" spans="2:3" ht="15.75" customHeight="1" x14ac:dyDescent="0.3">
      <c r="B569" s="432"/>
      <c r="C569" s="432"/>
    </row>
    <row r="570" spans="2:3" ht="15.75" customHeight="1" x14ac:dyDescent="0.3">
      <c r="B570" s="432"/>
      <c r="C570" s="432"/>
    </row>
    <row r="571" spans="2:3" ht="15.75" customHeight="1" x14ac:dyDescent="0.3">
      <c r="B571" s="432"/>
      <c r="C571" s="432"/>
    </row>
    <row r="572" spans="2:3" ht="15.75" customHeight="1" x14ac:dyDescent="0.3">
      <c r="B572" s="432"/>
      <c r="C572" s="432"/>
    </row>
    <row r="573" spans="2:3" ht="15.75" customHeight="1" x14ac:dyDescent="0.3">
      <c r="B573" s="432"/>
      <c r="C573" s="432"/>
    </row>
    <row r="574" spans="2:3" ht="15.75" customHeight="1" x14ac:dyDescent="0.3">
      <c r="B574" s="432"/>
      <c r="C574" s="432"/>
    </row>
    <row r="575" spans="2:3" ht="15.75" customHeight="1" x14ac:dyDescent="0.3">
      <c r="B575" s="432"/>
      <c r="C575" s="432"/>
    </row>
    <row r="576" spans="2:3" ht="15.75" customHeight="1" x14ac:dyDescent="0.3">
      <c r="B576" s="432"/>
      <c r="C576" s="432"/>
    </row>
    <row r="577" spans="2:3" ht="15.75" customHeight="1" x14ac:dyDescent="0.3">
      <c r="B577" s="432"/>
      <c r="C577" s="432"/>
    </row>
    <row r="578" spans="2:3" ht="15.75" customHeight="1" x14ac:dyDescent="0.3">
      <c r="B578" s="432"/>
      <c r="C578" s="432"/>
    </row>
    <row r="579" spans="2:3" ht="15.75" customHeight="1" x14ac:dyDescent="0.3">
      <c r="B579" s="432"/>
      <c r="C579" s="432"/>
    </row>
    <row r="580" spans="2:3" ht="15.75" customHeight="1" x14ac:dyDescent="0.3">
      <c r="B580" s="432"/>
      <c r="C580" s="432"/>
    </row>
    <row r="581" spans="2:3" ht="15.75" customHeight="1" x14ac:dyDescent="0.3">
      <c r="B581" s="432"/>
      <c r="C581" s="432"/>
    </row>
    <row r="582" spans="2:3" ht="15.75" customHeight="1" x14ac:dyDescent="0.3">
      <c r="B582" s="432"/>
      <c r="C582" s="432"/>
    </row>
    <row r="583" spans="2:3" ht="15.75" customHeight="1" x14ac:dyDescent="0.3">
      <c r="B583" s="432"/>
      <c r="C583" s="432"/>
    </row>
    <row r="584" spans="2:3" ht="15.75" customHeight="1" x14ac:dyDescent="0.3">
      <c r="B584" s="432"/>
      <c r="C584" s="432"/>
    </row>
    <row r="585" spans="2:3" ht="15.75" customHeight="1" x14ac:dyDescent="0.3">
      <c r="B585" s="432"/>
      <c r="C585" s="432"/>
    </row>
    <row r="586" spans="2:3" ht="15.75" customHeight="1" x14ac:dyDescent="0.3">
      <c r="B586" s="432"/>
      <c r="C586" s="432"/>
    </row>
    <row r="587" spans="2:3" ht="15.75" customHeight="1" x14ac:dyDescent="0.3">
      <c r="B587" s="432"/>
      <c r="C587" s="432"/>
    </row>
    <row r="588" spans="2:3" ht="15.75" customHeight="1" x14ac:dyDescent="0.3">
      <c r="B588" s="432"/>
      <c r="C588" s="432"/>
    </row>
    <row r="589" spans="2:3" ht="15.75" customHeight="1" x14ac:dyDescent="0.3">
      <c r="B589" s="432"/>
      <c r="C589" s="432"/>
    </row>
    <row r="590" spans="2:3" ht="15.75" customHeight="1" x14ac:dyDescent="0.3">
      <c r="B590" s="432"/>
      <c r="C590" s="432"/>
    </row>
    <row r="591" spans="2:3" ht="15.75" customHeight="1" x14ac:dyDescent="0.3">
      <c r="B591" s="432"/>
      <c r="C591" s="432"/>
    </row>
    <row r="592" spans="2:3" ht="15.75" customHeight="1" x14ac:dyDescent="0.3">
      <c r="B592" s="432"/>
      <c r="C592" s="432"/>
    </row>
    <row r="593" spans="2:3" ht="15.75" customHeight="1" x14ac:dyDescent="0.3">
      <c r="B593" s="432"/>
      <c r="C593" s="432"/>
    </row>
    <row r="594" spans="2:3" ht="15.75" customHeight="1" x14ac:dyDescent="0.3">
      <c r="B594" s="432"/>
      <c r="C594" s="432"/>
    </row>
    <row r="595" spans="2:3" ht="15.75" customHeight="1" x14ac:dyDescent="0.3">
      <c r="B595" s="432"/>
      <c r="C595" s="432"/>
    </row>
    <row r="596" spans="2:3" ht="15.75" customHeight="1" x14ac:dyDescent="0.3">
      <c r="B596" s="432"/>
      <c r="C596" s="432"/>
    </row>
    <row r="597" spans="2:3" ht="15.75" customHeight="1" x14ac:dyDescent="0.3">
      <c r="B597" s="432"/>
      <c r="C597" s="432"/>
    </row>
    <row r="598" spans="2:3" ht="15.75" customHeight="1" x14ac:dyDescent="0.3">
      <c r="B598" s="432"/>
      <c r="C598" s="432"/>
    </row>
    <row r="599" spans="2:3" ht="15.75" customHeight="1" x14ac:dyDescent="0.3">
      <c r="B599" s="432"/>
      <c r="C599" s="432"/>
    </row>
    <row r="600" spans="2:3" ht="15.75" customHeight="1" x14ac:dyDescent="0.3">
      <c r="B600" s="432"/>
      <c r="C600" s="432"/>
    </row>
    <row r="601" spans="2:3" ht="15.75" customHeight="1" x14ac:dyDescent="0.3">
      <c r="B601" s="432"/>
      <c r="C601" s="432"/>
    </row>
    <row r="602" spans="2:3" ht="15.75" customHeight="1" x14ac:dyDescent="0.3">
      <c r="B602" s="432"/>
      <c r="C602" s="432"/>
    </row>
    <row r="603" spans="2:3" ht="15.75" customHeight="1" x14ac:dyDescent="0.3">
      <c r="B603" s="432"/>
      <c r="C603" s="432"/>
    </row>
    <row r="604" spans="2:3" ht="15.75" customHeight="1" x14ac:dyDescent="0.3">
      <c r="B604" s="432"/>
      <c r="C604" s="432"/>
    </row>
    <row r="605" spans="2:3" ht="15.75" customHeight="1" x14ac:dyDescent="0.3">
      <c r="B605" s="432"/>
      <c r="C605" s="432"/>
    </row>
    <row r="606" spans="2:3" ht="15.75" customHeight="1" x14ac:dyDescent="0.3">
      <c r="B606" s="432"/>
      <c r="C606" s="432"/>
    </row>
    <row r="607" spans="2:3" ht="15.75" customHeight="1" x14ac:dyDescent="0.3">
      <c r="B607" s="432"/>
      <c r="C607" s="432"/>
    </row>
    <row r="608" spans="2:3" ht="15.75" customHeight="1" x14ac:dyDescent="0.3">
      <c r="B608" s="432"/>
      <c r="C608" s="432"/>
    </row>
    <row r="609" spans="2:3" ht="15.75" customHeight="1" x14ac:dyDescent="0.3">
      <c r="B609" s="432"/>
      <c r="C609" s="432"/>
    </row>
    <row r="610" spans="2:3" ht="15.75" customHeight="1" x14ac:dyDescent="0.3">
      <c r="B610" s="432"/>
      <c r="C610" s="432"/>
    </row>
    <row r="611" spans="2:3" ht="15.75" customHeight="1" x14ac:dyDescent="0.3">
      <c r="B611" s="432"/>
      <c r="C611" s="432"/>
    </row>
    <row r="612" spans="2:3" ht="15.75" customHeight="1" x14ac:dyDescent="0.3">
      <c r="B612" s="432"/>
      <c r="C612" s="432"/>
    </row>
    <row r="613" spans="2:3" ht="15.75" customHeight="1" x14ac:dyDescent="0.3">
      <c r="B613" s="432"/>
      <c r="C613" s="432"/>
    </row>
    <row r="614" spans="2:3" ht="15.75" customHeight="1" x14ac:dyDescent="0.3">
      <c r="B614" s="432"/>
      <c r="C614" s="432"/>
    </row>
    <row r="615" spans="2:3" ht="15.75" customHeight="1" x14ac:dyDescent="0.3">
      <c r="B615" s="432"/>
      <c r="C615" s="432"/>
    </row>
    <row r="616" spans="2:3" ht="15.75" customHeight="1" x14ac:dyDescent="0.3">
      <c r="B616" s="432"/>
      <c r="C616" s="432"/>
    </row>
    <row r="617" spans="2:3" ht="15.75" customHeight="1" x14ac:dyDescent="0.3">
      <c r="B617" s="432"/>
      <c r="C617" s="432"/>
    </row>
    <row r="618" spans="2:3" ht="15.75" customHeight="1" x14ac:dyDescent="0.3">
      <c r="B618" s="432"/>
      <c r="C618" s="432"/>
    </row>
    <row r="619" spans="2:3" ht="15.75" customHeight="1" x14ac:dyDescent="0.3">
      <c r="B619" s="432"/>
      <c r="C619" s="432"/>
    </row>
    <row r="620" spans="2:3" ht="15.75" customHeight="1" x14ac:dyDescent="0.3">
      <c r="B620" s="432"/>
      <c r="C620" s="432"/>
    </row>
    <row r="621" spans="2:3" ht="15.75" customHeight="1" x14ac:dyDescent="0.3">
      <c r="B621" s="432"/>
      <c r="C621" s="432"/>
    </row>
    <row r="622" spans="2:3" ht="15.75" customHeight="1" x14ac:dyDescent="0.3">
      <c r="B622" s="432"/>
      <c r="C622" s="432"/>
    </row>
    <row r="623" spans="2:3" ht="15.75" customHeight="1" x14ac:dyDescent="0.3">
      <c r="B623" s="432"/>
      <c r="C623" s="432"/>
    </row>
    <row r="624" spans="2:3" ht="15.75" customHeight="1" x14ac:dyDescent="0.3">
      <c r="B624" s="432"/>
      <c r="C624" s="432"/>
    </row>
    <row r="625" spans="2:3" ht="15.75" customHeight="1" x14ac:dyDescent="0.3">
      <c r="B625" s="432"/>
      <c r="C625" s="432"/>
    </row>
    <row r="626" spans="2:3" ht="15.75" customHeight="1" x14ac:dyDescent="0.3">
      <c r="B626" s="432"/>
      <c r="C626" s="432"/>
    </row>
    <row r="627" spans="2:3" ht="15.75" customHeight="1" x14ac:dyDescent="0.3">
      <c r="B627" s="432"/>
      <c r="C627" s="432"/>
    </row>
    <row r="628" spans="2:3" ht="15.75" customHeight="1" x14ac:dyDescent="0.3">
      <c r="B628" s="432"/>
      <c r="C628" s="432"/>
    </row>
    <row r="629" spans="2:3" ht="15.75" customHeight="1" x14ac:dyDescent="0.3">
      <c r="B629" s="432"/>
      <c r="C629" s="432"/>
    </row>
    <row r="630" spans="2:3" ht="15.75" customHeight="1" x14ac:dyDescent="0.3">
      <c r="B630" s="432"/>
      <c r="C630" s="432"/>
    </row>
    <row r="631" spans="2:3" ht="15.75" customHeight="1" x14ac:dyDescent="0.3">
      <c r="B631" s="432"/>
      <c r="C631" s="432"/>
    </row>
    <row r="632" spans="2:3" ht="15.75" customHeight="1" x14ac:dyDescent="0.3">
      <c r="B632" s="432"/>
      <c r="C632" s="432"/>
    </row>
    <row r="633" spans="2:3" ht="15.75" customHeight="1" x14ac:dyDescent="0.3">
      <c r="B633" s="432"/>
      <c r="C633" s="432"/>
    </row>
    <row r="634" spans="2:3" ht="15.75" customHeight="1" x14ac:dyDescent="0.3">
      <c r="B634" s="432"/>
      <c r="C634" s="432"/>
    </row>
    <row r="635" spans="2:3" ht="15.75" customHeight="1" x14ac:dyDescent="0.3">
      <c r="B635" s="432"/>
      <c r="C635" s="432"/>
    </row>
    <row r="636" spans="2:3" ht="15.75" customHeight="1" x14ac:dyDescent="0.3">
      <c r="B636" s="432"/>
      <c r="C636" s="432"/>
    </row>
    <row r="637" spans="2:3" ht="15.75" customHeight="1" x14ac:dyDescent="0.3">
      <c r="B637" s="432"/>
      <c r="C637" s="432"/>
    </row>
    <row r="638" spans="2:3" ht="15.75" customHeight="1" x14ac:dyDescent="0.3">
      <c r="B638" s="432"/>
      <c r="C638" s="432"/>
    </row>
    <row r="639" spans="2:3" ht="15.75" customHeight="1" x14ac:dyDescent="0.3">
      <c r="B639" s="432"/>
      <c r="C639" s="432"/>
    </row>
    <row r="640" spans="2:3" ht="15.75" customHeight="1" x14ac:dyDescent="0.3">
      <c r="B640" s="432"/>
      <c r="C640" s="432"/>
    </row>
    <row r="641" spans="2:3" ht="15.75" customHeight="1" x14ac:dyDescent="0.3">
      <c r="B641" s="432"/>
      <c r="C641" s="432"/>
    </row>
    <row r="642" spans="2:3" ht="15.75" customHeight="1" x14ac:dyDescent="0.3">
      <c r="B642" s="432"/>
      <c r="C642" s="432"/>
    </row>
    <row r="643" spans="2:3" ht="15.75" customHeight="1" x14ac:dyDescent="0.3">
      <c r="B643" s="432"/>
      <c r="C643" s="432"/>
    </row>
    <row r="644" spans="2:3" ht="15.75" customHeight="1" x14ac:dyDescent="0.3">
      <c r="B644" s="432"/>
      <c r="C644" s="432"/>
    </row>
    <row r="645" spans="2:3" ht="15.75" customHeight="1" x14ac:dyDescent="0.3">
      <c r="B645" s="432"/>
      <c r="C645" s="432"/>
    </row>
    <row r="646" spans="2:3" ht="15.75" customHeight="1" x14ac:dyDescent="0.3">
      <c r="B646" s="432"/>
      <c r="C646" s="432"/>
    </row>
    <row r="647" spans="2:3" ht="15.75" customHeight="1" x14ac:dyDescent="0.3">
      <c r="B647" s="432"/>
      <c r="C647" s="432"/>
    </row>
    <row r="648" spans="2:3" ht="15.75" customHeight="1" x14ac:dyDescent="0.3">
      <c r="B648" s="432"/>
      <c r="C648" s="432"/>
    </row>
    <row r="649" spans="2:3" ht="15.75" customHeight="1" x14ac:dyDescent="0.3">
      <c r="B649" s="432"/>
      <c r="C649" s="432"/>
    </row>
    <row r="650" spans="2:3" ht="15.75" customHeight="1" x14ac:dyDescent="0.3">
      <c r="B650" s="432"/>
      <c r="C650" s="432"/>
    </row>
    <row r="651" spans="2:3" ht="15.75" customHeight="1" x14ac:dyDescent="0.3">
      <c r="B651" s="432"/>
      <c r="C651" s="432"/>
    </row>
    <row r="652" spans="2:3" ht="15.75" customHeight="1" x14ac:dyDescent="0.3">
      <c r="B652" s="432"/>
      <c r="C652" s="432"/>
    </row>
    <row r="653" spans="2:3" ht="15.75" customHeight="1" x14ac:dyDescent="0.3">
      <c r="B653" s="432"/>
      <c r="C653" s="432"/>
    </row>
    <row r="654" spans="2:3" ht="15.75" customHeight="1" x14ac:dyDescent="0.3">
      <c r="B654" s="432"/>
      <c r="C654" s="432"/>
    </row>
    <row r="655" spans="2:3" ht="15.75" customHeight="1" x14ac:dyDescent="0.3">
      <c r="B655" s="432"/>
      <c r="C655" s="432"/>
    </row>
    <row r="656" spans="2:3" ht="15.75" customHeight="1" x14ac:dyDescent="0.3">
      <c r="B656" s="432"/>
      <c r="C656" s="432"/>
    </row>
    <row r="657" spans="2:3" ht="15.75" customHeight="1" x14ac:dyDescent="0.3">
      <c r="B657" s="432"/>
      <c r="C657" s="432"/>
    </row>
    <row r="658" spans="2:3" ht="15.75" customHeight="1" x14ac:dyDescent="0.3">
      <c r="B658" s="432"/>
      <c r="C658" s="432"/>
    </row>
    <row r="659" spans="2:3" ht="15.75" customHeight="1" x14ac:dyDescent="0.3">
      <c r="B659" s="432"/>
      <c r="C659" s="432"/>
    </row>
    <row r="660" spans="2:3" ht="15.75" customHeight="1" x14ac:dyDescent="0.3">
      <c r="B660" s="432"/>
      <c r="C660" s="432"/>
    </row>
    <row r="661" spans="2:3" ht="15.75" customHeight="1" x14ac:dyDescent="0.3">
      <c r="B661" s="432"/>
      <c r="C661" s="432"/>
    </row>
    <row r="662" spans="2:3" ht="15.75" customHeight="1" x14ac:dyDescent="0.3">
      <c r="B662" s="432"/>
      <c r="C662" s="432"/>
    </row>
    <row r="663" spans="2:3" ht="15.75" customHeight="1" x14ac:dyDescent="0.3">
      <c r="B663" s="432"/>
      <c r="C663" s="432"/>
    </row>
    <row r="664" spans="2:3" ht="15.75" customHeight="1" x14ac:dyDescent="0.3">
      <c r="B664" s="432"/>
      <c r="C664" s="432"/>
    </row>
    <row r="665" spans="2:3" ht="15.75" customHeight="1" x14ac:dyDescent="0.3">
      <c r="B665" s="432"/>
      <c r="C665" s="432"/>
    </row>
    <row r="666" spans="2:3" ht="15.75" customHeight="1" x14ac:dyDescent="0.3">
      <c r="B666" s="432"/>
      <c r="C666" s="432"/>
    </row>
    <row r="667" spans="2:3" ht="15.75" customHeight="1" x14ac:dyDescent="0.3">
      <c r="B667" s="432"/>
      <c r="C667" s="432"/>
    </row>
    <row r="668" spans="2:3" ht="15.75" customHeight="1" x14ac:dyDescent="0.3">
      <c r="B668" s="432"/>
      <c r="C668" s="432"/>
    </row>
    <row r="669" spans="2:3" ht="15.75" customHeight="1" x14ac:dyDescent="0.3">
      <c r="B669" s="432"/>
      <c r="C669" s="432"/>
    </row>
    <row r="670" spans="2:3" ht="15.75" customHeight="1" x14ac:dyDescent="0.3">
      <c r="B670" s="432"/>
      <c r="C670" s="432"/>
    </row>
    <row r="671" spans="2:3" ht="15.75" customHeight="1" x14ac:dyDescent="0.3">
      <c r="B671" s="432"/>
      <c r="C671" s="432"/>
    </row>
    <row r="672" spans="2:3" ht="15.75" customHeight="1" x14ac:dyDescent="0.3">
      <c r="B672" s="432"/>
      <c r="C672" s="432"/>
    </row>
    <row r="673" spans="2:3" ht="15.75" customHeight="1" x14ac:dyDescent="0.3">
      <c r="B673" s="432"/>
      <c r="C673" s="432"/>
    </row>
    <row r="674" spans="2:3" ht="15.75" customHeight="1" x14ac:dyDescent="0.3">
      <c r="B674" s="432"/>
      <c r="C674" s="432"/>
    </row>
    <row r="675" spans="2:3" ht="15.75" customHeight="1" x14ac:dyDescent="0.3">
      <c r="B675" s="432"/>
      <c r="C675" s="432"/>
    </row>
    <row r="676" spans="2:3" ht="15.75" customHeight="1" x14ac:dyDescent="0.3">
      <c r="B676" s="432"/>
      <c r="C676" s="432"/>
    </row>
    <row r="677" spans="2:3" ht="15.75" customHeight="1" x14ac:dyDescent="0.3">
      <c r="B677" s="432"/>
      <c r="C677" s="432"/>
    </row>
    <row r="678" spans="2:3" ht="15.75" customHeight="1" x14ac:dyDescent="0.3">
      <c r="B678" s="432"/>
      <c r="C678" s="432"/>
    </row>
    <row r="679" spans="2:3" ht="15.75" customHeight="1" x14ac:dyDescent="0.3">
      <c r="B679" s="432"/>
      <c r="C679" s="432"/>
    </row>
    <row r="680" spans="2:3" ht="15.75" customHeight="1" x14ac:dyDescent="0.3">
      <c r="B680" s="432"/>
      <c r="C680" s="432"/>
    </row>
    <row r="681" spans="2:3" ht="15.75" customHeight="1" x14ac:dyDescent="0.3">
      <c r="B681" s="432"/>
      <c r="C681" s="432"/>
    </row>
    <row r="682" spans="2:3" ht="15.75" customHeight="1" x14ac:dyDescent="0.3">
      <c r="B682" s="432"/>
      <c r="C682" s="432"/>
    </row>
    <row r="683" spans="2:3" ht="15.75" customHeight="1" x14ac:dyDescent="0.3">
      <c r="B683" s="432"/>
      <c r="C683" s="432"/>
    </row>
    <row r="684" spans="2:3" ht="15.75" customHeight="1" x14ac:dyDescent="0.3">
      <c r="B684" s="432"/>
      <c r="C684" s="432"/>
    </row>
    <row r="685" spans="2:3" ht="15.75" customHeight="1" x14ac:dyDescent="0.3">
      <c r="B685" s="432"/>
      <c r="C685" s="432"/>
    </row>
    <row r="686" spans="2:3" ht="15.75" customHeight="1" x14ac:dyDescent="0.3">
      <c r="B686" s="432"/>
      <c r="C686" s="432"/>
    </row>
    <row r="687" spans="2:3" ht="15.75" customHeight="1" x14ac:dyDescent="0.3">
      <c r="B687" s="432"/>
      <c r="C687" s="432"/>
    </row>
    <row r="688" spans="2:3" ht="15.75" customHeight="1" x14ac:dyDescent="0.3">
      <c r="B688" s="432"/>
      <c r="C688" s="432"/>
    </row>
    <row r="689" spans="2:3" ht="15.75" customHeight="1" x14ac:dyDescent="0.3">
      <c r="B689" s="432"/>
      <c r="C689" s="432"/>
    </row>
    <row r="690" spans="2:3" ht="15.75" customHeight="1" x14ac:dyDescent="0.3">
      <c r="B690" s="432"/>
      <c r="C690" s="432"/>
    </row>
    <row r="691" spans="2:3" ht="15.75" customHeight="1" x14ac:dyDescent="0.3">
      <c r="B691" s="432"/>
      <c r="C691" s="432"/>
    </row>
    <row r="692" spans="2:3" ht="15.75" customHeight="1" x14ac:dyDescent="0.3">
      <c r="B692" s="432"/>
      <c r="C692" s="432"/>
    </row>
    <row r="693" spans="2:3" ht="15.75" customHeight="1" x14ac:dyDescent="0.3">
      <c r="B693" s="432"/>
      <c r="C693" s="432"/>
    </row>
    <row r="694" spans="2:3" ht="15.75" customHeight="1" x14ac:dyDescent="0.3">
      <c r="B694" s="432"/>
      <c r="C694" s="432"/>
    </row>
    <row r="695" spans="2:3" ht="15.75" customHeight="1" x14ac:dyDescent="0.3">
      <c r="B695" s="432"/>
      <c r="C695" s="432"/>
    </row>
    <row r="696" spans="2:3" ht="15.75" customHeight="1" x14ac:dyDescent="0.3">
      <c r="B696" s="432"/>
      <c r="C696" s="432"/>
    </row>
    <row r="697" spans="2:3" ht="15.75" customHeight="1" x14ac:dyDescent="0.3">
      <c r="B697" s="432"/>
      <c r="C697" s="432"/>
    </row>
    <row r="698" spans="2:3" ht="15.75" customHeight="1" x14ac:dyDescent="0.3">
      <c r="B698" s="432"/>
      <c r="C698" s="432"/>
    </row>
    <row r="699" spans="2:3" ht="15.75" customHeight="1" x14ac:dyDescent="0.3">
      <c r="B699" s="432"/>
      <c r="C699" s="432"/>
    </row>
    <row r="700" spans="2:3" ht="15.75" customHeight="1" x14ac:dyDescent="0.3">
      <c r="B700" s="432"/>
      <c r="C700" s="432"/>
    </row>
    <row r="701" spans="2:3" ht="15.75" customHeight="1" x14ac:dyDescent="0.3">
      <c r="B701" s="432"/>
      <c r="C701" s="432"/>
    </row>
    <row r="702" spans="2:3" ht="15.75" customHeight="1" x14ac:dyDescent="0.3">
      <c r="B702" s="432"/>
      <c r="C702" s="432"/>
    </row>
    <row r="703" spans="2:3" ht="15.75" customHeight="1" x14ac:dyDescent="0.3">
      <c r="B703" s="432"/>
      <c r="C703" s="432"/>
    </row>
    <row r="704" spans="2:3" ht="15.75" customHeight="1" x14ac:dyDescent="0.3">
      <c r="B704" s="432"/>
      <c r="C704" s="432"/>
    </row>
    <row r="705" spans="2:3" ht="15.75" customHeight="1" x14ac:dyDescent="0.3">
      <c r="B705" s="432"/>
      <c r="C705" s="432"/>
    </row>
    <row r="706" spans="2:3" ht="15.75" customHeight="1" x14ac:dyDescent="0.3">
      <c r="B706" s="432"/>
      <c r="C706" s="432"/>
    </row>
    <row r="707" spans="2:3" ht="15.75" customHeight="1" x14ac:dyDescent="0.3">
      <c r="B707" s="432"/>
      <c r="C707" s="432"/>
    </row>
    <row r="708" spans="2:3" ht="15.75" customHeight="1" x14ac:dyDescent="0.3">
      <c r="B708" s="432"/>
      <c r="C708" s="432"/>
    </row>
    <row r="709" spans="2:3" ht="15.75" customHeight="1" x14ac:dyDescent="0.3">
      <c r="B709" s="432"/>
      <c r="C709" s="432"/>
    </row>
    <row r="710" spans="2:3" ht="15.75" customHeight="1" x14ac:dyDescent="0.3">
      <c r="B710" s="432"/>
      <c r="C710" s="432"/>
    </row>
    <row r="711" spans="2:3" ht="15.75" customHeight="1" x14ac:dyDescent="0.3">
      <c r="B711" s="432"/>
      <c r="C711" s="432"/>
    </row>
    <row r="712" spans="2:3" ht="15.75" customHeight="1" x14ac:dyDescent="0.3">
      <c r="B712" s="432"/>
      <c r="C712" s="432"/>
    </row>
    <row r="713" spans="2:3" ht="15.75" customHeight="1" x14ac:dyDescent="0.3">
      <c r="B713" s="432"/>
      <c r="C713" s="432"/>
    </row>
    <row r="714" spans="2:3" ht="15.75" customHeight="1" x14ac:dyDescent="0.3">
      <c r="B714" s="432"/>
      <c r="C714" s="432"/>
    </row>
    <row r="715" spans="2:3" ht="15.75" customHeight="1" x14ac:dyDescent="0.3">
      <c r="B715" s="432"/>
      <c r="C715" s="432"/>
    </row>
    <row r="716" spans="2:3" ht="15.75" customHeight="1" x14ac:dyDescent="0.3">
      <c r="B716" s="432"/>
      <c r="C716" s="432"/>
    </row>
    <row r="717" spans="2:3" ht="15.75" customHeight="1" x14ac:dyDescent="0.3">
      <c r="B717" s="432"/>
      <c r="C717" s="432"/>
    </row>
    <row r="718" spans="2:3" ht="15.75" customHeight="1" x14ac:dyDescent="0.3">
      <c r="B718" s="432"/>
      <c r="C718" s="432"/>
    </row>
    <row r="719" spans="2:3" ht="15.75" customHeight="1" x14ac:dyDescent="0.3">
      <c r="B719" s="432"/>
      <c r="C719" s="432"/>
    </row>
    <row r="720" spans="2:3" ht="15.75" customHeight="1" x14ac:dyDescent="0.3">
      <c r="B720" s="432"/>
      <c r="C720" s="432"/>
    </row>
    <row r="721" spans="2:3" ht="15.75" customHeight="1" x14ac:dyDescent="0.3">
      <c r="B721" s="432"/>
      <c r="C721" s="432"/>
    </row>
    <row r="722" spans="2:3" ht="15.75" customHeight="1" x14ac:dyDescent="0.3">
      <c r="B722" s="432"/>
      <c r="C722" s="432"/>
    </row>
    <row r="723" spans="2:3" ht="15.75" customHeight="1" x14ac:dyDescent="0.3">
      <c r="B723" s="432"/>
      <c r="C723" s="432"/>
    </row>
    <row r="724" spans="2:3" ht="15.75" customHeight="1" x14ac:dyDescent="0.3">
      <c r="B724" s="432"/>
      <c r="C724" s="432"/>
    </row>
    <row r="725" spans="2:3" ht="15.75" customHeight="1" x14ac:dyDescent="0.3">
      <c r="B725" s="432"/>
      <c r="C725" s="432"/>
    </row>
    <row r="726" spans="2:3" ht="15.75" customHeight="1" x14ac:dyDescent="0.3">
      <c r="B726" s="432"/>
      <c r="C726" s="432"/>
    </row>
    <row r="727" spans="2:3" ht="15.75" customHeight="1" x14ac:dyDescent="0.3">
      <c r="B727" s="432"/>
      <c r="C727" s="432"/>
    </row>
    <row r="728" spans="2:3" ht="15.75" customHeight="1" x14ac:dyDescent="0.3">
      <c r="B728" s="432"/>
      <c r="C728" s="432"/>
    </row>
    <row r="729" spans="2:3" ht="15.75" customHeight="1" x14ac:dyDescent="0.3">
      <c r="B729" s="432"/>
      <c r="C729" s="432"/>
    </row>
    <row r="730" spans="2:3" ht="15.75" customHeight="1" x14ac:dyDescent="0.3">
      <c r="B730" s="432"/>
      <c r="C730" s="432"/>
    </row>
    <row r="731" spans="2:3" ht="15.75" customHeight="1" x14ac:dyDescent="0.3">
      <c r="B731" s="432"/>
      <c r="C731" s="432"/>
    </row>
    <row r="732" spans="2:3" ht="15.75" customHeight="1" x14ac:dyDescent="0.3">
      <c r="B732" s="432"/>
      <c r="C732" s="432"/>
    </row>
    <row r="733" spans="2:3" ht="15.75" customHeight="1" x14ac:dyDescent="0.3">
      <c r="B733" s="432"/>
      <c r="C733" s="432"/>
    </row>
    <row r="734" spans="2:3" ht="15.75" customHeight="1" x14ac:dyDescent="0.3">
      <c r="B734" s="432"/>
      <c r="C734" s="432"/>
    </row>
    <row r="735" spans="2:3" ht="15.75" customHeight="1" x14ac:dyDescent="0.3">
      <c r="B735" s="432"/>
      <c r="C735" s="432"/>
    </row>
    <row r="736" spans="2:3" ht="15.75" customHeight="1" x14ac:dyDescent="0.3">
      <c r="B736" s="432"/>
      <c r="C736" s="432"/>
    </row>
    <row r="737" spans="2:3" ht="15.75" customHeight="1" x14ac:dyDescent="0.3">
      <c r="B737" s="432"/>
      <c r="C737" s="432"/>
    </row>
    <row r="738" spans="2:3" ht="15.75" customHeight="1" x14ac:dyDescent="0.3">
      <c r="B738" s="432"/>
      <c r="C738" s="432"/>
    </row>
    <row r="739" spans="2:3" ht="15.75" customHeight="1" x14ac:dyDescent="0.3">
      <c r="B739" s="432"/>
      <c r="C739" s="432"/>
    </row>
    <row r="740" spans="2:3" ht="15.75" customHeight="1" x14ac:dyDescent="0.3">
      <c r="B740" s="432"/>
      <c r="C740" s="432"/>
    </row>
    <row r="741" spans="2:3" ht="15.75" customHeight="1" x14ac:dyDescent="0.3">
      <c r="B741" s="432"/>
      <c r="C741" s="432"/>
    </row>
    <row r="742" spans="2:3" ht="15.75" customHeight="1" x14ac:dyDescent="0.3">
      <c r="B742" s="432"/>
      <c r="C742" s="432"/>
    </row>
    <row r="743" spans="2:3" ht="15.75" customHeight="1" x14ac:dyDescent="0.3">
      <c r="B743" s="432"/>
      <c r="C743" s="432"/>
    </row>
    <row r="744" spans="2:3" ht="15.75" customHeight="1" x14ac:dyDescent="0.3">
      <c r="B744" s="432"/>
      <c r="C744" s="432"/>
    </row>
    <row r="745" spans="2:3" ht="15.75" customHeight="1" x14ac:dyDescent="0.3">
      <c r="B745" s="432"/>
      <c r="C745" s="432"/>
    </row>
    <row r="746" spans="2:3" ht="15.75" customHeight="1" x14ac:dyDescent="0.3">
      <c r="B746" s="432"/>
      <c r="C746" s="432"/>
    </row>
    <row r="747" spans="2:3" ht="15.75" customHeight="1" x14ac:dyDescent="0.3">
      <c r="B747" s="432"/>
      <c r="C747" s="432"/>
    </row>
    <row r="748" spans="2:3" ht="15.75" customHeight="1" x14ac:dyDescent="0.3">
      <c r="B748" s="432"/>
      <c r="C748" s="432"/>
    </row>
    <row r="749" spans="2:3" ht="15.75" customHeight="1" x14ac:dyDescent="0.3">
      <c r="B749" s="432"/>
      <c r="C749" s="432"/>
    </row>
    <row r="750" spans="2:3" ht="15.75" customHeight="1" x14ac:dyDescent="0.3">
      <c r="B750" s="432"/>
      <c r="C750" s="432"/>
    </row>
    <row r="751" spans="2:3" ht="15.75" customHeight="1" x14ac:dyDescent="0.3">
      <c r="B751" s="432"/>
      <c r="C751" s="432"/>
    </row>
    <row r="752" spans="2:3" ht="15.75" customHeight="1" x14ac:dyDescent="0.3">
      <c r="B752" s="432"/>
      <c r="C752" s="432"/>
    </row>
    <row r="753" spans="2:3" ht="15.75" customHeight="1" x14ac:dyDescent="0.3">
      <c r="B753" s="432"/>
      <c r="C753" s="432"/>
    </row>
    <row r="754" spans="2:3" ht="15.75" customHeight="1" x14ac:dyDescent="0.3">
      <c r="B754" s="432"/>
      <c r="C754" s="432"/>
    </row>
    <row r="755" spans="2:3" ht="15.75" customHeight="1" x14ac:dyDescent="0.3">
      <c r="B755" s="432"/>
      <c r="C755" s="432"/>
    </row>
    <row r="756" spans="2:3" ht="15.75" customHeight="1" x14ac:dyDescent="0.3">
      <c r="B756" s="432"/>
      <c r="C756" s="432"/>
    </row>
    <row r="757" spans="2:3" ht="15.75" customHeight="1" x14ac:dyDescent="0.3">
      <c r="B757" s="432"/>
      <c r="C757" s="432"/>
    </row>
    <row r="758" spans="2:3" ht="15.75" customHeight="1" x14ac:dyDescent="0.3">
      <c r="B758" s="432"/>
      <c r="C758" s="432"/>
    </row>
    <row r="759" spans="2:3" ht="15.75" customHeight="1" x14ac:dyDescent="0.3">
      <c r="B759" s="432"/>
      <c r="C759" s="432"/>
    </row>
    <row r="760" spans="2:3" ht="15.75" customHeight="1" x14ac:dyDescent="0.3">
      <c r="B760" s="432"/>
      <c r="C760" s="432"/>
    </row>
    <row r="761" spans="2:3" ht="15.75" customHeight="1" x14ac:dyDescent="0.3">
      <c r="B761" s="432"/>
      <c r="C761" s="432"/>
    </row>
    <row r="762" spans="2:3" ht="15.75" customHeight="1" x14ac:dyDescent="0.3">
      <c r="B762" s="432"/>
      <c r="C762" s="432"/>
    </row>
    <row r="763" spans="2:3" ht="15.75" customHeight="1" x14ac:dyDescent="0.3">
      <c r="B763" s="432"/>
      <c r="C763" s="432"/>
    </row>
    <row r="764" spans="2:3" ht="15.75" customHeight="1" x14ac:dyDescent="0.3">
      <c r="B764" s="432"/>
      <c r="C764" s="432"/>
    </row>
    <row r="765" spans="2:3" ht="15.75" customHeight="1" x14ac:dyDescent="0.3">
      <c r="B765" s="432"/>
      <c r="C765" s="432"/>
    </row>
    <row r="766" spans="2:3" ht="15.75" customHeight="1" x14ac:dyDescent="0.3">
      <c r="B766" s="432"/>
      <c r="C766" s="432"/>
    </row>
    <row r="767" spans="2:3" ht="15.75" customHeight="1" x14ac:dyDescent="0.3">
      <c r="B767" s="432"/>
      <c r="C767" s="432"/>
    </row>
    <row r="768" spans="2:3" ht="15.75" customHeight="1" x14ac:dyDescent="0.3">
      <c r="B768" s="432"/>
      <c r="C768" s="432"/>
    </row>
    <row r="769" spans="2:3" ht="15.75" customHeight="1" x14ac:dyDescent="0.3">
      <c r="B769" s="432"/>
      <c r="C769" s="432"/>
    </row>
    <row r="770" spans="2:3" ht="15.75" customHeight="1" x14ac:dyDescent="0.3">
      <c r="B770" s="432"/>
      <c r="C770" s="432"/>
    </row>
    <row r="771" spans="2:3" ht="15.75" customHeight="1" x14ac:dyDescent="0.3">
      <c r="B771" s="432"/>
      <c r="C771" s="432"/>
    </row>
    <row r="772" spans="2:3" ht="15.75" customHeight="1" x14ac:dyDescent="0.3">
      <c r="B772" s="432"/>
      <c r="C772" s="432"/>
    </row>
    <row r="773" spans="2:3" ht="15.75" customHeight="1" x14ac:dyDescent="0.3">
      <c r="B773" s="432"/>
      <c r="C773" s="432"/>
    </row>
    <row r="774" spans="2:3" ht="15.75" customHeight="1" x14ac:dyDescent="0.3">
      <c r="B774" s="432"/>
      <c r="C774" s="432"/>
    </row>
    <row r="775" spans="2:3" ht="15.75" customHeight="1" x14ac:dyDescent="0.3">
      <c r="B775" s="432"/>
      <c r="C775" s="432"/>
    </row>
    <row r="776" spans="2:3" ht="15.75" customHeight="1" x14ac:dyDescent="0.3">
      <c r="B776" s="432"/>
      <c r="C776" s="432"/>
    </row>
    <row r="777" spans="2:3" ht="15.75" customHeight="1" x14ac:dyDescent="0.3">
      <c r="B777" s="432"/>
      <c r="C777" s="432"/>
    </row>
    <row r="778" spans="2:3" ht="15.75" customHeight="1" x14ac:dyDescent="0.3">
      <c r="B778" s="432"/>
      <c r="C778" s="432"/>
    </row>
    <row r="779" spans="2:3" ht="15.75" customHeight="1" x14ac:dyDescent="0.3">
      <c r="B779" s="432"/>
      <c r="C779" s="432"/>
    </row>
    <row r="780" spans="2:3" ht="15.75" customHeight="1" x14ac:dyDescent="0.3">
      <c r="B780" s="432"/>
      <c r="C780" s="432"/>
    </row>
    <row r="781" spans="2:3" ht="15.75" customHeight="1" x14ac:dyDescent="0.3">
      <c r="B781" s="432"/>
      <c r="C781" s="432"/>
    </row>
    <row r="782" spans="2:3" ht="15.75" customHeight="1" x14ac:dyDescent="0.3">
      <c r="B782" s="432"/>
      <c r="C782" s="432"/>
    </row>
    <row r="783" spans="2:3" ht="15.75" customHeight="1" x14ac:dyDescent="0.3">
      <c r="B783" s="432"/>
      <c r="C783" s="432"/>
    </row>
    <row r="784" spans="2:3" ht="15.75" customHeight="1" x14ac:dyDescent="0.3">
      <c r="B784" s="432"/>
      <c r="C784" s="432"/>
    </row>
    <row r="785" spans="2:3" ht="15.75" customHeight="1" x14ac:dyDescent="0.3">
      <c r="B785" s="432"/>
      <c r="C785" s="432"/>
    </row>
    <row r="786" spans="2:3" ht="15.75" customHeight="1" x14ac:dyDescent="0.3">
      <c r="B786" s="432"/>
      <c r="C786" s="432"/>
    </row>
    <row r="787" spans="2:3" ht="15.75" customHeight="1" x14ac:dyDescent="0.3">
      <c r="B787" s="432"/>
      <c r="C787" s="432"/>
    </row>
    <row r="788" spans="2:3" ht="15.75" customHeight="1" x14ac:dyDescent="0.3">
      <c r="B788" s="432"/>
      <c r="C788" s="432"/>
    </row>
    <row r="789" spans="2:3" ht="15.75" customHeight="1" x14ac:dyDescent="0.3">
      <c r="B789" s="432"/>
      <c r="C789" s="432"/>
    </row>
    <row r="790" spans="2:3" ht="15.75" customHeight="1" x14ac:dyDescent="0.3">
      <c r="B790" s="432"/>
      <c r="C790" s="432"/>
    </row>
    <row r="791" spans="2:3" ht="15.75" customHeight="1" x14ac:dyDescent="0.3">
      <c r="B791" s="432"/>
      <c r="C791" s="432"/>
    </row>
    <row r="792" spans="2:3" ht="15.75" customHeight="1" x14ac:dyDescent="0.3">
      <c r="B792" s="432"/>
      <c r="C792" s="432"/>
    </row>
    <row r="793" spans="2:3" ht="15.75" customHeight="1" x14ac:dyDescent="0.3">
      <c r="B793" s="432"/>
      <c r="C793" s="432"/>
    </row>
    <row r="794" spans="2:3" ht="15.75" customHeight="1" x14ac:dyDescent="0.3">
      <c r="B794" s="432"/>
      <c r="C794" s="432"/>
    </row>
    <row r="795" spans="2:3" ht="15.75" customHeight="1" x14ac:dyDescent="0.3">
      <c r="B795" s="432"/>
      <c r="C795" s="432"/>
    </row>
    <row r="796" spans="2:3" ht="15.75" customHeight="1" x14ac:dyDescent="0.3">
      <c r="B796" s="432"/>
      <c r="C796" s="432"/>
    </row>
    <row r="797" spans="2:3" ht="15.75" customHeight="1" x14ac:dyDescent="0.3">
      <c r="B797" s="432"/>
      <c r="C797" s="432"/>
    </row>
    <row r="798" spans="2:3" ht="15.75" customHeight="1" x14ac:dyDescent="0.3">
      <c r="B798" s="432"/>
      <c r="C798" s="432"/>
    </row>
    <row r="799" spans="2:3" ht="15.75" customHeight="1" x14ac:dyDescent="0.3">
      <c r="B799" s="432"/>
      <c r="C799" s="432"/>
    </row>
    <row r="800" spans="2:3" ht="15.75" customHeight="1" x14ac:dyDescent="0.3">
      <c r="B800" s="432"/>
      <c r="C800" s="432"/>
    </row>
    <row r="801" spans="2:3" ht="15.75" customHeight="1" x14ac:dyDescent="0.3">
      <c r="B801" s="432"/>
      <c r="C801" s="432"/>
    </row>
    <row r="802" spans="2:3" ht="15.75" customHeight="1" x14ac:dyDescent="0.3">
      <c r="B802" s="432"/>
      <c r="C802" s="432"/>
    </row>
    <row r="803" spans="2:3" ht="15.75" customHeight="1" x14ac:dyDescent="0.3">
      <c r="B803" s="432"/>
      <c r="C803" s="432"/>
    </row>
    <row r="804" spans="2:3" ht="15.75" customHeight="1" x14ac:dyDescent="0.3">
      <c r="B804" s="432"/>
      <c r="C804" s="432"/>
    </row>
    <row r="805" spans="2:3" ht="15.75" customHeight="1" x14ac:dyDescent="0.3">
      <c r="B805" s="432"/>
      <c r="C805" s="432"/>
    </row>
    <row r="806" spans="2:3" ht="15.75" customHeight="1" x14ac:dyDescent="0.3">
      <c r="B806" s="432"/>
      <c r="C806" s="432"/>
    </row>
    <row r="807" spans="2:3" ht="15.75" customHeight="1" x14ac:dyDescent="0.3">
      <c r="B807" s="432"/>
      <c r="C807" s="432"/>
    </row>
    <row r="808" spans="2:3" ht="15.75" customHeight="1" x14ac:dyDescent="0.3">
      <c r="B808" s="432"/>
      <c r="C808" s="432"/>
    </row>
    <row r="809" spans="2:3" ht="15.75" customHeight="1" x14ac:dyDescent="0.3">
      <c r="B809" s="432"/>
      <c r="C809" s="432"/>
    </row>
    <row r="810" spans="2:3" ht="15.75" customHeight="1" x14ac:dyDescent="0.3">
      <c r="B810" s="432"/>
      <c r="C810" s="432"/>
    </row>
    <row r="811" spans="2:3" ht="15.75" customHeight="1" x14ac:dyDescent="0.3">
      <c r="B811" s="432"/>
      <c r="C811" s="432"/>
    </row>
    <row r="812" spans="2:3" ht="15.75" customHeight="1" x14ac:dyDescent="0.3">
      <c r="B812" s="432"/>
      <c r="C812" s="432"/>
    </row>
    <row r="813" spans="2:3" ht="15.75" customHeight="1" x14ac:dyDescent="0.3">
      <c r="B813" s="432"/>
      <c r="C813" s="432"/>
    </row>
    <row r="814" spans="2:3" ht="15.75" customHeight="1" x14ac:dyDescent="0.3">
      <c r="B814" s="432"/>
      <c r="C814" s="432"/>
    </row>
    <row r="815" spans="2:3" ht="15.75" customHeight="1" x14ac:dyDescent="0.3">
      <c r="B815" s="432"/>
      <c r="C815" s="432"/>
    </row>
    <row r="816" spans="2:3" ht="15.75" customHeight="1" x14ac:dyDescent="0.3">
      <c r="B816" s="432"/>
      <c r="C816" s="432"/>
    </row>
    <row r="817" spans="2:3" ht="15.75" customHeight="1" x14ac:dyDescent="0.3">
      <c r="B817" s="432"/>
      <c r="C817" s="432"/>
    </row>
    <row r="818" spans="2:3" ht="15.75" customHeight="1" x14ac:dyDescent="0.3">
      <c r="B818" s="432"/>
      <c r="C818" s="432"/>
    </row>
    <row r="819" spans="2:3" ht="15.75" customHeight="1" x14ac:dyDescent="0.3">
      <c r="B819" s="432"/>
      <c r="C819" s="432"/>
    </row>
    <row r="820" spans="2:3" ht="15.75" customHeight="1" x14ac:dyDescent="0.3">
      <c r="B820" s="432"/>
      <c r="C820" s="432"/>
    </row>
    <row r="821" spans="2:3" ht="15.75" customHeight="1" x14ac:dyDescent="0.3">
      <c r="B821" s="432"/>
      <c r="C821" s="432"/>
    </row>
    <row r="822" spans="2:3" ht="15.75" customHeight="1" x14ac:dyDescent="0.3">
      <c r="B822" s="432"/>
      <c r="C822" s="432"/>
    </row>
    <row r="823" spans="2:3" ht="15.75" customHeight="1" x14ac:dyDescent="0.3">
      <c r="B823" s="432"/>
      <c r="C823" s="432"/>
    </row>
    <row r="824" spans="2:3" ht="15.75" customHeight="1" x14ac:dyDescent="0.3">
      <c r="B824" s="432"/>
      <c r="C824" s="432"/>
    </row>
    <row r="825" spans="2:3" ht="15.75" customHeight="1" x14ac:dyDescent="0.3">
      <c r="B825" s="432"/>
      <c r="C825" s="432"/>
    </row>
    <row r="826" spans="2:3" ht="15.75" customHeight="1" x14ac:dyDescent="0.3">
      <c r="B826" s="432"/>
      <c r="C826" s="432"/>
    </row>
    <row r="827" spans="2:3" ht="15.75" customHeight="1" x14ac:dyDescent="0.3">
      <c r="B827" s="432"/>
      <c r="C827" s="432"/>
    </row>
    <row r="828" spans="2:3" ht="15.75" customHeight="1" x14ac:dyDescent="0.3">
      <c r="B828" s="432"/>
      <c r="C828" s="432"/>
    </row>
    <row r="829" spans="2:3" ht="15.75" customHeight="1" x14ac:dyDescent="0.3">
      <c r="B829" s="432"/>
      <c r="C829" s="432"/>
    </row>
    <row r="830" spans="2:3" ht="15.75" customHeight="1" x14ac:dyDescent="0.3">
      <c r="B830" s="432"/>
      <c r="C830" s="432"/>
    </row>
    <row r="831" spans="2:3" ht="15.75" customHeight="1" x14ac:dyDescent="0.3">
      <c r="B831" s="432"/>
      <c r="C831" s="432"/>
    </row>
    <row r="832" spans="2:3" ht="15.75" customHeight="1" x14ac:dyDescent="0.3">
      <c r="B832" s="432"/>
      <c r="C832" s="432"/>
    </row>
    <row r="833" spans="2:3" ht="15.75" customHeight="1" x14ac:dyDescent="0.3">
      <c r="B833" s="432"/>
      <c r="C833" s="432"/>
    </row>
    <row r="834" spans="2:3" ht="15.75" customHeight="1" x14ac:dyDescent="0.3">
      <c r="B834" s="432"/>
      <c r="C834" s="432"/>
    </row>
    <row r="835" spans="2:3" ht="15.75" customHeight="1" x14ac:dyDescent="0.3">
      <c r="B835" s="432"/>
      <c r="C835" s="432"/>
    </row>
    <row r="836" spans="2:3" ht="15.75" customHeight="1" x14ac:dyDescent="0.3">
      <c r="B836" s="432"/>
      <c r="C836" s="432"/>
    </row>
    <row r="837" spans="2:3" ht="15.75" customHeight="1" x14ac:dyDescent="0.3">
      <c r="B837" s="432"/>
      <c r="C837" s="432"/>
    </row>
    <row r="838" spans="2:3" ht="15.75" customHeight="1" x14ac:dyDescent="0.3">
      <c r="B838" s="432"/>
      <c r="C838" s="432"/>
    </row>
    <row r="839" spans="2:3" ht="15.75" customHeight="1" x14ac:dyDescent="0.3">
      <c r="B839" s="432"/>
      <c r="C839" s="432"/>
    </row>
    <row r="840" spans="2:3" ht="15.75" customHeight="1" x14ac:dyDescent="0.3">
      <c r="B840" s="432"/>
      <c r="C840" s="432"/>
    </row>
    <row r="841" spans="2:3" ht="15.75" customHeight="1" x14ac:dyDescent="0.3">
      <c r="B841" s="432"/>
      <c r="C841" s="432"/>
    </row>
    <row r="842" spans="2:3" ht="15.75" customHeight="1" x14ac:dyDescent="0.3">
      <c r="B842" s="432"/>
      <c r="C842" s="432"/>
    </row>
    <row r="843" spans="2:3" ht="15.75" customHeight="1" x14ac:dyDescent="0.3">
      <c r="B843" s="432"/>
      <c r="C843" s="432"/>
    </row>
    <row r="844" spans="2:3" ht="15.75" customHeight="1" x14ac:dyDescent="0.3">
      <c r="B844" s="432"/>
      <c r="C844" s="432"/>
    </row>
    <row r="845" spans="2:3" ht="15.75" customHeight="1" x14ac:dyDescent="0.3">
      <c r="B845" s="432"/>
      <c r="C845" s="432"/>
    </row>
    <row r="846" spans="2:3" ht="15.75" customHeight="1" x14ac:dyDescent="0.3">
      <c r="B846" s="432"/>
      <c r="C846" s="432"/>
    </row>
    <row r="847" spans="2:3" ht="15.75" customHeight="1" x14ac:dyDescent="0.3">
      <c r="B847" s="432"/>
      <c r="C847" s="432"/>
    </row>
    <row r="848" spans="2:3" ht="15.75" customHeight="1" x14ac:dyDescent="0.3">
      <c r="B848" s="432"/>
      <c r="C848" s="432"/>
    </row>
    <row r="849" spans="2:3" ht="15.75" customHeight="1" x14ac:dyDescent="0.3">
      <c r="B849" s="432"/>
      <c r="C849" s="432"/>
    </row>
    <row r="850" spans="2:3" ht="15.75" customHeight="1" x14ac:dyDescent="0.3">
      <c r="B850" s="432"/>
      <c r="C850" s="432"/>
    </row>
    <row r="851" spans="2:3" ht="15.75" customHeight="1" x14ac:dyDescent="0.3">
      <c r="B851" s="432"/>
      <c r="C851" s="432"/>
    </row>
    <row r="852" spans="2:3" ht="15.75" customHeight="1" x14ac:dyDescent="0.3">
      <c r="B852" s="432"/>
      <c r="C852" s="432"/>
    </row>
    <row r="853" spans="2:3" ht="15.75" customHeight="1" x14ac:dyDescent="0.3">
      <c r="B853" s="432"/>
      <c r="C853" s="432"/>
    </row>
    <row r="854" spans="2:3" ht="15.75" customHeight="1" x14ac:dyDescent="0.3">
      <c r="B854" s="432"/>
      <c r="C854" s="432"/>
    </row>
    <row r="855" spans="2:3" ht="15.75" customHeight="1" x14ac:dyDescent="0.3">
      <c r="B855" s="432"/>
      <c r="C855" s="432"/>
    </row>
    <row r="856" spans="2:3" ht="15.75" customHeight="1" x14ac:dyDescent="0.3">
      <c r="B856" s="432"/>
      <c r="C856" s="432"/>
    </row>
    <row r="857" spans="2:3" ht="15.75" customHeight="1" x14ac:dyDescent="0.3">
      <c r="B857" s="432"/>
      <c r="C857" s="432"/>
    </row>
    <row r="858" spans="2:3" ht="15.75" customHeight="1" x14ac:dyDescent="0.3">
      <c r="B858" s="432"/>
      <c r="C858" s="432"/>
    </row>
    <row r="859" spans="2:3" ht="15.75" customHeight="1" x14ac:dyDescent="0.3">
      <c r="B859" s="432"/>
      <c r="C859" s="432"/>
    </row>
    <row r="860" spans="2:3" ht="15.75" customHeight="1" x14ac:dyDescent="0.3">
      <c r="B860" s="432"/>
      <c r="C860" s="432"/>
    </row>
    <row r="861" spans="2:3" ht="15.75" customHeight="1" x14ac:dyDescent="0.3">
      <c r="B861" s="432"/>
      <c r="C861" s="432"/>
    </row>
    <row r="862" spans="2:3" ht="15.75" customHeight="1" x14ac:dyDescent="0.3">
      <c r="B862" s="432"/>
      <c r="C862" s="432"/>
    </row>
    <row r="863" spans="2:3" ht="15.75" customHeight="1" x14ac:dyDescent="0.3">
      <c r="B863" s="432"/>
      <c r="C863" s="432"/>
    </row>
    <row r="864" spans="2:3" ht="15.75" customHeight="1" x14ac:dyDescent="0.3">
      <c r="B864" s="432"/>
      <c r="C864" s="432"/>
    </row>
    <row r="865" spans="2:3" ht="15.75" customHeight="1" x14ac:dyDescent="0.3">
      <c r="B865" s="432"/>
      <c r="C865" s="432"/>
    </row>
    <row r="866" spans="2:3" ht="15.75" customHeight="1" x14ac:dyDescent="0.3">
      <c r="B866" s="432"/>
      <c r="C866" s="432"/>
    </row>
    <row r="867" spans="2:3" ht="15.75" customHeight="1" x14ac:dyDescent="0.3">
      <c r="B867" s="432"/>
      <c r="C867" s="432"/>
    </row>
    <row r="868" spans="2:3" ht="15.75" customHeight="1" x14ac:dyDescent="0.3">
      <c r="B868" s="432"/>
      <c r="C868" s="432"/>
    </row>
    <row r="869" spans="2:3" ht="15.75" customHeight="1" x14ac:dyDescent="0.3">
      <c r="B869" s="432"/>
      <c r="C869" s="432"/>
    </row>
    <row r="870" spans="2:3" ht="15.75" customHeight="1" x14ac:dyDescent="0.3">
      <c r="B870" s="432"/>
      <c r="C870" s="432"/>
    </row>
    <row r="871" spans="2:3" ht="15.75" customHeight="1" x14ac:dyDescent="0.3">
      <c r="B871" s="432"/>
      <c r="C871" s="432"/>
    </row>
    <row r="872" spans="2:3" ht="15.75" customHeight="1" x14ac:dyDescent="0.3">
      <c r="B872" s="432"/>
      <c r="C872" s="432"/>
    </row>
    <row r="873" spans="2:3" ht="15.75" customHeight="1" x14ac:dyDescent="0.3">
      <c r="B873" s="432"/>
      <c r="C873" s="432"/>
    </row>
    <row r="874" spans="2:3" ht="15.75" customHeight="1" x14ac:dyDescent="0.3">
      <c r="B874" s="432"/>
      <c r="C874" s="432"/>
    </row>
    <row r="875" spans="2:3" ht="15.75" customHeight="1" x14ac:dyDescent="0.3">
      <c r="B875" s="432"/>
      <c r="C875" s="432"/>
    </row>
    <row r="876" spans="2:3" ht="15.75" customHeight="1" x14ac:dyDescent="0.3">
      <c r="B876" s="432"/>
      <c r="C876" s="432"/>
    </row>
    <row r="877" spans="2:3" ht="15.75" customHeight="1" x14ac:dyDescent="0.3">
      <c r="B877" s="432"/>
      <c r="C877" s="432"/>
    </row>
    <row r="878" spans="2:3" ht="15.75" customHeight="1" x14ac:dyDescent="0.3">
      <c r="B878" s="432"/>
      <c r="C878" s="432"/>
    </row>
    <row r="879" spans="2:3" ht="15.75" customHeight="1" x14ac:dyDescent="0.3">
      <c r="B879" s="432"/>
      <c r="C879" s="432"/>
    </row>
    <row r="880" spans="2:3" ht="15.75" customHeight="1" x14ac:dyDescent="0.3">
      <c r="B880" s="432"/>
      <c r="C880" s="432"/>
    </row>
    <row r="881" spans="2:3" ht="15.75" customHeight="1" x14ac:dyDescent="0.3">
      <c r="B881" s="432"/>
      <c r="C881" s="432"/>
    </row>
    <row r="882" spans="2:3" ht="15.75" customHeight="1" x14ac:dyDescent="0.3">
      <c r="B882" s="432"/>
      <c r="C882" s="432"/>
    </row>
    <row r="883" spans="2:3" ht="15.75" customHeight="1" x14ac:dyDescent="0.3">
      <c r="B883" s="432"/>
      <c r="C883" s="432"/>
    </row>
    <row r="884" spans="2:3" ht="15.75" customHeight="1" x14ac:dyDescent="0.3">
      <c r="B884" s="432"/>
      <c r="C884" s="432"/>
    </row>
    <row r="885" spans="2:3" ht="15.75" customHeight="1" x14ac:dyDescent="0.3">
      <c r="B885" s="432"/>
      <c r="C885" s="432"/>
    </row>
    <row r="886" spans="2:3" ht="15.75" customHeight="1" x14ac:dyDescent="0.3">
      <c r="B886" s="432"/>
      <c r="C886" s="432"/>
    </row>
    <row r="887" spans="2:3" ht="15.75" customHeight="1" x14ac:dyDescent="0.3">
      <c r="B887" s="432"/>
      <c r="C887" s="432"/>
    </row>
    <row r="888" spans="2:3" ht="15.75" customHeight="1" x14ac:dyDescent="0.3">
      <c r="B888" s="432"/>
      <c r="C888" s="432"/>
    </row>
    <row r="889" spans="2:3" ht="15.75" customHeight="1" x14ac:dyDescent="0.3">
      <c r="B889" s="432"/>
      <c r="C889" s="432"/>
    </row>
    <row r="890" spans="2:3" ht="15.75" customHeight="1" x14ac:dyDescent="0.3">
      <c r="B890" s="432"/>
      <c r="C890" s="432"/>
    </row>
    <row r="891" spans="2:3" ht="15.75" customHeight="1" x14ac:dyDescent="0.3">
      <c r="B891" s="432"/>
      <c r="C891" s="432"/>
    </row>
    <row r="892" spans="2:3" ht="15.75" customHeight="1" x14ac:dyDescent="0.3">
      <c r="B892" s="432"/>
      <c r="C892" s="432"/>
    </row>
    <row r="893" spans="2:3" ht="15.75" customHeight="1" x14ac:dyDescent="0.3">
      <c r="B893" s="432"/>
      <c r="C893" s="432"/>
    </row>
    <row r="894" spans="2:3" ht="15.75" customHeight="1" x14ac:dyDescent="0.3">
      <c r="B894" s="432"/>
      <c r="C894" s="432"/>
    </row>
    <row r="895" spans="2:3" ht="15.75" customHeight="1" x14ac:dyDescent="0.3">
      <c r="B895" s="432"/>
      <c r="C895" s="432"/>
    </row>
    <row r="896" spans="2:3" ht="15.75" customHeight="1" x14ac:dyDescent="0.3">
      <c r="B896" s="432"/>
      <c r="C896" s="432"/>
    </row>
    <row r="897" spans="2:3" ht="15.75" customHeight="1" x14ac:dyDescent="0.3">
      <c r="B897" s="432"/>
      <c r="C897" s="432"/>
    </row>
    <row r="898" spans="2:3" ht="15.75" customHeight="1" x14ac:dyDescent="0.3">
      <c r="B898" s="432"/>
      <c r="C898" s="432"/>
    </row>
    <row r="899" spans="2:3" ht="15.75" customHeight="1" x14ac:dyDescent="0.3">
      <c r="B899" s="432"/>
      <c r="C899" s="432"/>
    </row>
    <row r="900" spans="2:3" ht="15.75" customHeight="1" x14ac:dyDescent="0.3">
      <c r="B900" s="432"/>
      <c r="C900" s="432"/>
    </row>
    <row r="901" spans="2:3" ht="15.75" customHeight="1" x14ac:dyDescent="0.3">
      <c r="B901" s="432"/>
      <c r="C901" s="432"/>
    </row>
    <row r="902" spans="2:3" ht="15.75" customHeight="1" x14ac:dyDescent="0.3">
      <c r="B902" s="432"/>
      <c r="C902" s="432"/>
    </row>
    <row r="903" spans="2:3" ht="15.75" customHeight="1" x14ac:dyDescent="0.3">
      <c r="B903" s="432"/>
      <c r="C903" s="432"/>
    </row>
    <row r="904" spans="2:3" ht="15.75" customHeight="1" x14ac:dyDescent="0.3">
      <c r="B904" s="432"/>
      <c r="C904" s="432"/>
    </row>
    <row r="905" spans="2:3" ht="15.75" customHeight="1" x14ac:dyDescent="0.3">
      <c r="B905" s="432"/>
      <c r="C905" s="432"/>
    </row>
    <row r="906" spans="2:3" ht="15.75" customHeight="1" x14ac:dyDescent="0.3">
      <c r="B906" s="432"/>
      <c r="C906" s="432"/>
    </row>
    <row r="907" spans="2:3" ht="15.75" customHeight="1" x14ac:dyDescent="0.3">
      <c r="B907" s="432"/>
      <c r="C907" s="432"/>
    </row>
    <row r="908" spans="2:3" ht="15.75" customHeight="1" x14ac:dyDescent="0.3">
      <c r="B908" s="432"/>
      <c r="C908" s="432"/>
    </row>
    <row r="909" spans="2:3" ht="15.75" customHeight="1" x14ac:dyDescent="0.3">
      <c r="B909" s="432"/>
      <c r="C909" s="432"/>
    </row>
    <row r="910" spans="2:3" ht="15.75" customHeight="1" x14ac:dyDescent="0.3">
      <c r="B910" s="432"/>
      <c r="C910" s="432"/>
    </row>
    <row r="911" spans="2:3" ht="15.75" customHeight="1" x14ac:dyDescent="0.3">
      <c r="B911" s="432"/>
      <c r="C911" s="432"/>
    </row>
    <row r="912" spans="2:3" ht="15.75" customHeight="1" x14ac:dyDescent="0.3">
      <c r="B912" s="432"/>
      <c r="C912" s="432"/>
    </row>
    <row r="913" spans="2:3" ht="15.75" customHeight="1" x14ac:dyDescent="0.3">
      <c r="B913" s="432"/>
      <c r="C913" s="432"/>
    </row>
    <row r="914" spans="2:3" ht="15.75" customHeight="1" x14ac:dyDescent="0.3">
      <c r="B914" s="432"/>
      <c r="C914" s="432"/>
    </row>
    <row r="915" spans="2:3" ht="15.75" customHeight="1" x14ac:dyDescent="0.3">
      <c r="B915" s="432"/>
      <c r="C915" s="432"/>
    </row>
    <row r="916" spans="2:3" ht="15.75" customHeight="1" x14ac:dyDescent="0.3">
      <c r="B916" s="432"/>
      <c r="C916" s="432"/>
    </row>
    <row r="917" spans="2:3" ht="15.75" customHeight="1" x14ac:dyDescent="0.3">
      <c r="B917" s="432"/>
      <c r="C917" s="432"/>
    </row>
    <row r="918" spans="2:3" ht="15.75" customHeight="1" x14ac:dyDescent="0.3">
      <c r="B918" s="432"/>
      <c r="C918" s="432"/>
    </row>
    <row r="919" spans="2:3" ht="15.75" customHeight="1" x14ac:dyDescent="0.3">
      <c r="B919" s="432"/>
      <c r="C919" s="432"/>
    </row>
    <row r="920" spans="2:3" ht="15.75" customHeight="1" x14ac:dyDescent="0.3">
      <c r="B920" s="432"/>
      <c r="C920" s="432"/>
    </row>
    <row r="921" spans="2:3" ht="15.75" customHeight="1" x14ac:dyDescent="0.3">
      <c r="B921" s="432"/>
      <c r="C921" s="432"/>
    </row>
    <row r="922" spans="2:3" ht="15.75" customHeight="1" x14ac:dyDescent="0.3">
      <c r="B922" s="432"/>
      <c r="C922" s="432"/>
    </row>
    <row r="923" spans="2:3" ht="15.75" customHeight="1" x14ac:dyDescent="0.3">
      <c r="B923" s="432"/>
      <c r="C923" s="432"/>
    </row>
    <row r="924" spans="2:3" ht="15.75" customHeight="1" x14ac:dyDescent="0.3">
      <c r="B924" s="432"/>
      <c r="C924" s="432"/>
    </row>
    <row r="925" spans="2:3" ht="15.75" customHeight="1" x14ac:dyDescent="0.3">
      <c r="B925" s="432"/>
      <c r="C925" s="432"/>
    </row>
    <row r="926" spans="2:3" ht="15.75" customHeight="1" x14ac:dyDescent="0.3">
      <c r="B926" s="432"/>
      <c r="C926" s="432"/>
    </row>
    <row r="927" spans="2:3" ht="15.75" customHeight="1" x14ac:dyDescent="0.3">
      <c r="B927" s="432"/>
      <c r="C927" s="432"/>
    </row>
    <row r="928" spans="2:3" ht="15.75" customHeight="1" x14ac:dyDescent="0.3">
      <c r="B928" s="432"/>
      <c r="C928" s="432"/>
    </row>
    <row r="929" spans="2:3" ht="15.75" customHeight="1" x14ac:dyDescent="0.3">
      <c r="B929" s="432"/>
      <c r="C929" s="432"/>
    </row>
    <row r="930" spans="2:3" ht="15.75" customHeight="1" x14ac:dyDescent="0.3">
      <c r="B930" s="432"/>
      <c r="C930" s="432"/>
    </row>
    <row r="931" spans="2:3" ht="15.75" customHeight="1" x14ac:dyDescent="0.3">
      <c r="B931" s="432"/>
      <c r="C931" s="432"/>
    </row>
    <row r="932" spans="2:3" ht="15.75" customHeight="1" x14ac:dyDescent="0.3">
      <c r="B932" s="432"/>
      <c r="C932" s="432"/>
    </row>
    <row r="933" spans="2:3" ht="15.75" customHeight="1" x14ac:dyDescent="0.3">
      <c r="B933" s="432"/>
      <c r="C933" s="432"/>
    </row>
    <row r="934" spans="2:3" ht="15.75" customHeight="1" x14ac:dyDescent="0.3">
      <c r="B934" s="432"/>
      <c r="C934" s="432"/>
    </row>
    <row r="935" spans="2:3" ht="15.75" customHeight="1" x14ac:dyDescent="0.3">
      <c r="B935" s="432"/>
      <c r="C935" s="432"/>
    </row>
    <row r="936" spans="2:3" ht="15.75" customHeight="1" x14ac:dyDescent="0.3">
      <c r="B936" s="432"/>
      <c r="C936" s="432"/>
    </row>
    <row r="937" spans="2:3" ht="15.75" customHeight="1" x14ac:dyDescent="0.3">
      <c r="B937" s="432"/>
      <c r="C937" s="432"/>
    </row>
    <row r="938" spans="2:3" ht="15.75" customHeight="1" x14ac:dyDescent="0.3">
      <c r="B938" s="432"/>
      <c r="C938" s="432"/>
    </row>
    <row r="939" spans="2:3" ht="15.75" customHeight="1" x14ac:dyDescent="0.3">
      <c r="B939" s="432"/>
      <c r="C939" s="432"/>
    </row>
    <row r="940" spans="2:3" ht="15.75" customHeight="1" x14ac:dyDescent="0.3">
      <c r="B940" s="432"/>
      <c r="C940" s="432"/>
    </row>
    <row r="941" spans="2:3" ht="15.75" customHeight="1" x14ac:dyDescent="0.3">
      <c r="B941" s="432"/>
      <c r="C941" s="432"/>
    </row>
    <row r="942" spans="2:3" ht="15.75" customHeight="1" x14ac:dyDescent="0.3">
      <c r="B942" s="432"/>
      <c r="C942" s="432"/>
    </row>
    <row r="943" spans="2:3" ht="15.75" customHeight="1" x14ac:dyDescent="0.3">
      <c r="B943" s="432"/>
      <c r="C943" s="432"/>
    </row>
    <row r="944" spans="2:3" ht="15.75" customHeight="1" x14ac:dyDescent="0.3">
      <c r="B944" s="432"/>
      <c r="C944" s="432"/>
    </row>
    <row r="945" spans="2:3" ht="15.75" customHeight="1" x14ac:dyDescent="0.3">
      <c r="B945" s="432"/>
      <c r="C945" s="432"/>
    </row>
    <row r="946" spans="2:3" ht="15.75" customHeight="1" x14ac:dyDescent="0.3">
      <c r="B946" s="432"/>
      <c r="C946" s="432"/>
    </row>
    <row r="947" spans="2:3" ht="15.75" customHeight="1" x14ac:dyDescent="0.3">
      <c r="B947" s="432"/>
      <c r="C947" s="432"/>
    </row>
    <row r="948" spans="2:3" ht="15.75" customHeight="1" x14ac:dyDescent="0.3">
      <c r="B948" s="432"/>
      <c r="C948" s="432"/>
    </row>
    <row r="949" spans="2:3" ht="15.75" customHeight="1" x14ac:dyDescent="0.3">
      <c r="B949" s="432"/>
      <c r="C949" s="432"/>
    </row>
    <row r="950" spans="2:3" ht="15.75" customHeight="1" x14ac:dyDescent="0.3">
      <c r="B950" s="432"/>
      <c r="C950" s="432"/>
    </row>
    <row r="951" spans="2:3" ht="15.75" customHeight="1" x14ac:dyDescent="0.3">
      <c r="B951" s="432"/>
      <c r="C951" s="432"/>
    </row>
    <row r="952" spans="2:3" ht="15.75" customHeight="1" x14ac:dyDescent="0.3">
      <c r="B952" s="432"/>
      <c r="C952" s="432"/>
    </row>
    <row r="953" spans="2:3" ht="15.75" customHeight="1" x14ac:dyDescent="0.3">
      <c r="B953" s="432"/>
      <c r="C953" s="432"/>
    </row>
    <row r="954" spans="2:3" ht="15.75" customHeight="1" x14ac:dyDescent="0.3">
      <c r="B954" s="432"/>
      <c r="C954" s="432"/>
    </row>
    <row r="955" spans="2:3" ht="15.75" customHeight="1" x14ac:dyDescent="0.3">
      <c r="B955" s="432"/>
      <c r="C955" s="432"/>
    </row>
    <row r="956" spans="2:3" ht="15.75" customHeight="1" x14ac:dyDescent="0.3">
      <c r="B956" s="432"/>
      <c r="C956" s="432"/>
    </row>
    <row r="957" spans="2:3" ht="15.75" customHeight="1" x14ac:dyDescent="0.3">
      <c r="B957" s="432"/>
      <c r="C957" s="432"/>
    </row>
    <row r="958" spans="2:3" ht="15.75" customHeight="1" x14ac:dyDescent="0.3">
      <c r="B958" s="432"/>
      <c r="C958" s="432"/>
    </row>
    <row r="959" spans="2:3" ht="15.75" customHeight="1" x14ac:dyDescent="0.3">
      <c r="B959" s="432"/>
      <c r="C959" s="432"/>
    </row>
    <row r="960" spans="2:3" ht="15.75" customHeight="1" x14ac:dyDescent="0.3">
      <c r="B960" s="432"/>
      <c r="C960" s="432"/>
    </row>
    <row r="961" spans="2:3" ht="15.75" customHeight="1" x14ac:dyDescent="0.3">
      <c r="B961" s="432"/>
      <c r="C961" s="432"/>
    </row>
    <row r="962" spans="2:3" ht="15.75" customHeight="1" x14ac:dyDescent="0.3">
      <c r="B962" s="432"/>
      <c r="C962" s="432"/>
    </row>
    <row r="963" spans="2:3" ht="15.75" customHeight="1" x14ac:dyDescent="0.3">
      <c r="B963" s="432"/>
      <c r="C963" s="432"/>
    </row>
    <row r="964" spans="2:3" ht="15.75" customHeight="1" x14ac:dyDescent="0.3">
      <c r="B964" s="432"/>
      <c r="C964" s="432"/>
    </row>
    <row r="965" spans="2:3" ht="15.75" customHeight="1" x14ac:dyDescent="0.3">
      <c r="B965" s="432"/>
      <c r="C965" s="432"/>
    </row>
    <row r="966" spans="2:3" ht="15.75" customHeight="1" x14ac:dyDescent="0.3">
      <c r="B966" s="432"/>
      <c r="C966" s="432"/>
    </row>
    <row r="967" spans="2:3" ht="15.75" customHeight="1" x14ac:dyDescent="0.3">
      <c r="B967" s="432"/>
      <c r="C967" s="432"/>
    </row>
    <row r="968" spans="2:3" ht="15.75" customHeight="1" x14ac:dyDescent="0.3">
      <c r="B968" s="432"/>
      <c r="C968" s="432"/>
    </row>
    <row r="969" spans="2:3" ht="15.75" customHeight="1" x14ac:dyDescent="0.3">
      <c r="B969" s="432"/>
      <c r="C969" s="432"/>
    </row>
    <row r="970" spans="2:3" ht="15.75" customHeight="1" x14ac:dyDescent="0.3">
      <c r="B970" s="432"/>
      <c r="C970" s="432"/>
    </row>
    <row r="971" spans="2:3" ht="15.75" customHeight="1" x14ac:dyDescent="0.3">
      <c r="B971" s="432"/>
      <c r="C971" s="432"/>
    </row>
    <row r="972" spans="2:3" ht="15.75" customHeight="1" x14ac:dyDescent="0.3">
      <c r="B972" s="432"/>
      <c r="C972" s="432"/>
    </row>
    <row r="973" spans="2:3" ht="15.75" customHeight="1" x14ac:dyDescent="0.3">
      <c r="B973" s="432"/>
      <c r="C973" s="432"/>
    </row>
    <row r="974" spans="2:3" ht="15.75" customHeight="1" x14ac:dyDescent="0.3">
      <c r="B974" s="432"/>
      <c r="C974" s="432"/>
    </row>
    <row r="975" spans="2:3" ht="15.75" customHeight="1" x14ac:dyDescent="0.3">
      <c r="B975" s="432"/>
      <c r="C975" s="432"/>
    </row>
    <row r="976" spans="2:3" ht="15.75" customHeight="1" x14ac:dyDescent="0.3">
      <c r="B976" s="432"/>
      <c r="C976" s="432"/>
    </row>
    <row r="977" spans="2:3" ht="15.75" customHeight="1" x14ac:dyDescent="0.3">
      <c r="B977" s="432"/>
      <c r="C977" s="432"/>
    </row>
    <row r="978" spans="2:3" ht="15.75" customHeight="1" x14ac:dyDescent="0.3">
      <c r="B978" s="432"/>
      <c r="C978" s="432"/>
    </row>
    <row r="979" spans="2:3" ht="15.75" customHeight="1" x14ac:dyDescent="0.3">
      <c r="B979" s="432"/>
      <c r="C979" s="432"/>
    </row>
    <row r="980" spans="2:3" ht="15.75" customHeight="1" x14ac:dyDescent="0.3">
      <c r="B980" s="432"/>
      <c r="C980" s="432"/>
    </row>
    <row r="981" spans="2:3" ht="15.75" customHeight="1" x14ac:dyDescent="0.3">
      <c r="B981" s="432"/>
      <c r="C981" s="432"/>
    </row>
    <row r="982" spans="2:3" ht="15.75" customHeight="1" x14ac:dyDescent="0.3">
      <c r="B982" s="432"/>
      <c r="C982" s="432"/>
    </row>
    <row r="983" spans="2:3" ht="15.75" customHeight="1" x14ac:dyDescent="0.3">
      <c r="B983" s="432"/>
      <c r="C983" s="432"/>
    </row>
    <row r="984" spans="2:3" ht="15.75" customHeight="1" x14ac:dyDescent="0.3">
      <c r="B984" s="432"/>
      <c r="C984" s="432"/>
    </row>
    <row r="985" spans="2:3" ht="15.75" customHeight="1" x14ac:dyDescent="0.3">
      <c r="B985" s="432"/>
      <c r="C985" s="432"/>
    </row>
    <row r="986" spans="2:3" ht="15.75" customHeight="1" x14ac:dyDescent="0.3">
      <c r="B986" s="432"/>
      <c r="C986" s="432"/>
    </row>
    <row r="987" spans="2:3" ht="15.75" customHeight="1" x14ac:dyDescent="0.3">
      <c r="B987" s="432"/>
      <c r="C987" s="432"/>
    </row>
    <row r="988" spans="2:3" ht="15.75" customHeight="1" x14ac:dyDescent="0.3">
      <c r="B988" s="432"/>
      <c r="C988" s="432"/>
    </row>
    <row r="989" spans="2:3" ht="15.75" customHeight="1" x14ac:dyDescent="0.3">
      <c r="B989" s="432"/>
      <c r="C989" s="432"/>
    </row>
    <row r="990" spans="2:3" ht="15.75" customHeight="1" x14ac:dyDescent="0.3">
      <c r="B990" s="432"/>
      <c r="C990" s="432"/>
    </row>
    <row r="991" spans="2:3" ht="15.75" customHeight="1" x14ac:dyDescent="0.3">
      <c r="B991" s="432"/>
      <c r="C991" s="432"/>
    </row>
    <row r="992" spans="2:3" ht="15.75" customHeight="1" x14ac:dyDescent="0.3">
      <c r="B992" s="432"/>
      <c r="C992" s="432"/>
    </row>
    <row r="993" spans="2:3" ht="15.75" customHeight="1" x14ac:dyDescent="0.3">
      <c r="B993" s="432"/>
      <c r="C993" s="432"/>
    </row>
    <row r="994" spans="2:3" ht="15.75" customHeight="1" x14ac:dyDescent="0.3">
      <c r="B994" s="432"/>
      <c r="C994" s="432"/>
    </row>
    <row r="995" spans="2:3" ht="15.75" customHeight="1" x14ac:dyDescent="0.3">
      <c r="B995" s="432"/>
      <c r="C995" s="432"/>
    </row>
    <row r="996" spans="2:3" ht="15.75" customHeight="1" x14ac:dyDescent="0.3">
      <c r="B996" s="432"/>
      <c r="C996" s="432"/>
    </row>
    <row r="997" spans="2:3" ht="15.75" customHeight="1" x14ac:dyDescent="0.3">
      <c r="B997" s="432"/>
      <c r="C997" s="432"/>
    </row>
    <row r="998" spans="2:3" ht="15.75" customHeight="1" x14ac:dyDescent="0.3">
      <c r="B998" s="432"/>
      <c r="C998" s="432"/>
    </row>
  </sheetData>
  <pageMargins left="0.7" right="0.7" top="0.75" bottom="0.75" header="0" footer="0"/>
  <pageSetup orientation="landscape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tabColor rgb="FF99CC00"/>
  </sheetPr>
  <dimension ref="A1:J990"/>
  <sheetViews>
    <sheetView workbookViewId="0">
      <selection activeCell="L17" sqref="L17"/>
    </sheetView>
  </sheetViews>
  <sheetFormatPr defaultColWidth="14.44140625" defaultRowHeight="15" customHeight="1" x14ac:dyDescent="0.3"/>
  <cols>
    <col min="1" max="1" width="5.6640625" style="431" customWidth="1"/>
    <col min="2" max="2" width="14" style="431" customWidth="1"/>
    <col min="3" max="3" width="16.5546875" style="431" customWidth="1"/>
    <col min="4" max="4" width="10.6640625" style="431" customWidth="1"/>
    <col min="5" max="5" width="18.33203125" style="431" customWidth="1"/>
    <col min="6" max="6" width="16.109375" style="431" customWidth="1"/>
    <col min="7" max="7" width="8" style="431" customWidth="1"/>
    <col min="8" max="8" width="8.33203125" style="431" customWidth="1"/>
    <col min="9" max="26" width="8" style="431" customWidth="1"/>
    <col min="27" max="16384" width="14.44140625" style="431"/>
  </cols>
  <sheetData>
    <row r="1" spans="1:10" ht="15.75" customHeight="1" x14ac:dyDescent="0.3">
      <c r="A1" s="480" t="s">
        <v>0</v>
      </c>
      <c r="B1" s="450"/>
      <c r="C1" s="450"/>
      <c r="D1" s="448"/>
      <c r="E1" s="457"/>
      <c r="F1" s="448"/>
      <c r="G1" s="448"/>
      <c r="H1" s="448"/>
    </row>
    <row r="2" spans="1:10" ht="15.75" customHeight="1" x14ac:dyDescent="0.3">
      <c r="A2" s="480" t="s">
        <v>877</v>
      </c>
      <c r="B2" s="483"/>
      <c r="C2" s="450"/>
      <c r="D2" s="448"/>
      <c r="F2" s="482" t="s">
        <v>2</v>
      </c>
      <c r="H2" s="448"/>
    </row>
    <row r="3" spans="1:10" ht="14.4" x14ac:dyDescent="0.3">
      <c r="A3" s="481"/>
      <c r="B3" s="481"/>
      <c r="C3" s="481"/>
      <c r="D3" s="481"/>
      <c r="E3" s="481"/>
      <c r="F3" s="481"/>
      <c r="G3" s="481"/>
      <c r="H3" s="481"/>
    </row>
    <row r="4" spans="1:10" ht="15.75" customHeight="1" x14ac:dyDescent="0.3">
      <c r="A4" s="450"/>
      <c r="B4" s="480" t="s">
        <v>1005</v>
      </c>
      <c r="C4" s="448"/>
      <c r="F4" s="448" t="s">
        <v>1004</v>
      </c>
    </row>
    <row r="5" spans="1:10" ht="15.75" customHeight="1" x14ac:dyDescent="0.3">
      <c r="A5" s="450"/>
      <c r="B5" s="480"/>
      <c r="C5" s="448"/>
      <c r="F5" s="448"/>
    </row>
    <row r="6" spans="1:10" thickBot="1" x14ac:dyDescent="0.35">
      <c r="A6" s="478"/>
      <c r="B6" s="479"/>
      <c r="C6" s="478"/>
      <c r="D6" s="478"/>
      <c r="E6" s="446"/>
      <c r="F6" s="446"/>
      <c r="G6" s="478"/>
      <c r="H6" s="478"/>
    </row>
    <row r="7" spans="1:10" thickBot="1" x14ac:dyDescent="0.35">
      <c r="A7" s="500" t="s">
        <v>102</v>
      </c>
      <c r="B7" s="499" t="s">
        <v>5</v>
      </c>
      <c r="C7" s="498" t="s">
        <v>6</v>
      </c>
      <c r="D7" s="497" t="s">
        <v>7</v>
      </c>
      <c r="E7" s="497" t="s">
        <v>8</v>
      </c>
      <c r="F7" s="497" t="s">
        <v>9</v>
      </c>
      <c r="G7" s="496" t="s">
        <v>10</v>
      </c>
      <c r="H7" s="496" t="s">
        <v>11</v>
      </c>
      <c r="I7" s="496" t="s">
        <v>10</v>
      </c>
      <c r="J7" s="495" t="s">
        <v>11</v>
      </c>
    </row>
    <row r="8" spans="1:10" ht="19.5" customHeight="1" x14ac:dyDescent="0.3">
      <c r="A8" s="485" t="s">
        <v>12</v>
      </c>
      <c r="B8" s="467" t="s">
        <v>361</v>
      </c>
      <c r="C8" s="466" t="s">
        <v>1000</v>
      </c>
      <c r="D8" s="473" t="s">
        <v>999</v>
      </c>
      <c r="E8" s="472" t="s">
        <v>23</v>
      </c>
      <c r="F8" s="472" t="s">
        <v>356</v>
      </c>
      <c r="G8" s="491">
        <v>8.4499999999999993</v>
      </c>
      <c r="H8" s="536" t="s">
        <v>492</v>
      </c>
      <c r="I8" s="491">
        <v>8.2799999999999994</v>
      </c>
      <c r="J8" s="536" t="s">
        <v>492</v>
      </c>
    </row>
    <row r="9" spans="1:10" ht="19.5" customHeight="1" x14ac:dyDescent="0.3">
      <c r="A9" s="438" t="s">
        <v>15</v>
      </c>
      <c r="B9" s="437" t="s">
        <v>998</v>
      </c>
      <c r="C9" s="436" t="s">
        <v>997</v>
      </c>
      <c r="D9" s="441" t="s">
        <v>996</v>
      </c>
      <c r="E9" s="434" t="s">
        <v>667</v>
      </c>
      <c r="F9" s="434" t="s">
        <v>806</v>
      </c>
      <c r="G9" s="433">
        <v>8.5500000000000007</v>
      </c>
      <c r="H9" s="534" t="s">
        <v>492</v>
      </c>
      <c r="I9" s="433">
        <v>8.35</v>
      </c>
      <c r="J9" s="534" t="s">
        <v>492</v>
      </c>
    </row>
    <row r="10" spans="1:10" ht="19.5" customHeight="1" x14ac:dyDescent="0.3">
      <c r="A10" s="453" t="s">
        <v>18</v>
      </c>
      <c r="B10" s="517" t="s">
        <v>376</v>
      </c>
      <c r="C10" s="464" t="s">
        <v>377</v>
      </c>
      <c r="D10" s="441" t="s">
        <v>378</v>
      </c>
      <c r="E10" s="434" t="s">
        <v>20</v>
      </c>
      <c r="F10" s="434" t="s">
        <v>21</v>
      </c>
      <c r="G10" s="433">
        <v>8.68</v>
      </c>
      <c r="H10" s="534" t="s">
        <v>492</v>
      </c>
      <c r="I10" s="433">
        <v>8.49</v>
      </c>
      <c r="J10" s="534" t="s">
        <v>492</v>
      </c>
    </row>
    <row r="11" spans="1:10" ht="19.5" customHeight="1" x14ac:dyDescent="0.3">
      <c r="A11" s="453" t="s">
        <v>22</v>
      </c>
      <c r="B11" s="452" t="s">
        <v>1003</v>
      </c>
      <c r="C11" s="436" t="s">
        <v>1002</v>
      </c>
      <c r="D11" s="441" t="s">
        <v>1001</v>
      </c>
      <c r="E11" s="501" t="s">
        <v>28</v>
      </c>
      <c r="F11" s="434" t="s">
        <v>546</v>
      </c>
      <c r="G11" s="433">
        <v>8.68</v>
      </c>
      <c r="H11" s="534" t="s">
        <v>492</v>
      </c>
      <c r="I11" s="433">
        <v>8.5</v>
      </c>
      <c r="J11" s="534" t="s">
        <v>492</v>
      </c>
    </row>
    <row r="12" spans="1:10" ht="19.5" customHeight="1" x14ac:dyDescent="0.3">
      <c r="A12" s="438" t="s">
        <v>24</v>
      </c>
      <c r="B12" s="437" t="s">
        <v>391</v>
      </c>
      <c r="C12" s="436" t="s">
        <v>392</v>
      </c>
      <c r="D12" s="435" t="s">
        <v>393</v>
      </c>
      <c r="E12" s="461" t="s">
        <v>70</v>
      </c>
      <c r="F12" s="434" t="s">
        <v>71</v>
      </c>
      <c r="G12" s="433">
        <v>8.9</v>
      </c>
      <c r="H12" s="534" t="s">
        <v>308</v>
      </c>
      <c r="I12" s="433">
        <v>8.9499999999999993</v>
      </c>
      <c r="J12" s="534" t="s">
        <v>308</v>
      </c>
    </row>
    <row r="13" spans="1:10" ht="19.5" customHeight="1" x14ac:dyDescent="0.3">
      <c r="A13" s="438" t="s">
        <v>26</v>
      </c>
      <c r="B13" s="437" t="s">
        <v>297</v>
      </c>
      <c r="C13" s="436" t="s">
        <v>712</v>
      </c>
      <c r="D13" s="441" t="s">
        <v>711</v>
      </c>
      <c r="E13" s="434" t="s">
        <v>23</v>
      </c>
      <c r="F13" s="434" t="s">
        <v>61</v>
      </c>
      <c r="G13" s="433">
        <v>8.51</v>
      </c>
      <c r="H13" s="534" t="s">
        <v>492</v>
      </c>
      <c r="I13" s="433" t="s">
        <v>63</v>
      </c>
      <c r="J13" s="534" t="str">
        <f>IF(ISBLANK(H13),"",IF(H13&gt;12.64,"",IF(H13&lt;=8.15,"KSM",IF(H13&lt;=8.7,"I A",IF(H13&lt;=9.44,"II A",IF(H13&lt;=10.34,"III A",IF(H13&lt;=11.64,"I JA",IF(H13&lt;=12.64,"II JA"))))))))</f>
        <v/>
      </c>
    </row>
    <row r="14" spans="1:10" customFormat="1" ht="12" customHeight="1" x14ac:dyDescent="0.3">
      <c r="A14" s="12" t="s">
        <v>102</v>
      </c>
      <c r="B14" s="13" t="s">
        <v>5</v>
      </c>
      <c r="C14" s="14" t="s">
        <v>6</v>
      </c>
      <c r="D14" s="12" t="s">
        <v>7</v>
      </c>
      <c r="E14" s="12" t="s">
        <v>8</v>
      </c>
      <c r="F14" s="12" t="s">
        <v>9</v>
      </c>
      <c r="G14" s="15" t="s">
        <v>10</v>
      </c>
      <c r="H14" s="15" t="s">
        <v>11</v>
      </c>
    </row>
    <row r="15" spans="1:10" ht="19.5" customHeight="1" x14ac:dyDescent="0.3">
      <c r="A15" s="558" t="s">
        <v>60</v>
      </c>
      <c r="B15" s="437" t="s">
        <v>311</v>
      </c>
      <c r="C15" s="436" t="s">
        <v>306</v>
      </c>
      <c r="D15" s="441" t="s">
        <v>312</v>
      </c>
      <c r="E15" s="434" t="s">
        <v>44</v>
      </c>
      <c r="F15" s="508" t="s">
        <v>45</v>
      </c>
      <c r="G15" s="433">
        <v>8.91</v>
      </c>
      <c r="H15" s="534" t="s">
        <v>308</v>
      </c>
    </row>
    <row r="16" spans="1:10" ht="19.5" customHeight="1" x14ac:dyDescent="0.3">
      <c r="A16" s="438" t="s">
        <v>67</v>
      </c>
      <c r="B16" s="437" t="s">
        <v>381</v>
      </c>
      <c r="C16" s="436" t="s">
        <v>382</v>
      </c>
      <c r="D16" s="441">
        <v>40155</v>
      </c>
      <c r="E16" s="434" t="s">
        <v>93</v>
      </c>
      <c r="F16" s="434" t="s">
        <v>94</v>
      </c>
      <c r="G16" s="433">
        <v>8.9700000000000006</v>
      </c>
      <c r="H16" s="534" t="s">
        <v>308</v>
      </c>
    </row>
    <row r="17" spans="1:8" ht="19.5" customHeight="1" x14ac:dyDescent="0.3">
      <c r="A17" s="438" t="s">
        <v>73</v>
      </c>
      <c r="B17" s="437" t="s">
        <v>562</v>
      </c>
      <c r="C17" s="436" t="s">
        <v>563</v>
      </c>
      <c r="D17" s="441">
        <v>39507</v>
      </c>
      <c r="E17" s="434" t="s">
        <v>84</v>
      </c>
      <c r="F17" s="472" t="s">
        <v>899</v>
      </c>
      <c r="G17" s="433">
        <v>9.01</v>
      </c>
      <c r="H17" s="534" t="s">
        <v>308</v>
      </c>
    </row>
    <row r="18" spans="1:8" ht="19.5" customHeight="1" x14ac:dyDescent="0.3">
      <c r="A18" s="438" t="s">
        <v>76</v>
      </c>
      <c r="B18" s="437" t="s">
        <v>441</v>
      </c>
      <c r="C18" s="436" t="s">
        <v>448</v>
      </c>
      <c r="D18" s="441" t="s">
        <v>449</v>
      </c>
      <c r="E18" s="434" t="s">
        <v>44</v>
      </c>
      <c r="F18" s="537" t="s">
        <v>45</v>
      </c>
      <c r="G18" s="433">
        <v>9.3699999999999992</v>
      </c>
      <c r="H18" s="534" t="s">
        <v>308</v>
      </c>
    </row>
    <row r="19" spans="1:8" ht="19.5" customHeight="1" x14ac:dyDescent="0.3">
      <c r="A19" s="453" t="s">
        <v>81</v>
      </c>
      <c r="B19" s="452" t="s">
        <v>433</v>
      </c>
      <c r="C19" s="436" t="s">
        <v>434</v>
      </c>
      <c r="D19" s="435" t="s">
        <v>435</v>
      </c>
      <c r="E19" s="440" t="s">
        <v>16</v>
      </c>
      <c r="F19" s="439" t="s">
        <v>17</v>
      </c>
      <c r="G19" s="433">
        <v>9.4600000000000009</v>
      </c>
      <c r="H19" s="534" t="s">
        <v>309</v>
      </c>
    </row>
    <row r="20" spans="1:8" ht="19.5" customHeight="1" x14ac:dyDescent="0.3">
      <c r="A20" s="453" t="s">
        <v>86</v>
      </c>
      <c r="B20" s="452" t="s">
        <v>367</v>
      </c>
      <c r="C20" s="436" t="s">
        <v>368</v>
      </c>
      <c r="D20" s="435" t="s">
        <v>369</v>
      </c>
      <c r="E20" s="440" t="s">
        <v>36</v>
      </c>
      <c r="F20" s="439" t="s">
        <v>53</v>
      </c>
      <c r="G20" s="433">
        <v>9.4700000000000006</v>
      </c>
      <c r="H20" s="534" t="s">
        <v>309</v>
      </c>
    </row>
    <row r="21" spans="1:8" ht="19.5" customHeight="1" x14ac:dyDescent="0.3">
      <c r="A21" s="453"/>
      <c r="B21" s="452" t="s">
        <v>924</v>
      </c>
      <c r="C21" s="436" t="s">
        <v>923</v>
      </c>
      <c r="D21" s="435" t="s">
        <v>922</v>
      </c>
      <c r="E21" s="440" t="s">
        <v>16</v>
      </c>
      <c r="F21" s="439" t="s">
        <v>921</v>
      </c>
      <c r="G21" s="433" t="s">
        <v>63</v>
      </c>
      <c r="H21" s="534" t="str">
        <f>IF(ISBLANK(F21),"",IF(F21&gt;12.64,"",IF(F21&lt;=8.15,"KSM",IF(F21&lt;=8.7,"I A",IF(F21&lt;=9.44,"II A",IF(F21&lt;=10.34,"III A",IF(F21&lt;=11.64,"I JA",IF(F21&lt;=12.64,"II JA"))))))))</f>
        <v/>
      </c>
    </row>
    <row r="22" spans="1:8" ht="15.75" customHeight="1" x14ac:dyDescent="0.3">
      <c r="B22" s="432"/>
      <c r="C22" s="432"/>
    </row>
    <row r="23" spans="1:8" ht="15.75" customHeight="1" x14ac:dyDescent="0.3">
      <c r="B23" s="432"/>
      <c r="C23" s="432"/>
    </row>
    <row r="24" spans="1:8" ht="15.75" customHeight="1" x14ac:dyDescent="0.3">
      <c r="B24" s="432"/>
      <c r="C24" s="432"/>
    </row>
    <row r="25" spans="1:8" ht="15.75" customHeight="1" x14ac:dyDescent="0.3">
      <c r="B25" s="432"/>
      <c r="C25" s="432"/>
    </row>
    <row r="26" spans="1:8" ht="15.75" customHeight="1" x14ac:dyDescent="0.3">
      <c r="B26" s="432"/>
      <c r="C26" s="432"/>
    </row>
    <row r="27" spans="1:8" ht="15.75" customHeight="1" x14ac:dyDescent="0.3">
      <c r="B27" s="432"/>
      <c r="C27" s="432"/>
    </row>
    <row r="28" spans="1:8" ht="15.75" customHeight="1" x14ac:dyDescent="0.3">
      <c r="B28" s="432"/>
      <c r="C28" s="432"/>
    </row>
    <row r="29" spans="1:8" ht="15.75" customHeight="1" x14ac:dyDescent="0.3">
      <c r="B29" s="432"/>
      <c r="C29" s="432"/>
    </row>
    <row r="30" spans="1:8" ht="15.75" customHeight="1" x14ac:dyDescent="0.3">
      <c r="B30" s="432"/>
      <c r="C30" s="432"/>
    </row>
    <row r="31" spans="1:8" ht="15.75" customHeight="1" x14ac:dyDescent="0.3">
      <c r="B31" s="432"/>
      <c r="C31" s="432"/>
    </row>
    <row r="32" spans="1:8" ht="15.75" customHeight="1" x14ac:dyDescent="0.3">
      <c r="B32" s="432"/>
      <c r="C32" s="432"/>
    </row>
    <row r="33" spans="2:3" ht="15.75" customHeight="1" x14ac:dyDescent="0.3">
      <c r="B33" s="432"/>
      <c r="C33" s="432"/>
    </row>
    <row r="34" spans="2:3" ht="15.75" customHeight="1" x14ac:dyDescent="0.3">
      <c r="B34" s="432"/>
      <c r="C34" s="432"/>
    </row>
    <row r="35" spans="2:3" ht="15.75" customHeight="1" x14ac:dyDescent="0.3">
      <c r="B35" s="432"/>
      <c r="C35" s="432"/>
    </row>
    <row r="36" spans="2:3" ht="15.75" customHeight="1" x14ac:dyDescent="0.3">
      <c r="B36" s="432"/>
      <c r="C36" s="432"/>
    </row>
    <row r="37" spans="2:3" ht="15.75" customHeight="1" x14ac:dyDescent="0.3">
      <c r="B37" s="432"/>
      <c r="C37" s="432"/>
    </row>
    <row r="38" spans="2:3" ht="15.75" customHeight="1" x14ac:dyDescent="0.3">
      <c r="B38" s="432"/>
      <c r="C38" s="432"/>
    </row>
    <row r="39" spans="2:3" ht="15.75" customHeight="1" x14ac:dyDescent="0.3">
      <c r="B39" s="432"/>
      <c r="C39" s="432"/>
    </row>
    <row r="40" spans="2:3" ht="15.75" customHeight="1" x14ac:dyDescent="0.3">
      <c r="B40" s="432"/>
      <c r="C40" s="432"/>
    </row>
    <row r="41" spans="2:3" ht="15.75" customHeight="1" x14ac:dyDescent="0.3">
      <c r="B41" s="432"/>
      <c r="C41" s="432"/>
    </row>
    <row r="42" spans="2:3" ht="15.75" customHeight="1" x14ac:dyDescent="0.3">
      <c r="B42" s="432"/>
      <c r="C42" s="432"/>
    </row>
    <row r="43" spans="2:3" ht="15.75" customHeight="1" x14ac:dyDescent="0.3">
      <c r="B43" s="432"/>
      <c r="C43" s="432"/>
    </row>
    <row r="44" spans="2:3" ht="15.75" customHeight="1" x14ac:dyDescent="0.3">
      <c r="B44" s="432"/>
      <c r="C44" s="432"/>
    </row>
    <row r="45" spans="2:3" ht="15.75" customHeight="1" x14ac:dyDescent="0.3">
      <c r="B45" s="432"/>
      <c r="C45" s="432"/>
    </row>
    <row r="46" spans="2:3" ht="15.75" customHeight="1" x14ac:dyDescent="0.3">
      <c r="B46" s="432"/>
      <c r="C46" s="432"/>
    </row>
    <row r="47" spans="2:3" ht="15.75" customHeight="1" x14ac:dyDescent="0.3">
      <c r="B47" s="432"/>
      <c r="C47" s="432"/>
    </row>
    <row r="48" spans="2:3" ht="15.75" customHeight="1" x14ac:dyDescent="0.3">
      <c r="B48" s="432"/>
      <c r="C48" s="432"/>
    </row>
    <row r="49" spans="2:3" ht="15.75" customHeight="1" x14ac:dyDescent="0.3">
      <c r="B49" s="432"/>
      <c r="C49" s="432"/>
    </row>
    <row r="50" spans="2:3" ht="15.75" customHeight="1" x14ac:dyDescent="0.3">
      <c r="B50" s="432"/>
      <c r="C50" s="432"/>
    </row>
    <row r="51" spans="2:3" ht="15.75" customHeight="1" x14ac:dyDescent="0.3">
      <c r="B51" s="432"/>
      <c r="C51" s="432"/>
    </row>
    <row r="52" spans="2:3" ht="15.75" customHeight="1" x14ac:dyDescent="0.3">
      <c r="B52" s="432"/>
      <c r="C52" s="432"/>
    </row>
    <row r="53" spans="2:3" ht="15.75" customHeight="1" x14ac:dyDescent="0.3">
      <c r="B53" s="432"/>
      <c r="C53" s="432"/>
    </row>
    <row r="54" spans="2:3" ht="15.75" customHeight="1" x14ac:dyDescent="0.3">
      <c r="B54" s="432"/>
      <c r="C54" s="432"/>
    </row>
    <row r="55" spans="2:3" ht="15.75" customHeight="1" x14ac:dyDescent="0.3">
      <c r="B55" s="432"/>
      <c r="C55" s="432"/>
    </row>
    <row r="56" spans="2:3" ht="15.75" customHeight="1" x14ac:dyDescent="0.3">
      <c r="B56" s="432"/>
      <c r="C56" s="432"/>
    </row>
    <row r="57" spans="2:3" ht="15.75" customHeight="1" x14ac:dyDescent="0.3">
      <c r="B57" s="432"/>
      <c r="C57" s="432"/>
    </row>
    <row r="58" spans="2:3" ht="15.75" customHeight="1" x14ac:dyDescent="0.3">
      <c r="B58" s="432"/>
      <c r="C58" s="432"/>
    </row>
    <row r="59" spans="2:3" ht="15.75" customHeight="1" x14ac:dyDescent="0.3">
      <c r="B59" s="432"/>
      <c r="C59" s="432"/>
    </row>
    <row r="60" spans="2:3" ht="15.75" customHeight="1" x14ac:dyDescent="0.3">
      <c r="B60" s="432"/>
      <c r="C60" s="432"/>
    </row>
    <row r="61" spans="2:3" ht="15.75" customHeight="1" x14ac:dyDescent="0.3">
      <c r="B61" s="432"/>
      <c r="C61" s="432"/>
    </row>
    <row r="62" spans="2:3" ht="15.75" customHeight="1" x14ac:dyDescent="0.3">
      <c r="B62" s="432"/>
      <c r="C62" s="432"/>
    </row>
    <row r="63" spans="2:3" ht="15.75" customHeight="1" x14ac:dyDescent="0.3">
      <c r="B63" s="432"/>
      <c r="C63" s="432"/>
    </row>
    <row r="64" spans="2:3" ht="15.75" customHeight="1" x14ac:dyDescent="0.3">
      <c r="B64" s="432"/>
      <c r="C64" s="432"/>
    </row>
    <row r="65" spans="2:3" ht="15.75" customHeight="1" x14ac:dyDescent="0.3">
      <c r="B65" s="432"/>
      <c r="C65" s="432"/>
    </row>
    <row r="66" spans="2:3" ht="15.75" customHeight="1" x14ac:dyDescent="0.3">
      <c r="B66" s="432"/>
      <c r="C66" s="432"/>
    </row>
    <row r="67" spans="2:3" ht="15.75" customHeight="1" x14ac:dyDescent="0.3">
      <c r="B67" s="432"/>
      <c r="C67" s="432"/>
    </row>
    <row r="68" spans="2:3" ht="15.75" customHeight="1" x14ac:dyDescent="0.3">
      <c r="B68" s="432"/>
      <c r="C68" s="432"/>
    </row>
    <row r="69" spans="2:3" ht="15.75" customHeight="1" x14ac:dyDescent="0.3">
      <c r="B69" s="432"/>
      <c r="C69" s="432"/>
    </row>
    <row r="70" spans="2:3" ht="15.75" customHeight="1" x14ac:dyDescent="0.3">
      <c r="B70" s="432"/>
      <c r="C70" s="432"/>
    </row>
    <row r="71" spans="2:3" ht="15.75" customHeight="1" x14ac:dyDescent="0.3">
      <c r="B71" s="432"/>
      <c r="C71" s="432"/>
    </row>
    <row r="72" spans="2:3" ht="15.75" customHeight="1" x14ac:dyDescent="0.3">
      <c r="B72" s="432"/>
      <c r="C72" s="432"/>
    </row>
    <row r="73" spans="2:3" ht="15.75" customHeight="1" x14ac:dyDescent="0.3">
      <c r="B73" s="432"/>
      <c r="C73" s="432"/>
    </row>
    <row r="74" spans="2:3" ht="15.75" customHeight="1" x14ac:dyDescent="0.3">
      <c r="B74" s="432"/>
      <c r="C74" s="432"/>
    </row>
    <row r="75" spans="2:3" ht="15.75" customHeight="1" x14ac:dyDescent="0.3">
      <c r="B75" s="432"/>
      <c r="C75" s="432"/>
    </row>
    <row r="76" spans="2:3" ht="15.75" customHeight="1" x14ac:dyDescent="0.3">
      <c r="B76" s="432"/>
      <c r="C76" s="432"/>
    </row>
    <row r="77" spans="2:3" ht="15.75" customHeight="1" x14ac:dyDescent="0.3">
      <c r="B77" s="432"/>
      <c r="C77" s="432"/>
    </row>
    <row r="78" spans="2:3" ht="15.75" customHeight="1" x14ac:dyDescent="0.3">
      <c r="B78" s="432"/>
      <c r="C78" s="432"/>
    </row>
    <row r="79" spans="2:3" ht="15.75" customHeight="1" x14ac:dyDescent="0.3">
      <c r="B79" s="432"/>
      <c r="C79" s="432"/>
    </row>
    <row r="80" spans="2:3" ht="15.75" customHeight="1" x14ac:dyDescent="0.3">
      <c r="B80" s="432"/>
      <c r="C80" s="432"/>
    </row>
    <row r="81" spans="2:3" ht="15.75" customHeight="1" x14ac:dyDescent="0.3">
      <c r="B81" s="432"/>
      <c r="C81" s="432"/>
    </row>
    <row r="82" spans="2:3" ht="15.75" customHeight="1" x14ac:dyDescent="0.3">
      <c r="B82" s="432"/>
      <c r="C82" s="432"/>
    </row>
    <row r="83" spans="2:3" ht="15.75" customHeight="1" x14ac:dyDescent="0.3">
      <c r="B83" s="432"/>
      <c r="C83" s="432"/>
    </row>
    <row r="84" spans="2:3" ht="15.75" customHeight="1" x14ac:dyDescent="0.3">
      <c r="B84" s="432"/>
      <c r="C84" s="432"/>
    </row>
    <row r="85" spans="2:3" ht="15.75" customHeight="1" x14ac:dyDescent="0.3">
      <c r="B85" s="432"/>
      <c r="C85" s="432"/>
    </row>
    <row r="86" spans="2:3" ht="15.75" customHeight="1" x14ac:dyDescent="0.3">
      <c r="B86" s="432"/>
      <c r="C86" s="432"/>
    </row>
    <row r="87" spans="2:3" ht="15.75" customHeight="1" x14ac:dyDescent="0.3">
      <c r="B87" s="432"/>
      <c r="C87" s="432"/>
    </row>
    <row r="88" spans="2:3" ht="15.75" customHeight="1" x14ac:dyDescent="0.3">
      <c r="B88" s="432"/>
      <c r="C88" s="432"/>
    </row>
    <row r="89" spans="2:3" ht="15.75" customHeight="1" x14ac:dyDescent="0.3">
      <c r="B89" s="432"/>
      <c r="C89" s="432"/>
    </row>
    <row r="90" spans="2:3" ht="15.75" customHeight="1" x14ac:dyDescent="0.3">
      <c r="B90" s="432"/>
      <c r="C90" s="432"/>
    </row>
    <row r="91" spans="2:3" ht="15.75" customHeight="1" x14ac:dyDescent="0.3">
      <c r="B91" s="432"/>
      <c r="C91" s="432"/>
    </row>
    <row r="92" spans="2:3" ht="15.75" customHeight="1" x14ac:dyDescent="0.3">
      <c r="B92" s="432"/>
      <c r="C92" s="432"/>
    </row>
    <row r="93" spans="2:3" ht="15.75" customHeight="1" x14ac:dyDescent="0.3">
      <c r="B93" s="432"/>
      <c r="C93" s="432"/>
    </row>
    <row r="94" spans="2:3" ht="15.75" customHeight="1" x14ac:dyDescent="0.3">
      <c r="B94" s="432"/>
      <c r="C94" s="432"/>
    </row>
    <row r="95" spans="2:3" ht="15.75" customHeight="1" x14ac:dyDescent="0.3">
      <c r="B95" s="432"/>
      <c r="C95" s="432"/>
    </row>
    <row r="96" spans="2:3" ht="15.75" customHeight="1" x14ac:dyDescent="0.3">
      <c r="B96" s="432"/>
      <c r="C96" s="432"/>
    </row>
    <row r="97" spans="2:3" ht="15.75" customHeight="1" x14ac:dyDescent="0.3">
      <c r="B97" s="432"/>
      <c r="C97" s="432"/>
    </row>
    <row r="98" spans="2:3" ht="15.75" customHeight="1" x14ac:dyDescent="0.3">
      <c r="B98" s="432"/>
      <c r="C98" s="432"/>
    </row>
    <row r="99" spans="2:3" ht="15.75" customHeight="1" x14ac:dyDescent="0.3">
      <c r="B99" s="432"/>
      <c r="C99" s="432"/>
    </row>
    <row r="100" spans="2:3" ht="15.75" customHeight="1" x14ac:dyDescent="0.3">
      <c r="B100" s="432"/>
      <c r="C100" s="432"/>
    </row>
    <row r="101" spans="2:3" ht="15.75" customHeight="1" x14ac:dyDescent="0.3">
      <c r="B101" s="432"/>
      <c r="C101" s="432"/>
    </row>
    <row r="102" spans="2:3" ht="15.75" customHeight="1" x14ac:dyDescent="0.3">
      <c r="B102" s="432"/>
      <c r="C102" s="432"/>
    </row>
    <row r="103" spans="2:3" ht="15.75" customHeight="1" x14ac:dyDescent="0.3">
      <c r="B103" s="432"/>
      <c r="C103" s="432"/>
    </row>
    <row r="104" spans="2:3" ht="15.75" customHeight="1" x14ac:dyDescent="0.3">
      <c r="B104" s="432"/>
      <c r="C104" s="432"/>
    </row>
    <row r="105" spans="2:3" ht="15.75" customHeight="1" x14ac:dyDescent="0.3">
      <c r="B105" s="432"/>
      <c r="C105" s="432"/>
    </row>
    <row r="106" spans="2:3" ht="15.75" customHeight="1" x14ac:dyDescent="0.3">
      <c r="B106" s="432"/>
      <c r="C106" s="432"/>
    </row>
    <row r="107" spans="2:3" ht="15.75" customHeight="1" x14ac:dyDescent="0.3">
      <c r="B107" s="432"/>
      <c r="C107" s="432"/>
    </row>
    <row r="108" spans="2:3" ht="15.75" customHeight="1" x14ac:dyDescent="0.3">
      <c r="B108" s="432"/>
      <c r="C108" s="432"/>
    </row>
    <row r="109" spans="2:3" ht="15.75" customHeight="1" x14ac:dyDescent="0.3">
      <c r="B109" s="432"/>
      <c r="C109" s="432"/>
    </row>
    <row r="110" spans="2:3" ht="15.75" customHeight="1" x14ac:dyDescent="0.3">
      <c r="B110" s="432"/>
      <c r="C110" s="432"/>
    </row>
    <row r="111" spans="2:3" ht="15.75" customHeight="1" x14ac:dyDescent="0.3">
      <c r="B111" s="432"/>
      <c r="C111" s="432"/>
    </row>
    <row r="112" spans="2:3" ht="15.75" customHeight="1" x14ac:dyDescent="0.3">
      <c r="B112" s="432"/>
      <c r="C112" s="432"/>
    </row>
    <row r="113" spans="2:3" ht="15.75" customHeight="1" x14ac:dyDescent="0.3">
      <c r="B113" s="432"/>
      <c r="C113" s="432"/>
    </row>
    <row r="114" spans="2:3" ht="15.75" customHeight="1" x14ac:dyDescent="0.3">
      <c r="B114" s="432"/>
      <c r="C114" s="432"/>
    </row>
    <row r="115" spans="2:3" ht="15.75" customHeight="1" x14ac:dyDescent="0.3">
      <c r="B115" s="432"/>
      <c r="C115" s="432"/>
    </row>
    <row r="116" spans="2:3" ht="15.75" customHeight="1" x14ac:dyDescent="0.3">
      <c r="B116" s="432"/>
      <c r="C116" s="432"/>
    </row>
    <row r="117" spans="2:3" ht="15.75" customHeight="1" x14ac:dyDescent="0.3">
      <c r="B117" s="432"/>
      <c r="C117" s="432"/>
    </row>
    <row r="118" spans="2:3" ht="15.75" customHeight="1" x14ac:dyDescent="0.3">
      <c r="B118" s="432"/>
      <c r="C118" s="432"/>
    </row>
    <row r="119" spans="2:3" ht="15.75" customHeight="1" x14ac:dyDescent="0.3">
      <c r="B119" s="432"/>
      <c r="C119" s="432"/>
    </row>
    <row r="120" spans="2:3" ht="15.75" customHeight="1" x14ac:dyDescent="0.3">
      <c r="B120" s="432"/>
      <c r="C120" s="432"/>
    </row>
    <row r="121" spans="2:3" ht="15.75" customHeight="1" x14ac:dyDescent="0.3">
      <c r="B121" s="432"/>
      <c r="C121" s="432"/>
    </row>
    <row r="122" spans="2:3" ht="15.75" customHeight="1" x14ac:dyDescent="0.3">
      <c r="B122" s="432"/>
      <c r="C122" s="432"/>
    </row>
    <row r="123" spans="2:3" ht="15.75" customHeight="1" x14ac:dyDescent="0.3">
      <c r="B123" s="432"/>
      <c r="C123" s="432"/>
    </row>
    <row r="124" spans="2:3" ht="15.75" customHeight="1" x14ac:dyDescent="0.3">
      <c r="B124" s="432"/>
      <c r="C124" s="432"/>
    </row>
    <row r="125" spans="2:3" ht="15.75" customHeight="1" x14ac:dyDescent="0.3">
      <c r="B125" s="432"/>
      <c r="C125" s="432"/>
    </row>
    <row r="126" spans="2:3" ht="15.75" customHeight="1" x14ac:dyDescent="0.3">
      <c r="B126" s="432"/>
      <c r="C126" s="432"/>
    </row>
    <row r="127" spans="2:3" ht="15.75" customHeight="1" x14ac:dyDescent="0.3">
      <c r="B127" s="432"/>
      <c r="C127" s="432"/>
    </row>
    <row r="128" spans="2:3" ht="15.75" customHeight="1" x14ac:dyDescent="0.3">
      <c r="B128" s="432"/>
      <c r="C128" s="432"/>
    </row>
    <row r="129" spans="2:3" ht="15.75" customHeight="1" x14ac:dyDescent="0.3">
      <c r="B129" s="432"/>
      <c r="C129" s="432"/>
    </row>
    <row r="130" spans="2:3" ht="15.75" customHeight="1" x14ac:dyDescent="0.3">
      <c r="B130" s="432"/>
      <c r="C130" s="432"/>
    </row>
    <row r="131" spans="2:3" ht="15.75" customHeight="1" x14ac:dyDescent="0.3">
      <c r="B131" s="432"/>
      <c r="C131" s="432"/>
    </row>
    <row r="132" spans="2:3" ht="15.75" customHeight="1" x14ac:dyDescent="0.3">
      <c r="B132" s="432"/>
      <c r="C132" s="432"/>
    </row>
    <row r="133" spans="2:3" ht="15.75" customHeight="1" x14ac:dyDescent="0.3">
      <c r="B133" s="432"/>
      <c r="C133" s="432"/>
    </row>
    <row r="134" spans="2:3" ht="15.75" customHeight="1" x14ac:dyDescent="0.3">
      <c r="B134" s="432"/>
      <c r="C134" s="432"/>
    </row>
    <row r="135" spans="2:3" ht="15.75" customHeight="1" x14ac:dyDescent="0.3">
      <c r="B135" s="432"/>
      <c r="C135" s="432"/>
    </row>
    <row r="136" spans="2:3" ht="15.75" customHeight="1" x14ac:dyDescent="0.3">
      <c r="B136" s="432"/>
      <c r="C136" s="432"/>
    </row>
    <row r="137" spans="2:3" ht="15.75" customHeight="1" x14ac:dyDescent="0.3">
      <c r="B137" s="432"/>
      <c r="C137" s="432"/>
    </row>
    <row r="138" spans="2:3" ht="15.75" customHeight="1" x14ac:dyDescent="0.3">
      <c r="B138" s="432"/>
      <c r="C138" s="432"/>
    </row>
    <row r="139" spans="2:3" ht="15.75" customHeight="1" x14ac:dyDescent="0.3">
      <c r="B139" s="432"/>
      <c r="C139" s="432"/>
    </row>
    <row r="140" spans="2:3" ht="15.75" customHeight="1" x14ac:dyDescent="0.3">
      <c r="B140" s="432"/>
      <c r="C140" s="432"/>
    </row>
    <row r="141" spans="2:3" ht="15.75" customHeight="1" x14ac:dyDescent="0.3">
      <c r="B141" s="432"/>
      <c r="C141" s="432"/>
    </row>
    <row r="142" spans="2:3" ht="15.75" customHeight="1" x14ac:dyDescent="0.3">
      <c r="B142" s="432"/>
      <c r="C142" s="432"/>
    </row>
    <row r="143" spans="2:3" ht="15.75" customHeight="1" x14ac:dyDescent="0.3">
      <c r="B143" s="432"/>
      <c r="C143" s="432"/>
    </row>
    <row r="144" spans="2:3" ht="15.75" customHeight="1" x14ac:dyDescent="0.3">
      <c r="B144" s="432"/>
      <c r="C144" s="432"/>
    </row>
    <row r="145" spans="2:3" ht="15.75" customHeight="1" x14ac:dyDescent="0.3">
      <c r="B145" s="432"/>
      <c r="C145" s="432"/>
    </row>
    <row r="146" spans="2:3" ht="15.75" customHeight="1" x14ac:dyDescent="0.3">
      <c r="B146" s="432"/>
      <c r="C146" s="432"/>
    </row>
    <row r="147" spans="2:3" ht="15.75" customHeight="1" x14ac:dyDescent="0.3">
      <c r="B147" s="432"/>
      <c r="C147" s="432"/>
    </row>
    <row r="148" spans="2:3" ht="15.75" customHeight="1" x14ac:dyDescent="0.3">
      <c r="B148" s="432"/>
      <c r="C148" s="432"/>
    </row>
    <row r="149" spans="2:3" ht="15.75" customHeight="1" x14ac:dyDescent="0.3">
      <c r="B149" s="432"/>
      <c r="C149" s="432"/>
    </row>
    <row r="150" spans="2:3" ht="15.75" customHeight="1" x14ac:dyDescent="0.3">
      <c r="B150" s="432"/>
      <c r="C150" s="432"/>
    </row>
    <row r="151" spans="2:3" ht="15.75" customHeight="1" x14ac:dyDescent="0.3">
      <c r="B151" s="432"/>
      <c r="C151" s="432"/>
    </row>
    <row r="152" spans="2:3" ht="15.75" customHeight="1" x14ac:dyDescent="0.3">
      <c r="B152" s="432"/>
      <c r="C152" s="432"/>
    </row>
    <row r="153" spans="2:3" ht="15.75" customHeight="1" x14ac:dyDescent="0.3">
      <c r="B153" s="432"/>
      <c r="C153" s="432"/>
    </row>
    <row r="154" spans="2:3" ht="15.75" customHeight="1" x14ac:dyDescent="0.3">
      <c r="B154" s="432"/>
      <c r="C154" s="432"/>
    </row>
    <row r="155" spans="2:3" ht="15.75" customHeight="1" x14ac:dyDescent="0.3">
      <c r="B155" s="432"/>
      <c r="C155" s="432"/>
    </row>
    <row r="156" spans="2:3" ht="15.75" customHeight="1" x14ac:dyDescent="0.3">
      <c r="B156" s="432"/>
      <c r="C156" s="432"/>
    </row>
    <row r="157" spans="2:3" ht="15.75" customHeight="1" x14ac:dyDescent="0.3">
      <c r="B157" s="432"/>
      <c r="C157" s="432"/>
    </row>
    <row r="158" spans="2:3" ht="15.75" customHeight="1" x14ac:dyDescent="0.3">
      <c r="B158" s="432"/>
      <c r="C158" s="432"/>
    </row>
    <row r="159" spans="2:3" ht="15.75" customHeight="1" x14ac:dyDescent="0.3">
      <c r="B159" s="432"/>
      <c r="C159" s="432"/>
    </row>
    <row r="160" spans="2:3" ht="15.75" customHeight="1" x14ac:dyDescent="0.3">
      <c r="B160" s="432"/>
      <c r="C160" s="432"/>
    </row>
    <row r="161" spans="2:3" ht="15.75" customHeight="1" x14ac:dyDescent="0.3">
      <c r="B161" s="432"/>
      <c r="C161" s="432"/>
    </row>
    <row r="162" spans="2:3" ht="15.75" customHeight="1" x14ac:dyDescent="0.3">
      <c r="B162" s="432"/>
      <c r="C162" s="432"/>
    </row>
    <row r="163" spans="2:3" ht="15.75" customHeight="1" x14ac:dyDescent="0.3">
      <c r="B163" s="432"/>
      <c r="C163" s="432"/>
    </row>
    <row r="164" spans="2:3" ht="15.75" customHeight="1" x14ac:dyDescent="0.3">
      <c r="B164" s="432"/>
      <c r="C164" s="432"/>
    </row>
    <row r="165" spans="2:3" ht="15.75" customHeight="1" x14ac:dyDescent="0.3">
      <c r="B165" s="432"/>
      <c r="C165" s="432"/>
    </row>
    <row r="166" spans="2:3" ht="15.75" customHeight="1" x14ac:dyDescent="0.3">
      <c r="B166" s="432"/>
      <c r="C166" s="432"/>
    </row>
    <row r="167" spans="2:3" ht="15.75" customHeight="1" x14ac:dyDescent="0.3">
      <c r="B167" s="432"/>
      <c r="C167" s="432"/>
    </row>
    <row r="168" spans="2:3" ht="15.75" customHeight="1" x14ac:dyDescent="0.3">
      <c r="B168" s="432"/>
      <c r="C168" s="432"/>
    </row>
    <row r="169" spans="2:3" ht="15.75" customHeight="1" x14ac:dyDescent="0.3">
      <c r="B169" s="432"/>
      <c r="C169" s="432"/>
    </row>
    <row r="170" spans="2:3" ht="15.75" customHeight="1" x14ac:dyDescent="0.3">
      <c r="B170" s="432"/>
      <c r="C170" s="432"/>
    </row>
    <row r="171" spans="2:3" ht="15.75" customHeight="1" x14ac:dyDescent="0.3">
      <c r="B171" s="432"/>
      <c r="C171" s="432"/>
    </row>
    <row r="172" spans="2:3" ht="15.75" customHeight="1" x14ac:dyDescent="0.3">
      <c r="B172" s="432"/>
      <c r="C172" s="432"/>
    </row>
    <row r="173" spans="2:3" ht="15.75" customHeight="1" x14ac:dyDescent="0.3">
      <c r="B173" s="432"/>
      <c r="C173" s="432"/>
    </row>
    <row r="174" spans="2:3" ht="15.75" customHeight="1" x14ac:dyDescent="0.3">
      <c r="B174" s="432"/>
      <c r="C174" s="432"/>
    </row>
    <row r="175" spans="2:3" ht="15.75" customHeight="1" x14ac:dyDescent="0.3">
      <c r="B175" s="432"/>
      <c r="C175" s="432"/>
    </row>
    <row r="176" spans="2:3" ht="15.75" customHeight="1" x14ac:dyDescent="0.3">
      <c r="B176" s="432"/>
      <c r="C176" s="432"/>
    </row>
    <row r="177" spans="2:3" ht="15.75" customHeight="1" x14ac:dyDescent="0.3">
      <c r="B177" s="432"/>
      <c r="C177" s="432"/>
    </row>
    <row r="178" spans="2:3" ht="15.75" customHeight="1" x14ac:dyDescent="0.3">
      <c r="B178" s="432"/>
      <c r="C178" s="432"/>
    </row>
    <row r="179" spans="2:3" ht="15.75" customHeight="1" x14ac:dyDescent="0.3">
      <c r="B179" s="432"/>
      <c r="C179" s="432"/>
    </row>
    <row r="180" spans="2:3" ht="15.75" customHeight="1" x14ac:dyDescent="0.3">
      <c r="B180" s="432"/>
      <c r="C180" s="432"/>
    </row>
    <row r="181" spans="2:3" ht="15.75" customHeight="1" x14ac:dyDescent="0.3">
      <c r="B181" s="432"/>
      <c r="C181" s="432"/>
    </row>
    <row r="182" spans="2:3" ht="15.75" customHeight="1" x14ac:dyDescent="0.3">
      <c r="B182" s="432"/>
      <c r="C182" s="432"/>
    </row>
    <row r="183" spans="2:3" ht="15.75" customHeight="1" x14ac:dyDescent="0.3">
      <c r="B183" s="432"/>
      <c r="C183" s="432"/>
    </row>
    <row r="184" spans="2:3" ht="15.75" customHeight="1" x14ac:dyDescent="0.3">
      <c r="B184" s="432"/>
      <c r="C184" s="432"/>
    </row>
    <row r="185" spans="2:3" ht="15.75" customHeight="1" x14ac:dyDescent="0.3">
      <c r="B185" s="432"/>
      <c r="C185" s="432"/>
    </row>
    <row r="186" spans="2:3" ht="15.75" customHeight="1" x14ac:dyDescent="0.3">
      <c r="B186" s="432"/>
      <c r="C186" s="432"/>
    </row>
    <row r="187" spans="2:3" ht="15.75" customHeight="1" x14ac:dyDescent="0.3">
      <c r="B187" s="432"/>
      <c r="C187" s="432"/>
    </row>
    <row r="188" spans="2:3" ht="15.75" customHeight="1" x14ac:dyDescent="0.3">
      <c r="B188" s="432"/>
      <c r="C188" s="432"/>
    </row>
    <row r="189" spans="2:3" ht="15.75" customHeight="1" x14ac:dyDescent="0.3">
      <c r="B189" s="432"/>
      <c r="C189" s="432"/>
    </row>
    <row r="190" spans="2:3" ht="15.75" customHeight="1" x14ac:dyDescent="0.3">
      <c r="B190" s="432"/>
      <c r="C190" s="432"/>
    </row>
    <row r="191" spans="2:3" ht="15.75" customHeight="1" x14ac:dyDescent="0.3">
      <c r="B191" s="432"/>
      <c r="C191" s="432"/>
    </row>
    <row r="192" spans="2:3" ht="15.75" customHeight="1" x14ac:dyDescent="0.3">
      <c r="B192" s="432"/>
      <c r="C192" s="432"/>
    </row>
    <row r="193" spans="2:3" ht="15.75" customHeight="1" x14ac:dyDescent="0.3">
      <c r="B193" s="432"/>
      <c r="C193" s="432"/>
    </row>
    <row r="194" spans="2:3" ht="15.75" customHeight="1" x14ac:dyDescent="0.3">
      <c r="B194" s="432"/>
      <c r="C194" s="432"/>
    </row>
    <row r="195" spans="2:3" ht="15.75" customHeight="1" x14ac:dyDescent="0.3">
      <c r="B195" s="432"/>
      <c r="C195" s="432"/>
    </row>
    <row r="196" spans="2:3" ht="15.75" customHeight="1" x14ac:dyDescent="0.3">
      <c r="B196" s="432"/>
      <c r="C196" s="432"/>
    </row>
    <row r="197" spans="2:3" ht="15.75" customHeight="1" x14ac:dyDescent="0.3">
      <c r="B197" s="432"/>
      <c r="C197" s="432"/>
    </row>
    <row r="198" spans="2:3" ht="15.75" customHeight="1" x14ac:dyDescent="0.3">
      <c r="B198" s="432"/>
      <c r="C198" s="432"/>
    </row>
    <row r="199" spans="2:3" ht="15.75" customHeight="1" x14ac:dyDescent="0.3">
      <c r="B199" s="432"/>
      <c r="C199" s="432"/>
    </row>
    <row r="200" spans="2:3" ht="15.75" customHeight="1" x14ac:dyDescent="0.3">
      <c r="B200" s="432"/>
      <c r="C200" s="432"/>
    </row>
    <row r="201" spans="2:3" ht="15.75" customHeight="1" x14ac:dyDescent="0.3">
      <c r="B201" s="432"/>
      <c r="C201" s="432"/>
    </row>
    <row r="202" spans="2:3" ht="15.75" customHeight="1" x14ac:dyDescent="0.3">
      <c r="B202" s="432"/>
      <c r="C202" s="432"/>
    </row>
    <row r="203" spans="2:3" ht="15.75" customHeight="1" x14ac:dyDescent="0.3">
      <c r="B203" s="432"/>
      <c r="C203" s="432"/>
    </row>
    <row r="204" spans="2:3" ht="15.75" customHeight="1" x14ac:dyDescent="0.3">
      <c r="B204" s="432"/>
      <c r="C204" s="432"/>
    </row>
    <row r="205" spans="2:3" ht="15.75" customHeight="1" x14ac:dyDescent="0.3">
      <c r="B205" s="432"/>
      <c r="C205" s="432"/>
    </row>
    <row r="206" spans="2:3" ht="15.75" customHeight="1" x14ac:dyDescent="0.3">
      <c r="B206" s="432"/>
      <c r="C206" s="432"/>
    </row>
    <row r="207" spans="2:3" ht="15.75" customHeight="1" x14ac:dyDescent="0.3">
      <c r="B207" s="432"/>
      <c r="C207" s="432"/>
    </row>
    <row r="208" spans="2:3" ht="15.75" customHeight="1" x14ac:dyDescent="0.3">
      <c r="B208" s="432"/>
      <c r="C208" s="432"/>
    </row>
    <row r="209" spans="2:3" ht="15.75" customHeight="1" x14ac:dyDescent="0.3">
      <c r="B209" s="432"/>
      <c r="C209" s="432"/>
    </row>
    <row r="210" spans="2:3" ht="15.75" customHeight="1" x14ac:dyDescent="0.3">
      <c r="B210" s="432"/>
      <c r="C210" s="432"/>
    </row>
    <row r="211" spans="2:3" ht="15.75" customHeight="1" x14ac:dyDescent="0.3">
      <c r="B211" s="432"/>
      <c r="C211" s="432"/>
    </row>
    <row r="212" spans="2:3" ht="15.75" customHeight="1" x14ac:dyDescent="0.3">
      <c r="B212" s="432"/>
      <c r="C212" s="432"/>
    </row>
    <row r="213" spans="2:3" ht="15.75" customHeight="1" x14ac:dyDescent="0.3">
      <c r="B213" s="432"/>
      <c r="C213" s="432"/>
    </row>
    <row r="214" spans="2:3" ht="15.75" customHeight="1" x14ac:dyDescent="0.3">
      <c r="B214" s="432"/>
      <c r="C214" s="432"/>
    </row>
    <row r="215" spans="2:3" ht="15.75" customHeight="1" x14ac:dyDescent="0.3">
      <c r="B215" s="432"/>
      <c r="C215" s="432"/>
    </row>
    <row r="216" spans="2:3" ht="15.75" customHeight="1" x14ac:dyDescent="0.3">
      <c r="B216" s="432"/>
      <c r="C216" s="432"/>
    </row>
    <row r="217" spans="2:3" ht="15.75" customHeight="1" x14ac:dyDescent="0.3">
      <c r="B217" s="432"/>
      <c r="C217" s="432"/>
    </row>
    <row r="218" spans="2:3" ht="15.75" customHeight="1" x14ac:dyDescent="0.3">
      <c r="B218" s="432"/>
      <c r="C218" s="432"/>
    </row>
    <row r="219" spans="2:3" ht="15.75" customHeight="1" x14ac:dyDescent="0.3">
      <c r="B219" s="432"/>
      <c r="C219" s="432"/>
    </row>
    <row r="220" spans="2:3" ht="15.75" customHeight="1" x14ac:dyDescent="0.3">
      <c r="B220" s="432"/>
      <c r="C220" s="432"/>
    </row>
    <row r="221" spans="2:3" ht="15.75" customHeight="1" x14ac:dyDescent="0.3">
      <c r="B221" s="432"/>
      <c r="C221" s="432"/>
    </row>
    <row r="222" spans="2:3" ht="15.75" customHeight="1" x14ac:dyDescent="0.3">
      <c r="B222" s="432"/>
      <c r="C222" s="432"/>
    </row>
    <row r="223" spans="2:3" ht="15.75" customHeight="1" x14ac:dyDescent="0.3">
      <c r="B223" s="432"/>
      <c r="C223" s="432"/>
    </row>
    <row r="224" spans="2:3" ht="15.75" customHeight="1" x14ac:dyDescent="0.3">
      <c r="B224" s="432"/>
      <c r="C224" s="432"/>
    </row>
    <row r="225" spans="2:3" ht="15.75" customHeight="1" x14ac:dyDescent="0.3">
      <c r="B225" s="432"/>
      <c r="C225" s="432"/>
    </row>
    <row r="226" spans="2:3" ht="15.75" customHeight="1" x14ac:dyDescent="0.3">
      <c r="B226" s="432"/>
      <c r="C226" s="432"/>
    </row>
    <row r="227" spans="2:3" ht="15.75" customHeight="1" x14ac:dyDescent="0.3">
      <c r="B227" s="432"/>
      <c r="C227" s="432"/>
    </row>
    <row r="228" spans="2:3" ht="15.75" customHeight="1" x14ac:dyDescent="0.3">
      <c r="B228" s="432"/>
      <c r="C228" s="432"/>
    </row>
    <row r="229" spans="2:3" ht="15.75" customHeight="1" x14ac:dyDescent="0.3">
      <c r="B229" s="432"/>
      <c r="C229" s="432"/>
    </row>
    <row r="230" spans="2:3" ht="15.75" customHeight="1" x14ac:dyDescent="0.3">
      <c r="B230" s="432"/>
      <c r="C230" s="432"/>
    </row>
    <row r="231" spans="2:3" ht="15.75" customHeight="1" x14ac:dyDescent="0.3">
      <c r="B231" s="432"/>
      <c r="C231" s="432"/>
    </row>
    <row r="232" spans="2:3" ht="15.75" customHeight="1" x14ac:dyDescent="0.3">
      <c r="B232" s="432"/>
      <c r="C232" s="432"/>
    </row>
    <row r="233" spans="2:3" ht="15.75" customHeight="1" x14ac:dyDescent="0.3">
      <c r="B233" s="432"/>
      <c r="C233" s="432"/>
    </row>
    <row r="234" spans="2:3" ht="15.75" customHeight="1" x14ac:dyDescent="0.3">
      <c r="B234" s="432"/>
      <c r="C234" s="432"/>
    </row>
    <row r="235" spans="2:3" ht="15.75" customHeight="1" x14ac:dyDescent="0.3">
      <c r="B235" s="432"/>
      <c r="C235" s="432"/>
    </row>
    <row r="236" spans="2:3" ht="15.75" customHeight="1" x14ac:dyDescent="0.3">
      <c r="B236" s="432"/>
      <c r="C236" s="432"/>
    </row>
    <row r="237" spans="2:3" ht="15.75" customHeight="1" x14ac:dyDescent="0.3">
      <c r="B237" s="432"/>
      <c r="C237" s="432"/>
    </row>
    <row r="238" spans="2:3" ht="15.75" customHeight="1" x14ac:dyDescent="0.3">
      <c r="B238" s="432"/>
      <c r="C238" s="432"/>
    </row>
    <row r="239" spans="2:3" ht="15.75" customHeight="1" x14ac:dyDescent="0.3">
      <c r="B239" s="432"/>
      <c r="C239" s="432"/>
    </row>
    <row r="240" spans="2:3" ht="15.75" customHeight="1" x14ac:dyDescent="0.3">
      <c r="B240" s="432"/>
      <c r="C240" s="432"/>
    </row>
    <row r="241" spans="2:3" ht="15.75" customHeight="1" x14ac:dyDescent="0.3">
      <c r="B241" s="432"/>
      <c r="C241" s="432"/>
    </row>
    <row r="242" spans="2:3" ht="15.75" customHeight="1" x14ac:dyDescent="0.3">
      <c r="B242" s="432"/>
      <c r="C242" s="432"/>
    </row>
    <row r="243" spans="2:3" ht="15.75" customHeight="1" x14ac:dyDescent="0.3">
      <c r="B243" s="432"/>
      <c r="C243" s="432"/>
    </row>
    <row r="244" spans="2:3" ht="15.75" customHeight="1" x14ac:dyDescent="0.3">
      <c r="B244" s="432"/>
      <c r="C244" s="432"/>
    </row>
    <row r="245" spans="2:3" ht="15.75" customHeight="1" x14ac:dyDescent="0.3">
      <c r="B245" s="432"/>
      <c r="C245" s="432"/>
    </row>
    <row r="246" spans="2:3" ht="15.75" customHeight="1" x14ac:dyDescent="0.3">
      <c r="B246" s="432"/>
      <c r="C246" s="432"/>
    </row>
    <row r="247" spans="2:3" ht="15.75" customHeight="1" x14ac:dyDescent="0.3">
      <c r="B247" s="432"/>
      <c r="C247" s="432"/>
    </row>
    <row r="248" spans="2:3" ht="15.75" customHeight="1" x14ac:dyDescent="0.3">
      <c r="B248" s="432"/>
      <c r="C248" s="432"/>
    </row>
    <row r="249" spans="2:3" ht="15.75" customHeight="1" x14ac:dyDescent="0.3">
      <c r="B249" s="432"/>
      <c r="C249" s="432"/>
    </row>
    <row r="250" spans="2:3" ht="15.75" customHeight="1" x14ac:dyDescent="0.3">
      <c r="B250" s="432"/>
      <c r="C250" s="432"/>
    </row>
    <row r="251" spans="2:3" ht="15.75" customHeight="1" x14ac:dyDescent="0.3">
      <c r="B251" s="432"/>
      <c r="C251" s="432"/>
    </row>
    <row r="252" spans="2:3" ht="15.75" customHeight="1" x14ac:dyDescent="0.3">
      <c r="B252" s="432"/>
      <c r="C252" s="432"/>
    </row>
    <row r="253" spans="2:3" ht="15.75" customHeight="1" x14ac:dyDescent="0.3">
      <c r="B253" s="432"/>
      <c r="C253" s="432"/>
    </row>
    <row r="254" spans="2:3" ht="15.75" customHeight="1" x14ac:dyDescent="0.3">
      <c r="B254" s="432"/>
      <c r="C254" s="432"/>
    </row>
    <row r="255" spans="2:3" ht="15.75" customHeight="1" x14ac:dyDescent="0.3">
      <c r="B255" s="432"/>
      <c r="C255" s="432"/>
    </row>
    <row r="256" spans="2:3" ht="15.75" customHeight="1" x14ac:dyDescent="0.3">
      <c r="B256" s="432"/>
      <c r="C256" s="432"/>
    </row>
    <row r="257" spans="2:3" ht="15.75" customHeight="1" x14ac:dyDescent="0.3">
      <c r="B257" s="432"/>
      <c r="C257" s="432"/>
    </row>
    <row r="258" spans="2:3" ht="15.75" customHeight="1" x14ac:dyDescent="0.3">
      <c r="B258" s="432"/>
      <c r="C258" s="432"/>
    </row>
    <row r="259" spans="2:3" ht="15.75" customHeight="1" x14ac:dyDescent="0.3">
      <c r="B259" s="432"/>
      <c r="C259" s="432"/>
    </row>
    <row r="260" spans="2:3" ht="15.75" customHeight="1" x14ac:dyDescent="0.3">
      <c r="B260" s="432"/>
      <c r="C260" s="432"/>
    </row>
    <row r="261" spans="2:3" ht="15.75" customHeight="1" x14ac:dyDescent="0.3">
      <c r="B261" s="432"/>
      <c r="C261" s="432"/>
    </row>
    <row r="262" spans="2:3" ht="15.75" customHeight="1" x14ac:dyDescent="0.3">
      <c r="B262" s="432"/>
      <c r="C262" s="432"/>
    </row>
    <row r="263" spans="2:3" ht="15.75" customHeight="1" x14ac:dyDescent="0.3">
      <c r="B263" s="432"/>
      <c r="C263" s="432"/>
    </row>
    <row r="264" spans="2:3" ht="15.75" customHeight="1" x14ac:dyDescent="0.3">
      <c r="B264" s="432"/>
      <c r="C264" s="432"/>
    </row>
    <row r="265" spans="2:3" ht="15.75" customHeight="1" x14ac:dyDescent="0.3">
      <c r="B265" s="432"/>
      <c r="C265" s="432"/>
    </row>
    <row r="266" spans="2:3" ht="15.75" customHeight="1" x14ac:dyDescent="0.3">
      <c r="B266" s="432"/>
      <c r="C266" s="432"/>
    </row>
    <row r="267" spans="2:3" ht="15.75" customHeight="1" x14ac:dyDescent="0.3">
      <c r="B267" s="432"/>
      <c r="C267" s="432"/>
    </row>
    <row r="268" spans="2:3" ht="15.75" customHeight="1" x14ac:dyDescent="0.3">
      <c r="B268" s="432"/>
      <c r="C268" s="432"/>
    </row>
    <row r="269" spans="2:3" ht="15.75" customHeight="1" x14ac:dyDescent="0.3">
      <c r="B269" s="432"/>
      <c r="C269" s="432"/>
    </row>
    <row r="270" spans="2:3" ht="15.75" customHeight="1" x14ac:dyDescent="0.3">
      <c r="B270" s="432"/>
      <c r="C270" s="432"/>
    </row>
    <row r="271" spans="2:3" ht="15.75" customHeight="1" x14ac:dyDescent="0.3">
      <c r="B271" s="432"/>
      <c r="C271" s="432"/>
    </row>
    <row r="272" spans="2:3" ht="15.75" customHeight="1" x14ac:dyDescent="0.3">
      <c r="B272" s="432"/>
      <c r="C272" s="432"/>
    </row>
    <row r="273" spans="2:3" ht="15.75" customHeight="1" x14ac:dyDescent="0.3">
      <c r="B273" s="432"/>
      <c r="C273" s="432"/>
    </row>
    <row r="274" spans="2:3" ht="15.75" customHeight="1" x14ac:dyDescent="0.3">
      <c r="B274" s="432"/>
      <c r="C274" s="432"/>
    </row>
    <row r="275" spans="2:3" ht="15.75" customHeight="1" x14ac:dyDescent="0.3">
      <c r="B275" s="432"/>
      <c r="C275" s="432"/>
    </row>
    <row r="276" spans="2:3" ht="15.75" customHeight="1" x14ac:dyDescent="0.3">
      <c r="B276" s="432"/>
      <c r="C276" s="432"/>
    </row>
    <row r="277" spans="2:3" ht="15.75" customHeight="1" x14ac:dyDescent="0.3">
      <c r="B277" s="432"/>
      <c r="C277" s="432"/>
    </row>
    <row r="278" spans="2:3" ht="15.75" customHeight="1" x14ac:dyDescent="0.3">
      <c r="B278" s="432"/>
      <c r="C278" s="432"/>
    </row>
    <row r="279" spans="2:3" ht="15.75" customHeight="1" x14ac:dyDescent="0.3">
      <c r="B279" s="432"/>
      <c r="C279" s="432"/>
    </row>
    <row r="280" spans="2:3" ht="15.75" customHeight="1" x14ac:dyDescent="0.3">
      <c r="B280" s="432"/>
      <c r="C280" s="432"/>
    </row>
    <row r="281" spans="2:3" ht="15.75" customHeight="1" x14ac:dyDescent="0.3">
      <c r="B281" s="432"/>
      <c r="C281" s="432"/>
    </row>
    <row r="282" spans="2:3" ht="15.75" customHeight="1" x14ac:dyDescent="0.3">
      <c r="B282" s="432"/>
      <c r="C282" s="432"/>
    </row>
    <row r="283" spans="2:3" ht="15.75" customHeight="1" x14ac:dyDescent="0.3">
      <c r="B283" s="432"/>
      <c r="C283" s="432"/>
    </row>
    <row r="284" spans="2:3" ht="15.75" customHeight="1" x14ac:dyDescent="0.3">
      <c r="B284" s="432"/>
      <c r="C284" s="432"/>
    </row>
    <row r="285" spans="2:3" ht="15.75" customHeight="1" x14ac:dyDescent="0.3">
      <c r="B285" s="432"/>
      <c r="C285" s="432"/>
    </row>
    <row r="286" spans="2:3" ht="15.75" customHeight="1" x14ac:dyDescent="0.3">
      <c r="B286" s="432"/>
      <c r="C286" s="432"/>
    </row>
    <row r="287" spans="2:3" ht="15.75" customHeight="1" x14ac:dyDescent="0.3">
      <c r="B287" s="432"/>
      <c r="C287" s="432"/>
    </row>
    <row r="288" spans="2:3" ht="15.75" customHeight="1" x14ac:dyDescent="0.3">
      <c r="B288" s="432"/>
      <c r="C288" s="432"/>
    </row>
    <row r="289" spans="2:3" ht="15.75" customHeight="1" x14ac:dyDescent="0.3">
      <c r="B289" s="432"/>
      <c r="C289" s="432"/>
    </row>
    <row r="290" spans="2:3" ht="15.75" customHeight="1" x14ac:dyDescent="0.3">
      <c r="B290" s="432"/>
      <c r="C290" s="432"/>
    </row>
    <row r="291" spans="2:3" ht="15.75" customHeight="1" x14ac:dyDescent="0.3">
      <c r="B291" s="432"/>
      <c r="C291" s="432"/>
    </row>
    <row r="292" spans="2:3" ht="15.75" customHeight="1" x14ac:dyDescent="0.3">
      <c r="B292" s="432"/>
      <c r="C292" s="432"/>
    </row>
    <row r="293" spans="2:3" ht="15.75" customHeight="1" x14ac:dyDescent="0.3">
      <c r="B293" s="432"/>
      <c r="C293" s="432"/>
    </row>
    <row r="294" spans="2:3" ht="15.75" customHeight="1" x14ac:dyDescent="0.3">
      <c r="B294" s="432"/>
      <c r="C294" s="432"/>
    </row>
    <row r="295" spans="2:3" ht="15.75" customHeight="1" x14ac:dyDescent="0.3">
      <c r="B295" s="432"/>
      <c r="C295" s="432"/>
    </row>
    <row r="296" spans="2:3" ht="15.75" customHeight="1" x14ac:dyDescent="0.3">
      <c r="B296" s="432"/>
      <c r="C296" s="432"/>
    </row>
    <row r="297" spans="2:3" ht="15.75" customHeight="1" x14ac:dyDescent="0.3">
      <c r="B297" s="432"/>
      <c r="C297" s="432"/>
    </row>
    <row r="298" spans="2:3" ht="15.75" customHeight="1" x14ac:dyDescent="0.3">
      <c r="B298" s="432"/>
      <c r="C298" s="432"/>
    </row>
    <row r="299" spans="2:3" ht="15.75" customHeight="1" x14ac:dyDescent="0.3">
      <c r="B299" s="432"/>
      <c r="C299" s="432"/>
    </row>
    <row r="300" spans="2:3" ht="15.75" customHeight="1" x14ac:dyDescent="0.3">
      <c r="B300" s="432"/>
      <c r="C300" s="432"/>
    </row>
    <row r="301" spans="2:3" ht="15.75" customHeight="1" x14ac:dyDescent="0.3">
      <c r="B301" s="432"/>
      <c r="C301" s="432"/>
    </row>
    <row r="302" spans="2:3" ht="15.75" customHeight="1" x14ac:dyDescent="0.3">
      <c r="B302" s="432"/>
      <c r="C302" s="432"/>
    </row>
    <row r="303" spans="2:3" ht="15.75" customHeight="1" x14ac:dyDescent="0.3">
      <c r="B303" s="432"/>
      <c r="C303" s="432"/>
    </row>
    <row r="304" spans="2:3" ht="15.75" customHeight="1" x14ac:dyDescent="0.3">
      <c r="B304" s="432"/>
      <c r="C304" s="432"/>
    </row>
    <row r="305" spans="2:3" ht="15.75" customHeight="1" x14ac:dyDescent="0.3">
      <c r="B305" s="432"/>
      <c r="C305" s="432"/>
    </row>
    <row r="306" spans="2:3" ht="15.75" customHeight="1" x14ac:dyDescent="0.3">
      <c r="B306" s="432"/>
      <c r="C306" s="432"/>
    </row>
    <row r="307" spans="2:3" ht="15.75" customHeight="1" x14ac:dyDescent="0.3">
      <c r="B307" s="432"/>
      <c r="C307" s="432"/>
    </row>
    <row r="308" spans="2:3" ht="15.75" customHeight="1" x14ac:dyDescent="0.3">
      <c r="B308" s="432"/>
      <c r="C308" s="432"/>
    </row>
    <row r="309" spans="2:3" ht="15.75" customHeight="1" x14ac:dyDescent="0.3">
      <c r="B309" s="432"/>
      <c r="C309" s="432"/>
    </row>
    <row r="310" spans="2:3" ht="15.75" customHeight="1" x14ac:dyDescent="0.3">
      <c r="B310" s="432"/>
      <c r="C310" s="432"/>
    </row>
    <row r="311" spans="2:3" ht="15.75" customHeight="1" x14ac:dyDescent="0.3">
      <c r="B311" s="432"/>
      <c r="C311" s="432"/>
    </row>
    <row r="312" spans="2:3" ht="15.75" customHeight="1" x14ac:dyDescent="0.3">
      <c r="B312" s="432"/>
      <c r="C312" s="432"/>
    </row>
    <row r="313" spans="2:3" ht="15.75" customHeight="1" x14ac:dyDescent="0.3">
      <c r="B313" s="432"/>
      <c r="C313" s="432"/>
    </row>
    <row r="314" spans="2:3" ht="15.75" customHeight="1" x14ac:dyDescent="0.3">
      <c r="B314" s="432"/>
      <c r="C314" s="432"/>
    </row>
    <row r="315" spans="2:3" ht="15.75" customHeight="1" x14ac:dyDescent="0.3">
      <c r="B315" s="432"/>
      <c r="C315" s="432"/>
    </row>
    <row r="316" spans="2:3" ht="15.75" customHeight="1" x14ac:dyDescent="0.3">
      <c r="B316" s="432"/>
      <c r="C316" s="432"/>
    </row>
    <row r="317" spans="2:3" ht="15.75" customHeight="1" x14ac:dyDescent="0.3">
      <c r="B317" s="432"/>
      <c r="C317" s="432"/>
    </row>
    <row r="318" spans="2:3" ht="15.75" customHeight="1" x14ac:dyDescent="0.3">
      <c r="B318" s="432"/>
      <c r="C318" s="432"/>
    </row>
    <row r="319" spans="2:3" ht="15.75" customHeight="1" x14ac:dyDescent="0.3">
      <c r="B319" s="432"/>
      <c r="C319" s="432"/>
    </row>
    <row r="320" spans="2:3" ht="15.75" customHeight="1" x14ac:dyDescent="0.3">
      <c r="B320" s="432"/>
      <c r="C320" s="432"/>
    </row>
    <row r="321" spans="2:3" ht="15.75" customHeight="1" x14ac:dyDescent="0.3">
      <c r="B321" s="432"/>
      <c r="C321" s="432"/>
    </row>
    <row r="322" spans="2:3" ht="15.75" customHeight="1" x14ac:dyDescent="0.3">
      <c r="B322" s="432"/>
      <c r="C322" s="432"/>
    </row>
    <row r="323" spans="2:3" ht="15.75" customHeight="1" x14ac:dyDescent="0.3">
      <c r="B323" s="432"/>
      <c r="C323" s="432"/>
    </row>
    <row r="324" spans="2:3" ht="15.75" customHeight="1" x14ac:dyDescent="0.3">
      <c r="B324" s="432"/>
      <c r="C324" s="432"/>
    </row>
    <row r="325" spans="2:3" ht="15.75" customHeight="1" x14ac:dyDescent="0.3">
      <c r="B325" s="432"/>
      <c r="C325" s="432"/>
    </row>
    <row r="326" spans="2:3" ht="15.75" customHeight="1" x14ac:dyDescent="0.3">
      <c r="B326" s="432"/>
      <c r="C326" s="432"/>
    </row>
    <row r="327" spans="2:3" ht="15.75" customHeight="1" x14ac:dyDescent="0.3">
      <c r="B327" s="432"/>
      <c r="C327" s="432"/>
    </row>
    <row r="328" spans="2:3" ht="15.75" customHeight="1" x14ac:dyDescent="0.3">
      <c r="B328" s="432"/>
      <c r="C328" s="432"/>
    </row>
    <row r="329" spans="2:3" ht="15.75" customHeight="1" x14ac:dyDescent="0.3">
      <c r="B329" s="432"/>
      <c r="C329" s="432"/>
    </row>
    <row r="330" spans="2:3" ht="15.75" customHeight="1" x14ac:dyDescent="0.3">
      <c r="B330" s="432"/>
      <c r="C330" s="432"/>
    </row>
    <row r="331" spans="2:3" ht="15.75" customHeight="1" x14ac:dyDescent="0.3">
      <c r="B331" s="432"/>
      <c r="C331" s="432"/>
    </row>
    <row r="332" spans="2:3" ht="15.75" customHeight="1" x14ac:dyDescent="0.3">
      <c r="B332" s="432"/>
      <c r="C332" s="432"/>
    </row>
    <row r="333" spans="2:3" ht="15.75" customHeight="1" x14ac:dyDescent="0.3">
      <c r="B333" s="432"/>
      <c r="C333" s="432"/>
    </row>
    <row r="334" spans="2:3" ht="15.75" customHeight="1" x14ac:dyDescent="0.3">
      <c r="B334" s="432"/>
      <c r="C334" s="432"/>
    </row>
    <row r="335" spans="2:3" ht="15.75" customHeight="1" x14ac:dyDescent="0.3">
      <c r="B335" s="432"/>
      <c r="C335" s="432"/>
    </row>
    <row r="336" spans="2:3" ht="15.75" customHeight="1" x14ac:dyDescent="0.3">
      <c r="B336" s="432"/>
      <c r="C336" s="432"/>
    </row>
    <row r="337" spans="2:3" ht="15.75" customHeight="1" x14ac:dyDescent="0.3">
      <c r="B337" s="432"/>
      <c r="C337" s="432"/>
    </row>
    <row r="338" spans="2:3" ht="15.75" customHeight="1" x14ac:dyDescent="0.3">
      <c r="B338" s="432"/>
      <c r="C338" s="432"/>
    </row>
    <row r="339" spans="2:3" ht="15.75" customHeight="1" x14ac:dyDescent="0.3">
      <c r="B339" s="432"/>
      <c r="C339" s="432"/>
    </row>
    <row r="340" spans="2:3" ht="15.75" customHeight="1" x14ac:dyDescent="0.3">
      <c r="B340" s="432"/>
      <c r="C340" s="432"/>
    </row>
    <row r="341" spans="2:3" ht="15.75" customHeight="1" x14ac:dyDescent="0.3">
      <c r="B341" s="432"/>
      <c r="C341" s="432"/>
    </row>
    <row r="342" spans="2:3" ht="15.75" customHeight="1" x14ac:dyDescent="0.3">
      <c r="B342" s="432"/>
      <c r="C342" s="432"/>
    </row>
    <row r="343" spans="2:3" ht="15.75" customHeight="1" x14ac:dyDescent="0.3">
      <c r="B343" s="432"/>
      <c r="C343" s="432"/>
    </row>
    <row r="344" spans="2:3" ht="15.75" customHeight="1" x14ac:dyDescent="0.3">
      <c r="B344" s="432"/>
      <c r="C344" s="432"/>
    </row>
    <row r="345" spans="2:3" ht="15.75" customHeight="1" x14ac:dyDescent="0.3">
      <c r="B345" s="432"/>
      <c r="C345" s="432"/>
    </row>
    <row r="346" spans="2:3" ht="15.75" customHeight="1" x14ac:dyDescent="0.3">
      <c r="B346" s="432"/>
      <c r="C346" s="432"/>
    </row>
    <row r="347" spans="2:3" ht="15.75" customHeight="1" x14ac:dyDescent="0.3">
      <c r="B347" s="432"/>
      <c r="C347" s="432"/>
    </row>
    <row r="348" spans="2:3" ht="15.75" customHeight="1" x14ac:dyDescent="0.3">
      <c r="B348" s="432"/>
      <c r="C348" s="432"/>
    </row>
    <row r="349" spans="2:3" ht="15.75" customHeight="1" x14ac:dyDescent="0.3">
      <c r="B349" s="432"/>
      <c r="C349" s="432"/>
    </row>
    <row r="350" spans="2:3" ht="15.75" customHeight="1" x14ac:dyDescent="0.3">
      <c r="B350" s="432"/>
      <c r="C350" s="432"/>
    </row>
    <row r="351" spans="2:3" ht="15.75" customHeight="1" x14ac:dyDescent="0.3">
      <c r="B351" s="432"/>
      <c r="C351" s="432"/>
    </row>
    <row r="352" spans="2:3" ht="15.75" customHeight="1" x14ac:dyDescent="0.3">
      <c r="B352" s="432"/>
      <c r="C352" s="432"/>
    </row>
    <row r="353" spans="2:3" ht="15.75" customHeight="1" x14ac:dyDescent="0.3">
      <c r="B353" s="432"/>
      <c r="C353" s="432"/>
    </row>
    <row r="354" spans="2:3" ht="15.75" customHeight="1" x14ac:dyDescent="0.3">
      <c r="B354" s="432"/>
      <c r="C354" s="432"/>
    </row>
    <row r="355" spans="2:3" ht="15.75" customHeight="1" x14ac:dyDescent="0.3">
      <c r="B355" s="432"/>
      <c r="C355" s="432"/>
    </row>
    <row r="356" spans="2:3" ht="15.75" customHeight="1" x14ac:dyDescent="0.3">
      <c r="B356" s="432"/>
      <c r="C356" s="432"/>
    </row>
    <row r="357" spans="2:3" ht="15.75" customHeight="1" x14ac:dyDescent="0.3">
      <c r="B357" s="432"/>
      <c r="C357" s="432"/>
    </row>
    <row r="358" spans="2:3" ht="15.75" customHeight="1" x14ac:dyDescent="0.3">
      <c r="B358" s="432"/>
      <c r="C358" s="432"/>
    </row>
    <row r="359" spans="2:3" ht="15.75" customHeight="1" x14ac:dyDescent="0.3">
      <c r="B359" s="432"/>
      <c r="C359" s="432"/>
    </row>
    <row r="360" spans="2:3" ht="15.75" customHeight="1" x14ac:dyDescent="0.3">
      <c r="B360" s="432"/>
      <c r="C360" s="432"/>
    </row>
    <row r="361" spans="2:3" ht="15.75" customHeight="1" x14ac:dyDescent="0.3">
      <c r="B361" s="432"/>
      <c r="C361" s="432"/>
    </row>
    <row r="362" spans="2:3" ht="15.75" customHeight="1" x14ac:dyDescent="0.3">
      <c r="B362" s="432"/>
      <c r="C362" s="432"/>
    </row>
    <row r="363" spans="2:3" ht="15.75" customHeight="1" x14ac:dyDescent="0.3">
      <c r="B363" s="432"/>
      <c r="C363" s="432"/>
    </row>
    <row r="364" spans="2:3" ht="15.75" customHeight="1" x14ac:dyDescent="0.3">
      <c r="B364" s="432"/>
      <c r="C364" s="432"/>
    </row>
    <row r="365" spans="2:3" ht="15.75" customHeight="1" x14ac:dyDescent="0.3">
      <c r="B365" s="432"/>
      <c r="C365" s="432"/>
    </row>
    <row r="366" spans="2:3" ht="15.75" customHeight="1" x14ac:dyDescent="0.3">
      <c r="B366" s="432"/>
      <c r="C366" s="432"/>
    </row>
    <row r="367" spans="2:3" ht="15.75" customHeight="1" x14ac:dyDescent="0.3">
      <c r="B367" s="432"/>
      <c r="C367" s="432"/>
    </row>
    <row r="368" spans="2:3" ht="15.75" customHeight="1" x14ac:dyDescent="0.3">
      <c r="B368" s="432"/>
      <c r="C368" s="432"/>
    </row>
    <row r="369" spans="2:3" ht="15.75" customHeight="1" x14ac:dyDescent="0.3">
      <c r="B369" s="432"/>
      <c r="C369" s="432"/>
    </row>
    <row r="370" spans="2:3" ht="15.75" customHeight="1" x14ac:dyDescent="0.3">
      <c r="B370" s="432"/>
      <c r="C370" s="432"/>
    </row>
    <row r="371" spans="2:3" ht="15.75" customHeight="1" x14ac:dyDescent="0.3">
      <c r="B371" s="432"/>
      <c r="C371" s="432"/>
    </row>
    <row r="372" spans="2:3" ht="15.75" customHeight="1" x14ac:dyDescent="0.3">
      <c r="B372" s="432"/>
      <c r="C372" s="432"/>
    </row>
    <row r="373" spans="2:3" ht="15.75" customHeight="1" x14ac:dyDescent="0.3">
      <c r="B373" s="432"/>
      <c r="C373" s="432"/>
    </row>
    <row r="374" spans="2:3" ht="15.75" customHeight="1" x14ac:dyDescent="0.3">
      <c r="B374" s="432"/>
      <c r="C374" s="432"/>
    </row>
    <row r="375" spans="2:3" ht="15.75" customHeight="1" x14ac:dyDescent="0.3">
      <c r="B375" s="432"/>
      <c r="C375" s="432"/>
    </row>
    <row r="376" spans="2:3" ht="15.75" customHeight="1" x14ac:dyDescent="0.3">
      <c r="B376" s="432"/>
      <c r="C376" s="432"/>
    </row>
    <row r="377" spans="2:3" ht="15.75" customHeight="1" x14ac:dyDescent="0.3">
      <c r="B377" s="432"/>
      <c r="C377" s="432"/>
    </row>
    <row r="378" spans="2:3" ht="15.75" customHeight="1" x14ac:dyDescent="0.3">
      <c r="B378" s="432"/>
      <c r="C378" s="432"/>
    </row>
    <row r="379" spans="2:3" ht="15.75" customHeight="1" x14ac:dyDescent="0.3">
      <c r="B379" s="432"/>
      <c r="C379" s="432"/>
    </row>
    <row r="380" spans="2:3" ht="15.75" customHeight="1" x14ac:dyDescent="0.3">
      <c r="B380" s="432"/>
      <c r="C380" s="432"/>
    </row>
    <row r="381" spans="2:3" ht="15.75" customHeight="1" x14ac:dyDescent="0.3">
      <c r="B381" s="432"/>
      <c r="C381" s="432"/>
    </row>
    <row r="382" spans="2:3" ht="15.75" customHeight="1" x14ac:dyDescent="0.3">
      <c r="B382" s="432"/>
      <c r="C382" s="432"/>
    </row>
    <row r="383" spans="2:3" ht="15.75" customHeight="1" x14ac:dyDescent="0.3">
      <c r="B383" s="432"/>
      <c r="C383" s="432"/>
    </row>
    <row r="384" spans="2:3" ht="15.75" customHeight="1" x14ac:dyDescent="0.3">
      <c r="B384" s="432"/>
      <c r="C384" s="432"/>
    </row>
    <row r="385" spans="2:3" ht="15.75" customHeight="1" x14ac:dyDescent="0.3">
      <c r="B385" s="432"/>
      <c r="C385" s="432"/>
    </row>
    <row r="386" spans="2:3" ht="15.75" customHeight="1" x14ac:dyDescent="0.3">
      <c r="B386" s="432"/>
      <c r="C386" s="432"/>
    </row>
    <row r="387" spans="2:3" ht="15.75" customHeight="1" x14ac:dyDescent="0.3">
      <c r="B387" s="432"/>
      <c r="C387" s="432"/>
    </row>
    <row r="388" spans="2:3" ht="15.75" customHeight="1" x14ac:dyDescent="0.3">
      <c r="B388" s="432"/>
      <c r="C388" s="432"/>
    </row>
    <row r="389" spans="2:3" ht="15.75" customHeight="1" x14ac:dyDescent="0.3">
      <c r="B389" s="432"/>
      <c r="C389" s="432"/>
    </row>
    <row r="390" spans="2:3" ht="15.75" customHeight="1" x14ac:dyDescent="0.3">
      <c r="B390" s="432"/>
      <c r="C390" s="432"/>
    </row>
    <row r="391" spans="2:3" ht="15.75" customHeight="1" x14ac:dyDescent="0.3">
      <c r="B391" s="432"/>
      <c r="C391" s="432"/>
    </row>
    <row r="392" spans="2:3" ht="15.75" customHeight="1" x14ac:dyDescent="0.3">
      <c r="B392" s="432"/>
      <c r="C392" s="432"/>
    </row>
    <row r="393" spans="2:3" ht="15.75" customHeight="1" x14ac:dyDescent="0.3">
      <c r="B393" s="432"/>
      <c r="C393" s="432"/>
    </row>
    <row r="394" spans="2:3" ht="15.75" customHeight="1" x14ac:dyDescent="0.3">
      <c r="B394" s="432"/>
      <c r="C394" s="432"/>
    </row>
    <row r="395" spans="2:3" ht="15.75" customHeight="1" x14ac:dyDescent="0.3">
      <c r="B395" s="432"/>
      <c r="C395" s="432"/>
    </row>
    <row r="396" spans="2:3" ht="15.75" customHeight="1" x14ac:dyDescent="0.3">
      <c r="B396" s="432"/>
      <c r="C396" s="432"/>
    </row>
    <row r="397" spans="2:3" ht="15.75" customHeight="1" x14ac:dyDescent="0.3">
      <c r="B397" s="432"/>
      <c r="C397" s="432"/>
    </row>
    <row r="398" spans="2:3" ht="15.75" customHeight="1" x14ac:dyDescent="0.3">
      <c r="B398" s="432"/>
      <c r="C398" s="432"/>
    </row>
    <row r="399" spans="2:3" ht="15.75" customHeight="1" x14ac:dyDescent="0.3">
      <c r="B399" s="432"/>
      <c r="C399" s="432"/>
    </row>
    <row r="400" spans="2:3" ht="15.75" customHeight="1" x14ac:dyDescent="0.3">
      <c r="B400" s="432"/>
      <c r="C400" s="432"/>
    </row>
    <row r="401" spans="2:3" ht="15.75" customHeight="1" x14ac:dyDescent="0.3">
      <c r="B401" s="432"/>
      <c r="C401" s="432"/>
    </row>
    <row r="402" spans="2:3" ht="15.75" customHeight="1" x14ac:dyDescent="0.3">
      <c r="B402" s="432"/>
      <c r="C402" s="432"/>
    </row>
    <row r="403" spans="2:3" ht="15.75" customHeight="1" x14ac:dyDescent="0.3">
      <c r="B403" s="432"/>
      <c r="C403" s="432"/>
    </row>
    <row r="404" spans="2:3" ht="15.75" customHeight="1" x14ac:dyDescent="0.3">
      <c r="B404" s="432"/>
      <c r="C404" s="432"/>
    </row>
    <row r="405" spans="2:3" ht="15.75" customHeight="1" x14ac:dyDescent="0.3">
      <c r="B405" s="432"/>
      <c r="C405" s="432"/>
    </row>
    <row r="406" spans="2:3" ht="15.75" customHeight="1" x14ac:dyDescent="0.3">
      <c r="B406" s="432"/>
      <c r="C406" s="432"/>
    </row>
    <row r="407" spans="2:3" ht="15.75" customHeight="1" x14ac:dyDescent="0.3">
      <c r="B407" s="432"/>
      <c r="C407" s="432"/>
    </row>
    <row r="408" spans="2:3" ht="15.75" customHeight="1" x14ac:dyDescent="0.3">
      <c r="B408" s="432"/>
      <c r="C408" s="432"/>
    </row>
    <row r="409" spans="2:3" ht="15.75" customHeight="1" x14ac:dyDescent="0.3">
      <c r="B409" s="432"/>
      <c r="C409" s="432"/>
    </row>
    <row r="410" spans="2:3" ht="15.75" customHeight="1" x14ac:dyDescent="0.3">
      <c r="B410" s="432"/>
      <c r="C410" s="432"/>
    </row>
    <row r="411" spans="2:3" ht="15.75" customHeight="1" x14ac:dyDescent="0.3">
      <c r="B411" s="432"/>
      <c r="C411" s="432"/>
    </row>
    <row r="412" spans="2:3" ht="15.75" customHeight="1" x14ac:dyDescent="0.3">
      <c r="B412" s="432"/>
      <c r="C412" s="432"/>
    </row>
    <row r="413" spans="2:3" ht="15.75" customHeight="1" x14ac:dyDescent="0.3">
      <c r="B413" s="432"/>
      <c r="C413" s="432"/>
    </row>
    <row r="414" spans="2:3" ht="15.75" customHeight="1" x14ac:dyDescent="0.3">
      <c r="B414" s="432"/>
      <c r="C414" s="432"/>
    </row>
    <row r="415" spans="2:3" ht="15.75" customHeight="1" x14ac:dyDescent="0.3">
      <c r="B415" s="432"/>
      <c r="C415" s="432"/>
    </row>
    <row r="416" spans="2:3" ht="15.75" customHeight="1" x14ac:dyDescent="0.3">
      <c r="B416" s="432"/>
      <c r="C416" s="432"/>
    </row>
    <row r="417" spans="2:3" ht="15.75" customHeight="1" x14ac:dyDescent="0.3">
      <c r="B417" s="432"/>
      <c r="C417" s="432"/>
    </row>
    <row r="418" spans="2:3" ht="15.75" customHeight="1" x14ac:dyDescent="0.3">
      <c r="B418" s="432"/>
      <c r="C418" s="432"/>
    </row>
    <row r="419" spans="2:3" ht="15.75" customHeight="1" x14ac:dyDescent="0.3">
      <c r="B419" s="432"/>
      <c r="C419" s="432"/>
    </row>
    <row r="420" spans="2:3" ht="15.75" customHeight="1" x14ac:dyDescent="0.3">
      <c r="B420" s="432"/>
      <c r="C420" s="432"/>
    </row>
    <row r="421" spans="2:3" ht="15.75" customHeight="1" x14ac:dyDescent="0.3">
      <c r="B421" s="432"/>
      <c r="C421" s="432"/>
    </row>
    <row r="422" spans="2:3" ht="15.75" customHeight="1" x14ac:dyDescent="0.3">
      <c r="B422" s="432"/>
      <c r="C422" s="432"/>
    </row>
    <row r="423" spans="2:3" ht="15.75" customHeight="1" x14ac:dyDescent="0.3">
      <c r="B423" s="432"/>
      <c r="C423" s="432"/>
    </row>
    <row r="424" spans="2:3" ht="15.75" customHeight="1" x14ac:dyDescent="0.3">
      <c r="B424" s="432"/>
      <c r="C424" s="432"/>
    </row>
    <row r="425" spans="2:3" ht="15.75" customHeight="1" x14ac:dyDescent="0.3">
      <c r="B425" s="432"/>
      <c r="C425" s="432"/>
    </row>
    <row r="426" spans="2:3" ht="15.75" customHeight="1" x14ac:dyDescent="0.3">
      <c r="B426" s="432"/>
      <c r="C426" s="432"/>
    </row>
    <row r="427" spans="2:3" ht="15.75" customHeight="1" x14ac:dyDescent="0.3">
      <c r="B427" s="432"/>
      <c r="C427" s="432"/>
    </row>
    <row r="428" spans="2:3" ht="15.75" customHeight="1" x14ac:dyDescent="0.3">
      <c r="B428" s="432"/>
      <c r="C428" s="432"/>
    </row>
    <row r="429" spans="2:3" ht="15.75" customHeight="1" x14ac:dyDescent="0.3">
      <c r="B429" s="432"/>
      <c r="C429" s="432"/>
    </row>
    <row r="430" spans="2:3" ht="15.75" customHeight="1" x14ac:dyDescent="0.3">
      <c r="B430" s="432"/>
      <c r="C430" s="432"/>
    </row>
    <row r="431" spans="2:3" ht="15.75" customHeight="1" x14ac:dyDescent="0.3">
      <c r="B431" s="432"/>
      <c r="C431" s="432"/>
    </row>
    <row r="432" spans="2:3" ht="15.75" customHeight="1" x14ac:dyDescent="0.3">
      <c r="B432" s="432"/>
      <c r="C432" s="432"/>
    </row>
    <row r="433" spans="2:3" ht="15.75" customHeight="1" x14ac:dyDescent="0.3">
      <c r="B433" s="432"/>
      <c r="C433" s="432"/>
    </row>
    <row r="434" spans="2:3" ht="15.75" customHeight="1" x14ac:dyDescent="0.3">
      <c r="B434" s="432"/>
      <c r="C434" s="432"/>
    </row>
    <row r="435" spans="2:3" ht="15.75" customHeight="1" x14ac:dyDescent="0.3">
      <c r="B435" s="432"/>
      <c r="C435" s="432"/>
    </row>
    <row r="436" spans="2:3" ht="15.75" customHeight="1" x14ac:dyDescent="0.3">
      <c r="B436" s="432"/>
      <c r="C436" s="432"/>
    </row>
    <row r="437" spans="2:3" ht="15.75" customHeight="1" x14ac:dyDescent="0.3">
      <c r="B437" s="432"/>
      <c r="C437" s="432"/>
    </row>
    <row r="438" spans="2:3" ht="15.75" customHeight="1" x14ac:dyDescent="0.3">
      <c r="B438" s="432"/>
      <c r="C438" s="432"/>
    </row>
    <row r="439" spans="2:3" ht="15.75" customHeight="1" x14ac:dyDescent="0.3">
      <c r="B439" s="432"/>
      <c r="C439" s="432"/>
    </row>
    <row r="440" spans="2:3" ht="15.75" customHeight="1" x14ac:dyDescent="0.3">
      <c r="B440" s="432"/>
      <c r="C440" s="432"/>
    </row>
    <row r="441" spans="2:3" ht="15.75" customHeight="1" x14ac:dyDescent="0.3">
      <c r="B441" s="432"/>
      <c r="C441" s="432"/>
    </row>
    <row r="442" spans="2:3" ht="15.75" customHeight="1" x14ac:dyDescent="0.3">
      <c r="B442" s="432"/>
      <c r="C442" s="432"/>
    </row>
    <row r="443" spans="2:3" ht="15.75" customHeight="1" x14ac:dyDescent="0.3">
      <c r="B443" s="432"/>
      <c r="C443" s="432"/>
    </row>
    <row r="444" spans="2:3" ht="15.75" customHeight="1" x14ac:dyDescent="0.3">
      <c r="B444" s="432"/>
      <c r="C444" s="432"/>
    </row>
    <row r="445" spans="2:3" ht="15.75" customHeight="1" x14ac:dyDescent="0.3">
      <c r="B445" s="432"/>
      <c r="C445" s="432"/>
    </row>
    <row r="446" spans="2:3" ht="15.75" customHeight="1" x14ac:dyDescent="0.3">
      <c r="B446" s="432"/>
      <c r="C446" s="432"/>
    </row>
    <row r="447" spans="2:3" ht="15.75" customHeight="1" x14ac:dyDescent="0.3">
      <c r="B447" s="432"/>
      <c r="C447" s="432"/>
    </row>
    <row r="448" spans="2:3" ht="15.75" customHeight="1" x14ac:dyDescent="0.3">
      <c r="B448" s="432"/>
      <c r="C448" s="432"/>
    </row>
    <row r="449" spans="2:3" ht="15.75" customHeight="1" x14ac:dyDescent="0.3">
      <c r="B449" s="432"/>
      <c r="C449" s="432"/>
    </row>
    <row r="450" spans="2:3" ht="15.75" customHeight="1" x14ac:dyDescent="0.3">
      <c r="B450" s="432"/>
      <c r="C450" s="432"/>
    </row>
    <row r="451" spans="2:3" ht="15.75" customHeight="1" x14ac:dyDescent="0.3">
      <c r="B451" s="432"/>
      <c r="C451" s="432"/>
    </row>
    <row r="452" spans="2:3" ht="15.75" customHeight="1" x14ac:dyDescent="0.3">
      <c r="B452" s="432"/>
      <c r="C452" s="432"/>
    </row>
    <row r="453" spans="2:3" ht="15.75" customHeight="1" x14ac:dyDescent="0.3">
      <c r="B453" s="432"/>
      <c r="C453" s="432"/>
    </row>
    <row r="454" spans="2:3" ht="15.75" customHeight="1" x14ac:dyDescent="0.3">
      <c r="B454" s="432"/>
      <c r="C454" s="432"/>
    </row>
    <row r="455" spans="2:3" ht="15.75" customHeight="1" x14ac:dyDescent="0.3">
      <c r="B455" s="432"/>
      <c r="C455" s="432"/>
    </row>
    <row r="456" spans="2:3" ht="15.75" customHeight="1" x14ac:dyDescent="0.3">
      <c r="B456" s="432"/>
      <c r="C456" s="432"/>
    </row>
    <row r="457" spans="2:3" ht="15.75" customHeight="1" x14ac:dyDescent="0.3">
      <c r="B457" s="432"/>
      <c r="C457" s="432"/>
    </row>
    <row r="458" spans="2:3" ht="15.75" customHeight="1" x14ac:dyDescent="0.3">
      <c r="B458" s="432"/>
      <c r="C458" s="432"/>
    </row>
    <row r="459" spans="2:3" ht="15.75" customHeight="1" x14ac:dyDescent="0.3">
      <c r="B459" s="432"/>
      <c r="C459" s="432"/>
    </row>
    <row r="460" spans="2:3" ht="15.75" customHeight="1" x14ac:dyDescent="0.3">
      <c r="B460" s="432"/>
      <c r="C460" s="432"/>
    </row>
    <row r="461" spans="2:3" ht="15.75" customHeight="1" x14ac:dyDescent="0.3">
      <c r="B461" s="432"/>
      <c r="C461" s="432"/>
    </row>
    <row r="462" spans="2:3" ht="15.75" customHeight="1" x14ac:dyDescent="0.3">
      <c r="B462" s="432"/>
      <c r="C462" s="432"/>
    </row>
    <row r="463" spans="2:3" ht="15.75" customHeight="1" x14ac:dyDescent="0.3">
      <c r="B463" s="432"/>
      <c r="C463" s="432"/>
    </row>
    <row r="464" spans="2:3" ht="15.75" customHeight="1" x14ac:dyDescent="0.3">
      <c r="B464" s="432"/>
      <c r="C464" s="432"/>
    </row>
    <row r="465" spans="2:3" ht="15.75" customHeight="1" x14ac:dyDescent="0.3">
      <c r="B465" s="432"/>
      <c r="C465" s="432"/>
    </row>
    <row r="466" spans="2:3" ht="15.75" customHeight="1" x14ac:dyDescent="0.3">
      <c r="B466" s="432"/>
      <c r="C466" s="432"/>
    </row>
    <row r="467" spans="2:3" ht="15.75" customHeight="1" x14ac:dyDescent="0.3">
      <c r="B467" s="432"/>
      <c r="C467" s="432"/>
    </row>
    <row r="468" spans="2:3" ht="15.75" customHeight="1" x14ac:dyDescent="0.3">
      <c r="B468" s="432"/>
      <c r="C468" s="432"/>
    </row>
    <row r="469" spans="2:3" ht="15.75" customHeight="1" x14ac:dyDescent="0.3">
      <c r="B469" s="432"/>
      <c r="C469" s="432"/>
    </row>
    <row r="470" spans="2:3" ht="15.75" customHeight="1" x14ac:dyDescent="0.3">
      <c r="B470" s="432"/>
      <c r="C470" s="432"/>
    </row>
    <row r="471" spans="2:3" ht="15.75" customHeight="1" x14ac:dyDescent="0.3">
      <c r="B471" s="432"/>
      <c r="C471" s="432"/>
    </row>
    <row r="472" spans="2:3" ht="15.75" customHeight="1" x14ac:dyDescent="0.3">
      <c r="B472" s="432"/>
      <c r="C472" s="432"/>
    </row>
    <row r="473" spans="2:3" ht="15.75" customHeight="1" x14ac:dyDescent="0.3">
      <c r="B473" s="432"/>
      <c r="C473" s="432"/>
    </row>
    <row r="474" spans="2:3" ht="15.75" customHeight="1" x14ac:dyDescent="0.3">
      <c r="B474" s="432"/>
      <c r="C474" s="432"/>
    </row>
    <row r="475" spans="2:3" ht="15.75" customHeight="1" x14ac:dyDescent="0.3">
      <c r="B475" s="432"/>
      <c r="C475" s="432"/>
    </row>
    <row r="476" spans="2:3" ht="15.75" customHeight="1" x14ac:dyDescent="0.3">
      <c r="B476" s="432"/>
      <c r="C476" s="432"/>
    </row>
    <row r="477" spans="2:3" ht="15.75" customHeight="1" x14ac:dyDescent="0.3">
      <c r="B477" s="432"/>
      <c r="C477" s="432"/>
    </row>
    <row r="478" spans="2:3" ht="15.75" customHeight="1" x14ac:dyDescent="0.3">
      <c r="B478" s="432"/>
      <c r="C478" s="432"/>
    </row>
    <row r="479" spans="2:3" ht="15.75" customHeight="1" x14ac:dyDescent="0.3">
      <c r="B479" s="432"/>
      <c r="C479" s="432"/>
    </row>
    <row r="480" spans="2:3" ht="15.75" customHeight="1" x14ac:dyDescent="0.3">
      <c r="B480" s="432"/>
      <c r="C480" s="432"/>
    </row>
    <row r="481" spans="2:3" ht="15.75" customHeight="1" x14ac:dyDescent="0.3">
      <c r="B481" s="432"/>
      <c r="C481" s="432"/>
    </row>
    <row r="482" spans="2:3" ht="15.75" customHeight="1" x14ac:dyDescent="0.3">
      <c r="B482" s="432"/>
      <c r="C482" s="432"/>
    </row>
    <row r="483" spans="2:3" ht="15.75" customHeight="1" x14ac:dyDescent="0.3">
      <c r="B483" s="432"/>
      <c r="C483" s="432"/>
    </row>
    <row r="484" spans="2:3" ht="15.75" customHeight="1" x14ac:dyDescent="0.3">
      <c r="B484" s="432"/>
      <c r="C484" s="432"/>
    </row>
    <row r="485" spans="2:3" ht="15.75" customHeight="1" x14ac:dyDescent="0.3">
      <c r="B485" s="432"/>
      <c r="C485" s="432"/>
    </row>
    <row r="486" spans="2:3" ht="15.75" customHeight="1" x14ac:dyDescent="0.3">
      <c r="B486" s="432"/>
      <c r="C486" s="432"/>
    </row>
    <row r="487" spans="2:3" ht="15.75" customHeight="1" x14ac:dyDescent="0.3">
      <c r="B487" s="432"/>
      <c r="C487" s="432"/>
    </row>
    <row r="488" spans="2:3" ht="15.75" customHeight="1" x14ac:dyDescent="0.3">
      <c r="B488" s="432"/>
      <c r="C488" s="432"/>
    </row>
    <row r="489" spans="2:3" ht="15.75" customHeight="1" x14ac:dyDescent="0.3">
      <c r="B489" s="432"/>
      <c r="C489" s="432"/>
    </row>
    <row r="490" spans="2:3" ht="15.75" customHeight="1" x14ac:dyDescent="0.3">
      <c r="B490" s="432"/>
      <c r="C490" s="432"/>
    </row>
    <row r="491" spans="2:3" ht="15.75" customHeight="1" x14ac:dyDescent="0.3">
      <c r="B491" s="432"/>
      <c r="C491" s="432"/>
    </row>
    <row r="492" spans="2:3" ht="15.75" customHeight="1" x14ac:dyDescent="0.3">
      <c r="B492" s="432"/>
      <c r="C492" s="432"/>
    </row>
    <row r="493" spans="2:3" ht="15.75" customHeight="1" x14ac:dyDescent="0.3">
      <c r="B493" s="432"/>
      <c r="C493" s="432"/>
    </row>
    <row r="494" spans="2:3" ht="15.75" customHeight="1" x14ac:dyDescent="0.3">
      <c r="B494" s="432"/>
      <c r="C494" s="432"/>
    </row>
    <row r="495" spans="2:3" ht="15.75" customHeight="1" x14ac:dyDescent="0.3">
      <c r="B495" s="432"/>
      <c r="C495" s="432"/>
    </row>
    <row r="496" spans="2:3" ht="15.75" customHeight="1" x14ac:dyDescent="0.3">
      <c r="B496" s="432"/>
      <c r="C496" s="432"/>
    </row>
    <row r="497" spans="2:3" ht="15.75" customHeight="1" x14ac:dyDescent="0.3">
      <c r="B497" s="432"/>
      <c r="C497" s="432"/>
    </row>
    <row r="498" spans="2:3" ht="15.75" customHeight="1" x14ac:dyDescent="0.3">
      <c r="B498" s="432"/>
      <c r="C498" s="432"/>
    </row>
    <row r="499" spans="2:3" ht="15.75" customHeight="1" x14ac:dyDescent="0.3">
      <c r="B499" s="432"/>
      <c r="C499" s="432"/>
    </row>
    <row r="500" spans="2:3" ht="15.75" customHeight="1" x14ac:dyDescent="0.3">
      <c r="B500" s="432"/>
      <c r="C500" s="432"/>
    </row>
    <row r="501" spans="2:3" ht="15.75" customHeight="1" x14ac:dyDescent="0.3">
      <c r="B501" s="432"/>
      <c r="C501" s="432"/>
    </row>
    <row r="502" spans="2:3" ht="15.75" customHeight="1" x14ac:dyDescent="0.3">
      <c r="B502" s="432"/>
      <c r="C502" s="432"/>
    </row>
    <row r="503" spans="2:3" ht="15.75" customHeight="1" x14ac:dyDescent="0.3">
      <c r="B503" s="432"/>
      <c r="C503" s="432"/>
    </row>
    <row r="504" spans="2:3" ht="15.75" customHeight="1" x14ac:dyDescent="0.3">
      <c r="B504" s="432"/>
      <c r="C504" s="432"/>
    </row>
    <row r="505" spans="2:3" ht="15.75" customHeight="1" x14ac:dyDescent="0.3">
      <c r="B505" s="432"/>
      <c r="C505" s="432"/>
    </row>
    <row r="506" spans="2:3" ht="15.75" customHeight="1" x14ac:dyDescent="0.3">
      <c r="B506" s="432"/>
      <c r="C506" s="432"/>
    </row>
    <row r="507" spans="2:3" ht="15.75" customHeight="1" x14ac:dyDescent="0.3">
      <c r="B507" s="432"/>
      <c r="C507" s="432"/>
    </row>
    <row r="508" spans="2:3" ht="15.75" customHeight="1" x14ac:dyDescent="0.3">
      <c r="B508" s="432"/>
      <c r="C508" s="432"/>
    </row>
    <row r="509" spans="2:3" ht="15.75" customHeight="1" x14ac:dyDescent="0.3">
      <c r="B509" s="432"/>
      <c r="C509" s="432"/>
    </row>
    <row r="510" spans="2:3" ht="15.75" customHeight="1" x14ac:dyDescent="0.3">
      <c r="B510" s="432"/>
      <c r="C510" s="432"/>
    </row>
    <row r="511" spans="2:3" ht="15.75" customHeight="1" x14ac:dyDescent="0.3">
      <c r="B511" s="432"/>
      <c r="C511" s="432"/>
    </row>
    <row r="512" spans="2:3" ht="15.75" customHeight="1" x14ac:dyDescent="0.3">
      <c r="B512" s="432"/>
      <c r="C512" s="432"/>
    </row>
    <row r="513" spans="2:3" ht="15.75" customHeight="1" x14ac:dyDescent="0.3">
      <c r="B513" s="432"/>
      <c r="C513" s="432"/>
    </row>
    <row r="514" spans="2:3" ht="15.75" customHeight="1" x14ac:dyDescent="0.3">
      <c r="B514" s="432"/>
      <c r="C514" s="432"/>
    </row>
    <row r="515" spans="2:3" ht="15.75" customHeight="1" x14ac:dyDescent="0.3">
      <c r="B515" s="432"/>
      <c r="C515" s="432"/>
    </row>
    <row r="516" spans="2:3" ht="15.75" customHeight="1" x14ac:dyDescent="0.3">
      <c r="B516" s="432"/>
      <c r="C516" s="432"/>
    </row>
    <row r="517" spans="2:3" ht="15.75" customHeight="1" x14ac:dyDescent="0.3">
      <c r="B517" s="432"/>
      <c r="C517" s="432"/>
    </row>
    <row r="518" spans="2:3" ht="15.75" customHeight="1" x14ac:dyDescent="0.3">
      <c r="B518" s="432"/>
      <c r="C518" s="432"/>
    </row>
    <row r="519" spans="2:3" ht="15.75" customHeight="1" x14ac:dyDescent="0.3">
      <c r="B519" s="432"/>
      <c r="C519" s="432"/>
    </row>
    <row r="520" spans="2:3" ht="15.75" customHeight="1" x14ac:dyDescent="0.3">
      <c r="B520" s="432"/>
      <c r="C520" s="432"/>
    </row>
    <row r="521" spans="2:3" ht="15.75" customHeight="1" x14ac:dyDescent="0.3">
      <c r="B521" s="432"/>
      <c r="C521" s="432"/>
    </row>
    <row r="522" spans="2:3" ht="15.75" customHeight="1" x14ac:dyDescent="0.3">
      <c r="B522" s="432"/>
      <c r="C522" s="432"/>
    </row>
    <row r="523" spans="2:3" ht="15.75" customHeight="1" x14ac:dyDescent="0.3">
      <c r="B523" s="432"/>
      <c r="C523" s="432"/>
    </row>
    <row r="524" spans="2:3" ht="15.75" customHeight="1" x14ac:dyDescent="0.3">
      <c r="B524" s="432"/>
      <c r="C524" s="432"/>
    </row>
    <row r="525" spans="2:3" ht="15.75" customHeight="1" x14ac:dyDescent="0.3">
      <c r="B525" s="432"/>
      <c r="C525" s="432"/>
    </row>
    <row r="526" spans="2:3" ht="15.75" customHeight="1" x14ac:dyDescent="0.3">
      <c r="B526" s="432"/>
      <c r="C526" s="432"/>
    </row>
    <row r="527" spans="2:3" ht="15.75" customHeight="1" x14ac:dyDescent="0.3">
      <c r="B527" s="432"/>
      <c r="C527" s="432"/>
    </row>
    <row r="528" spans="2:3" ht="15.75" customHeight="1" x14ac:dyDescent="0.3">
      <c r="B528" s="432"/>
      <c r="C528" s="432"/>
    </row>
    <row r="529" spans="2:3" ht="15.75" customHeight="1" x14ac:dyDescent="0.3">
      <c r="B529" s="432"/>
      <c r="C529" s="432"/>
    </row>
    <row r="530" spans="2:3" ht="15.75" customHeight="1" x14ac:dyDescent="0.3">
      <c r="B530" s="432"/>
      <c r="C530" s="432"/>
    </row>
    <row r="531" spans="2:3" ht="15.75" customHeight="1" x14ac:dyDescent="0.3">
      <c r="B531" s="432"/>
      <c r="C531" s="432"/>
    </row>
    <row r="532" spans="2:3" ht="15.75" customHeight="1" x14ac:dyDescent="0.3">
      <c r="B532" s="432"/>
      <c r="C532" s="432"/>
    </row>
    <row r="533" spans="2:3" ht="15.75" customHeight="1" x14ac:dyDescent="0.3">
      <c r="B533" s="432"/>
      <c r="C533" s="432"/>
    </row>
    <row r="534" spans="2:3" ht="15.75" customHeight="1" x14ac:dyDescent="0.3">
      <c r="B534" s="432"/>
      <c r="C534" s="432"/>
    </row>
    <row r="535" spans="2:3" ht="15.75" customHeight="1" x14ac:dyDescent="0.3">
      <c r="B535" s="432"/>
      <c r="C535" s="432"/>
    </row>
    <row r="536" spans="2:3" ht="15.75" customHeight="1" x14ac:dyDescent="0.3">
      <c r="B536" s="432"/>
      <c r="C536" s="432"/>
    </row>
    <row r="537" spans="2:3" ht="15.75" customHeight="1" x14ac:dyDescent="0.3">
      <c r="B537" s="432"/>
      <c r="C537" s="432"/>
    </row>
    <row r="538" spans="2:3" ht="15.75" customHeight="1" x14ac:dyDescent="0.3">
      <c r="B538" s="432"/>
      <c r="C538" s="432"/>
    </row>
    <row r="539" spans="2:3" ht="15.75" customHeight="1" x14ac:dyDescent="0.3">
      <c r="B539" s="432"/>
      <c r="C539" s="432"/>
    </row>
    <row r="540" spans="2:3" ht="15.75" customHeight="1" x14ac:dyDescent="0.3">
      <c r="B540" s="432"/>
      <c r="C540" s="432"/>
    </row>
    <row r="541" spans="2:3" ht="15.75" customHeight="1" x14ac:dyDescent="0.3">
      <c r="B541" s="432"/>
      <c r="C541" s="432"/>
    </row>
    <row r="542" spans="2:3" ht="15.75" customHeight="1" x14ac:dyDescent="0.3">
      <c r="B542" s="432"/>
      <c r="C542" s="432"/>
    </row>
    <row r="543" spans="2:3" ht="15.75" customHeight="1" x14ac:dyDescent="0.3">
      <c r="B543" s="432"/>
      <c r="C543" s="432"/>
    </row>
    <row r="544" spans="2:3" ht="15.75" customHeight="1" x14ac:dyDescent="0.3">
      <c r="B544" s="432"/>
      <c r="C544" s="432"/>
    </row>
    <row r="545" spans="2:3" ht="15.75" customHeight="1" x14ac:dyDescent="0.3">
      <c r="B545" s="432"/>
      <c r="C545" s="432"/>
    </row>
    <row r="546" spans="2:3" ht="15.75" customHeight="1" x14ac:dyDescent="0.3">
      <c r="B546" s="432"/>
      <c r="C546" s="432"/>
    </row>
    <row r="547" spans="2:3" ht="15.75" customHeight="1" x14ac:dyDescent="0.3">
      <c r="B547" s="432"/>
      <c r="C547" s="432"/>
    </row>
    <row r="548" spans="2:3" ht="15.75" customHeight="1" x14ac:dyDescent="0.3">
      <c r="B548" s="432"/>
      <c r="C548" s="432"/>
    </row>
    <row r="549" spans="2:3" ht="15.75" customHeight="1" x14ac:dyDescent="0.3">
      <c r="B549" s="432"/>
      <c r="C549" s="432"/>
    </row>
    <row r="550" spans="2:3" ht="15.75" customHeight="1" x14ac:dyDescent="0.3">
      <c r="B550" s="432"/>
      <c r="C550" s="432"/>
    </row>
    <row r="551" spans="2:3" ht="15.75" customHeight="1" x14ac:dyDescent="0.3">
      <c r="B551" s="432"/>
      <c r="C551" s="432"/>
    </row>
    <row r="552" spans="2:3" ht="15.75" customHeight="1" x14ac:dyDescent="0.3">
      <c r="B552" s="432"/>
      <c r="C552" s="432"/>
    </row>
    <row r="553" spans="2:3" ht="15.75" customHeight="1" x14ac:dyDescent="0.3">
      <c r="B553" s="432"/>
      <c r="C553" s="432"/>
    </row>
    <row r="554" spans="2:3" ht="15.75" customHeight="1" x14ac:dyDescent="0.3">
      <c r="B554" s="432"/>
      <c r="C554" s="432"/>
    </row>
    <row r="555" spans="2:3" ht="15.75" customHeight="1" x14ac:dyDescent="0.3">
      <c r="B555" s="432"/>
      <c r="C555" s="432"/>
    </row>
    <row r="556" spans="2:3" ht="15.75" customHeight="1" x14ac:dyDescent="0.3">
      <c r="B556" s="432"/>
      <c r="C556" s="432"/>
    </row>
    <row r="557" spans="2:3" ht="15.75" customHeight="1" x14ac:dyDescent="0.3">
      <c r="B557" s="432"/>
      <c r="C557" s="432"/>
    </row>
    <row r="558" spans="2:3" ht="15.75" customHeight="1" x14ac:dyDescent="0.3">
      <c r="B558" s="432"/>
      <c r="C558" s="432"/>
    </row>
    <row r="559" spans="2:3" ht="15.75" customHeight="1" x14ac:dyDescent="0.3">
      <c r="B559" s="432"/>
      <c r="C559" s="432"/>
    </row>
    <row r="560" spans="2:3" ht="15.75" customHeight="1" x14ac:dyDescent="0.3">
      <c r="B560" s="432"/>
      <c r="C560" s="432"/>
    </row>
    <row r="561" spans="2:3" ht="15.75" customHeight="1" x14ac:dyDescent="0.3">
      <c r="B561" s="432"/>
      <c r="C561" s="432"/>
    </row>
    <row r="562" spans="2:3" ht="15.75" customHeight="1" x14ac:dyDescent="0.3">
      <c r="B562" s="432"/>
      <c r="C562" s="432"/>
    </row>
    <row r="563" spans="2:3" ht="15.75" customHeight="1" x14ac:dyDescent="0.3">
      <c r="B563" s="432"/>
      <c r="C563" s="432"/>
    </row>
    <row r="564" spans="2:3" ht="15.75" customHeight="1" x14ac:dyDescent="0.3">
      <c r="B564" s="432"/>
      <c r="C564" s="432"/>
    </row>
    <row r="565" spans="2:3" ht="15.75" customHeight="1" x14ac:dyDescent="0.3">
      <c r="B565" s="432"/>
      <c r="C565" s="432"/>
    </row>
    <row r="566" spans="2:3" ht="15.75" customHeight="1" x14ac:dyDescent="0.3">
      <c r="B566" s="432"/>
      <c r="C566" s="432"/>
    </row>
    <row r="567" spans="2:3" ht="15.75" customHeight="1" x14ac:dyDescent="0.3">
      <c r="B567" s="432"/>
      <c r="C567" s="432"/>
    </row>
    <row r="568" spans="2:3" ht="15.75" customHeight="1" x14ac:dyDescent="0.3">
      <c r="B568" s="432"/>
      <c r="C568" s="432"/>
    </row>
    <row r="569" spans="2:3" ht="15.75" customHeight="1" x14ac:dyDescent="0.3">
      <c r="B569" s="432"/>
      <c r="C569" s="432"/>
    </row>
    <row r="570" spans="2:3" ht="15.75" customHeight="1" x14ac:dyDescent="0.3">
      <c r="B570" s="432"/>
      <c r="C570" s="432"/>
    </row>
    <row r="571" spans="2:3" ht="15.75" customHeight="1" x14ac:dyDescent="0.3">
      <c r="B571" s="432"/>
      <c r="C571" s="432"/>
    </row>
    <row r="572" spans="2:3" ht="15.75" customHeight="1" x14ac:dyDescent="0.3">
      <c r="B572" s="432"/>
      <c r="C572" s="432"/>
    </row>
    <row r="573" spans="2:3" ht="15.75" customHeight="1" x14ac:dyDescent="0.3">
      <c r="B573" s="432"/>
      <c r="C573" s="432"/>
    </row>
    <row r="574" spans="2:3" ht="15.75" customHeight="1" x14ac:dyDescent="0.3">
      <c r="B574" s="432"/>
      <c r="C574" s="432"/>
    </row>
    <row r="575" spans="2:3" ht="15.75" customHeight="1" x14ac:dyDescent="0.3">
      <c r="B575" s="432"/>
      <c r="C575" s="432"/>
    </row>
    <row r="576" spans="2:3" ht="15.75" customHeight="1" x14ac:dyDescent="0.3">
      <c r="B576" s="432"/>
      <c r="C576" s="432"/>
    </row>
    <row r="577" spans="2:3" ht="15.75" customHeight="1" x14ac:dyDescent="0.3">
      <c r="B577" s="432"/>
      <c r="C577" s="432"/>
    </row>
    <row r="578" spans="2:3" ht="15.75" customHeight="1" x14ac:dyDescent="0.3">
      <c r="B578" s="432"/>
      <c r="C578" s="432"/>
    </row>
    <row r="579" spans="2:3" ht="15.75" customHeight="1" x14ac:dyDescent="0.3">
      <c r="B579" s="432"/>
      <c r="C579" s="432"/>
    </row>
    <row r="580" spans="2:3" ht="15.75" customHeight="1" x14ac:dyDescent="0.3">
      <c r="B580" s="432"/>
      <c r="C580" s="432"/>
    </row>
    <row r="581" spans="2:3" ht="15.75" customHeight="1" x14ac:dyDescent="0.3">
      <c r="B581" s="432"/>
      <c r="C581" s="432"/>
    </row>
    <row r="582" spans="2:3" ht="15.75" customHeight="1" x14ac:dyDescent="0.3">
      <c r="B582" s="432"/>
      <c r="C582" s="432"/>
    </row>
    <row r="583" spans="2:3" ht="15.75" customHeight="1" x14ac:dyDescent="0.3">
      <c r="B583" s="432"/>
      <c r="C583" s="432"/>
    </row>
    <row r="584" spans="2:3" ht="15.75" customHeight="1" x14ac:dyDescent="0.3">
      <c r="B584" s="432"/>
      <c r="C584" s="432"/>
    </row>
    <row r="585" spans="2:3" ht="15.75" customHeight="1" x14ac:dyDescent="0.3">
      <c r="B585" s="432"/>
      <c r="C585" s="432"/>
    </row>
    <row r="586" spans="2:3" ht="15.75" customHeight="1" x14ac:dyDescent="0.3">
      <c r="B586" s="432"/>
      <c r="C586" s="432"/>
    </row>
    <row r="587" spans="2:3" ht="15.75" customHeight="1" x14ac:dyDescent="0.3">
      <c r="B587" s="432"/>
      <c r="C587" s="432"/>
    </row>
    <row r="588" spans="2:3" ht="15.75" customHeight="1" x14ac:dyDescent="0.3">
      <c r="B588" s="432"/>
      <c r="C588" s="432"/>
    </row>
    <row r="589" spans="2:3" ht="15.75" customHeight="1" x14ac:dyDescent="0.3">
      <c r="B589" s="432"/>
      <c r="C589" s="432"/>
    </row>
    <row r="590" spans="2:3" ht="15.75" customHeight="1" x14ac:dyDescent="0.3">
      <c r="B590" s="432"/>
      <c r="C590" s="432"/>
    </row>
    <row r="591" spans="2:3" ht="15.75" customHeight="1" x14ac:dyDescent="0.3">
      <c r="B591" s="432"/>
      <c r="C591" s="432"/>
    </row>
    <row r="592" spans="2:3" ht="15.75" customHeight="1" x14ac:dyDescent="0.3">
      <c r="B592" s="432"/>
      <c r="C592" s="432"/>
    </row>
    <row r="593" spans="2:3" ht="15.75" customHeight="1" x14ac:dyDescent="0.3">
      <c r="B593" s="432"/>
      <c r="C593" s="432"/>
    </row>
    <row r="594" spans="2:3" ht="15.75" customHeight="1" x14ac:dyDescent="0.3">
      <c r="B594" s="432"/>
      <c r="C594" s="432"/>
    </row>
    <row r="595" spans="2:3" ht="15.75" customHeight="1" x14ac:dyDescent="0.3">
      <c r="B595" s="432"/>
      <c r="C595" s="432"/>
    </row>
    <row r="596" spans="2:3" ht="15.75" customHeight="1" x14ac:dyDescent="0.3">
      <c r="B596" s="432"/>
      <c r="C596" s="432"/>
    </row>
    <row r="597" spans="2:3" ht="15.75" customHeight="1" x14ac:dyDescent="0.3">
      <c r="B597" s="432"/>
      <c r="C597" s="432"/>
    </row>
    <row r="598" spans="2:3" ht="15.75" customHeight="1" x14ac:dyDescent="0.3">
      <c r="B598" s="432"/>
      <c r="C598" s="432"/>
    </row>
    <row r="599" spans="2:3" ht="15.75" customHeight="1" x14ac:dyDescent="0.3">
      <c r="B599" s="432"/>
      <c r="C599" s="432"/>
    </row>
    <row r="600" spans="2:3" ht="15.75" customHeight="1" x14ac:dyDescent="0.3">
      <c r="B600" s="432"/>
      <c r="C600" s="432"/>
    </row>
    <row r="601" spans="2:3" ht="15.75" customHeight="1" x14ac:dyDescent="0.3">
      <c r="B601" s="432"/>
      <c r="C601" s="432"/>
    </row>
    <row r="602" spans="2:3" ht="15.75" customHeight="1" x14ac:dyDescent="0.3">
      <c r="B602" s="432"/>
      <c r="C602" s="432"/>
    </row>
    <row r="603" spans="2:3" ht="15.75" customHeight="1" x14ac:dyDescent="0.3">
      <c r="B603" s="432"/>
      <c r="C603" s="432"/>
    </row>
    <row r="604" spans="2:3" ht="15.75" customHeight="1" x14ac:dyDescent="0.3">
      <c r="B604" s="432"/>
      <c r="C604" s="432"/>
    </row>
    <row r="605" spans="2:3" ht="15.75" customHeight="1" x14ac:dyDescent="0.3">
      <c r="B605" s="432"/>
      <c r="C605" s="432"/>
    </row>
    <row r="606" spans="2:3" ht="15.75" customHeight="1" x14ac:dyDescent="0.3">
      <c r="B606" s="432"/>
      <c r="C606" s="432"/>
    </row>
    <row r="607" spans="2:3" ht="15.75" customHeight="1" x14ac:dyDescent="0.3">
      <c r="B607" s="432"/>
      <c r="C607" s="432"/>
    </row>
    <row r="608" spans="2:3" ht="15.75" customHeight="1" x14ac:dyDescent="0.3">
      <c r="B608" s="432"/>
      <c r="C608" s="432"/>
    </row>
    <row r="609" spans="2:3" ht="15.75" customHeight="1" x14ac:dyDescent="0.3">
      <c r="B609" s="432"/>
      <c r="C609" s="432"/>
    </row>
    <row r="610" spans="2:3" ht="15.75" customHeight="1" x14ac:dyDescent="0.3">
      <c r="B610" s="432"/>
      <c r="C610" s="432"/>
    </row>
    <row r="611" spans="2:3" ht="15.75" customHeight="1" x14ac:dyDescent="0.3">
      <c r="B611" s="432"/>
      <c r="C611" s="432"/>
    </row>
    <row r="612" spans="2:3" ht="15.75" customHeight="1" x14ac:dyDescent="0.3">
      <c r="B612" s="432"/>
      <c r="C612" s="432"/>
    </row>
    <row r="613" spans="2:3" ht="15.75" customHeight="1" x14ac:dyDescent="0.3">
      <c r="B613" s="432"/>
      <c r="C613" s="432"/>
    </row>
    <row r="614" spans="2:3" ht="15.75" customHeight="1" x14ac:dyDescent="0.3">
      <c r="B614" s="432"/>
      <c r="C614" s="432"/>
    </row>
    <row r="615" spans="2:3" ht="15.75" customHeight="1" x14ac:dyDescent="0.3">
      <c r="B615" s="432"/>
      <c r="C615" s="432"/>
    </row>
    <row r="616" spans="2:3" ht="15.75" customHeight="1" x14ac:dyDescent="0.3">
      <c r="B616" s="432"/>
      <c r="C616" s="432"/>
    </row>
    <row r="617" spans="2:3" ht="15.75" customHeight="1" x14ac:dyDescent="0.3">
      <c r="B617" s="432"/>
      <c r="C617" s="432"/>
    </row>
    <row r="618" spans="2:3" ht="15.75" customHeight="1" x14ac:dyDescent="0.3">
      <c r="B618" s="432"/>
      <c r="C618" s="432"/>
    </row>
    <row r="619" spans="2:3" ht="15.75" customHeight="1" x14ac:dyDescent="0.3">
      <c r="B619" s="432"/>
      <c r="C619" s="432"/>
    </row>
    <row r="620" spans="2:3" ht="15.75" customHeight="1" x14ac:dyDescent="0.3">
      <c r="B620" s="432"/>
      <c r="C620" s="432"/>
    </row>
    <row r="621" spans="2:3" ht="15.75" customHeight="1" x14ac:dyDescent="0.3">
      <c r="B621" s="432"/>
      <c r="C621" s="432"/>
    </row>
    <row r="622" spans="2:3" ht="15.75" customHeight="1" x14ac:dyDescent="0.3">
      <c r="B622" s="432"/>
      <c r="C622" s="432"/>
    </row>
    <row r="623" spans="2:3" ht="15.75" customHeight="1" x14ac:dyDescent="0.3">
      <c r="B623" s="432"/>
      <c r="C623" s="432"/>
    </row>
    <row r="624" spans="2:3" ht="15.75" customHeight="1" x14ac:dyDescent="0.3">
      <c r="B624" s="432"/>
      <c r="C624" s="432"/>
    </row>
    <row r="625" spans="2:3" ht="15.75" customHeight="1" x14ac:dyDescent="0.3">
      <c r="B625" s="432"/>
      <c r="C625" s="432"/>
    </row>
    <row r="626" spans="2:3" ht="15.75" customHeight="1" x14ac:dyDescent="0.3">
      <c r="B626" s="432"/>
      <c r="C626" s="432"/>
    </row>
    <row r="627" spans="2:3" ht="15.75" customHeight="1" x14ac:dyDescent="0.3">
      <c r="B627" s="432"/>
      <c r="C627" s="432"/>
    </row>
    <row r="628" spans="2:3" ht="15.75" customHeight="1" x14ac:dyDescent="0.3">
      <c r="B628" s="432"/>
      <c r="C628" s="432"/>
    </row>
    <row r="629" spans="2:3" ht="15.75" customHeight="1" x14ac:dyDescent="0.3">
      <c r="B629" s="432"/>
      <c r="C629" s="432"/>
    </row>
    <row r="630" spans="2:3" ht="15.75" customHeight="1" x14ac:dyDescent="0.3">
      <c r="B630" s="432"/>
      <c r="C630" s="432"/>
    </row>
    <row r="631" spans="2:3" ht="15.75" customHeight="1" x14ac:dyDescent="0.3">
      <c r="B631" s="432"/>
      <c r="C631" s="432"/>
    </row>
    <row r="632" spans="2:3" ht="15.75" customHeight="1" x14ac:dyDescent="0.3">
      <c r="B632" s="432"/>
      <c r="C632" s="432"/>
    </row>
    <row r="633" spans="2:3" ht="15.75" customHeight="1" x14ac:dyDescent="0.3">
      <c r="B633" s="432"/>
      <c r="C633" s="432"/>
    </row>
    <row r="634" spans="2:3" ht="15.75" customHeight="1" x14ac:dyDescent="0.3">
      <c r="B634" s="432"/>
      <c r="C634" s="432"/>
    </row>
    <row r="635" spans="2:3" ht="15.75" customHeight="1" x14ac:dyDescent="0.3">
      <c r="B635" s="432"/>
      <c r="C635" s="432"/>
    </row>
    <row r="636" spans="2:3" ht="15.75" customHeight="1" x14ac:dyDescent="0.3">
      <c r="B636" s="432"/>
      <c r="C636" s="432"/>
    </row>
    <row r="637" spans="2:3" ht="15.75" customHeight="1" x14ac:dyDescent="0.3">
      <c r="B637" s="432"/>
      <c r="C637" s="432"/>
    </row>
    <row r="638" spans="2:3" ht="15.75" customHeight="1" x14ac:dyDescent="0.3">
      <c r="B638" s="432"/>
      <c r="C638" s="432"/>
    </row>
    <row r="639" spans="2:3" ht="15.75" customHeight="1" x14ac:dyDescent="0.3">
      <c r="B639" s="432"/>
      <c r="C639" s="432"/>
    </row>
    <row r="640" spans="2:3" ht="15.75" customHeight="1" x14ac:dyDescent="0.3">
      <c r="B640" s="432"/>
      <c r="C640" s="432"/>
    </row>
    <row r="641" spans="2:3" ht="15.75" customHeight="1" x14ac:dyDescent="0.3">
      <c r="B641" s="432"/>
      <c r="C641" s="432"/>
    </row>
    <row r="642" spans="2:3" ht="15.75" customHeight="1" x14ac:dyDescent="0.3">
      <c r="B642" s="432"/>
      <c r="C642" s="432"/>
    </row>
    <row r="643" spans="2:3" ht="15.75" customHeight="1" x14ac:dyDescent="0.3">
      <c r="B643" s="432"/>
      <c r="C643" s="432"/>
    </row>
    <row r="644" spans="2:3" ht="15.75" customHeight="1" x14ac:dyDescent="0.3">
      <c r="B644" s="432"/>
      <c r="C644" s="432"/>
    </row>
    <row r="645" spans="2:3" ht="15.75" customHeight="1" x14ac:dyDescent="0.3">
      <c r="B645" s="432"/>
      <c r="C645" s="432"/>
    </row>
    <row r="646" spans="2:3" ht="15.75" customHeight="1" x14ac:dyDescent="0.3">
      <c r="B646" s="432"/>
      <c r="C646" s="432"/>
    </row>
    <row r="647" spans="2:3" ht="15.75" customHeight="1" x14ac:dyDescent="0.3">
      <c r="B647" s="432"/>
      <c r="C647" s="432"/>
    </row>
    <row r="648" spans="2:3" ht="15.75" customHeight="1" x14ac:dyDescent="0.3">
      <c r="B648" s="432"/>
      <c r="C648" s="432"/>
    </row>
    <row r="649" spans="2:3" ht="15.75" customHeight="1" x14ac:dyDescent="0.3">
      <c r="B649" s="432"/>
      <c r="C649" s="432"/>
    </row>
    <row r="650" spans="2:3" ht="15.75" customHeight="1" x14ac:dyDescent="0.3">
      <c r="B650" s="432"/>
      <c r="C650" s="432"/>
    </row>
    <row r="651" spans="2:3" ht="15.75" customHeight="1" x14ac:dyDescent="0.3">
      <c r="B651" s="432"/>
      <c r="C651" s="432"/>
    </row>
    <row r="652" spans="2:3" ht="15.75" customHeight="1" x14ac:dyDescent="0.3">
      <c r="B652" s="432"/>
      <c r="C652" s="432"/>
    </row>
    <row r="653" spans="2:3" ht="15.75" customHeight="1" x14ac:dyDescent="0.3">
      <c r="B653" s="432"/>
      <c r="C653" s="432"/>
    </row>
    <row r="654" spans="2:3" ht="15.75" customHeight="1" x14ac:dyDescent="0.3">
      <c r="B654" s="432"/>
      <c r="C654" s="432"/>
    </row>
    <row r="655" spans="2:3" ht="15.75" customHeight="1" x14ac:dyDescent="0.3">
      <c r="B655" s="432"/>
      <c r="C655" s="432"/>
    </row>
    <row r="656" spans="2:3" ht="15.75" customHeight="1" x14ac:dyDescent="0.3">
      <c r="B656" s="432"/>
      <c r="C656" s="432"/>
    </row>
    <row r="657" spans="2:3" ht="15.75" customHeight="1" x14ac:dyDescent="0.3">
      <c r="B657" s="432"/>
      <c r="C657" s="432"/>
    </row>
    <row r="658" spans="2:3" ht="15.75" customHeight="1" x14ac:dyDescent="0.3">
      <c r="B658" s="432"/>
      <c r="C658" s="432"/>
    </row>
    <row r="659" spans="2:3" ht="15.75" customHeight="1" x14ac:dyDescent="0.3">
      <c r="B659" s="432"/>
      <c r="C659" s="432"/>
    </row>
    <row r="660" spans="2:3" ht="15.75" customHeight="1" x14ac:dyDescent="0.3">
      <c r="B660" s="432"/>
      <c r="C660" s="432"/>
    </row>
    <row r="661" spans="2:3" ht="15.75" customHeight="1" x14ac:dyDescent="0.3">
      <c r="B661" s="432"/>
      <c r="C661" s="432"/>
    </row>
    <row r="662" spans="2:3" ht="15.75" customHeight="1" x14ac:dyDescent="0.3">
      <c r="B662" s="432"/>
      <c r="C662" s="432"/>
    </row>
    <row r="663" spans="2:3" ht="15.75" customHeight="1" x14ac:dyDescent="0.3">
      <c r="B663" s="432"/>
      <c r="C663" s="432"/>
    </row>
    <row r="664" spans="2:3" ht="15.75" customHeight="1" x14ac:dyDescent="0.3">
      <c r="B664" s="432"/>
      <c r="C664" s="432"/>
    </row>
    <row r="665" spans="2:3" ht="15.75" customHeight="1" x14ac:dyDescent="0.3">
      <c r="B665" s="432"/>
      <c r="C665" s="432"/>
    </row>
    <row r="666" spans="2:3" ht="15.75" customHeight="1" x14ac:dyDescent="0.3">
      <c r="B666" s="432"/>
      <c r="C666" s="432"/>
    </row>
    <row r="667" spans="2:3" ht="15.75" customHeight="1" x14ac:dyDescent="0.3">
      <c r="B667" s="432"/>
      <c r="C667" s="432"/>
    </row>
    <row r="668" spans="2:3" ht="15.75" customHeight="1" x14ac:dyDescent="0.3">
      <c r="B668" s="432"/>
      <c r="C668" s="432"/>
    </row>
    <row r="669" spans="2:3" ht="15.75" customHeight="1" x14ac:dyDescent="0.3">
      <c r="B669" s="432"/>
      <c r="C669" s="432"/>
    </row>
    <row r="670" spans="2:3" ht="15.75" customHeight="1" x14ac:dyDescent="0.3">
      <c r="B670" s="432"/>
      <c r="C670" s="432"/>
    </row>
    <row r="671" spans="2:3" ht="15.75" customHeight="1" x14ac:dyDescent="0.3">
      <c r="B671" s="432"/>
      <c r="C671" s="432"/>
    </row>
    <row r="672" spans="2:3" ht="15.75" customHeight="1" x14ac:dyDescent="0.3">
      <c r="B672" s="432"/>
      <c r="C672" s="432"/>
    </row>
    <row r="673" spans="2:3" ht="15.75" customHeight="1" x14ac:dyDescent="0.3">
      <c r="B673" s="432"/>
      <c r="C673" s="432"/>
    </row>
    <row r="674" spans="2:3" ht="15.75" customHeight="1" x14ac:dyDescent="0.3">
      <c r="B674" s="432"/>
      <c r="C674" s="432"/>
    </row>
    <row r="675" spans="2:3" ht="15.75" customHeight="1" x14ac:dyDescent="0.3">
      <c r="B675" s="432"/>
      <c r="C675" s="432"/>
    </row>
    <row r="676" spans="2:3" ht="15.75" customHeight="1" x14ac:dyDescent="0.3">
      <c r="B676" s="432"/>
      <c r="C676" s="432"/>
    </row>
    <row r="677" spans="2:3" ht="15.75" customHeight="1" x14ac:dyDescent="0.3">
      <c r="B677" s="432"/>
      <c r="C677" s="432"/>
    </row>
    <row r="678" spans="2:3" ht="15.75" customHeight="1" x14ac:dyDescent="0.3">
      <c r="B678" s="432"/>
      <c r="C678" s="432"/>
    </row>
    <row r="679" spans="2:3" ht="15.75" customHeight="1" x14ac:dyDescent="0.3">
      <c r="B679" s="432"/>
      <c r="C679" s="432"/>
    </row>
    <row r="680" spans="2:3" ht="15.75" customHeight="1" x14ac:dyDescent="0.3">
      <c r="B680" s="432"/>
      <c r="C680" s="432"/>
    </row>
    <row r="681" spans="2:3" ht="15.75" customHeight="1" x14ac:dyDescent="0.3">
      <c r="B681" s="432"/>
      <c r="C681" s="432"/>
    </row>
    <row r="682" spans="2:3" ht="15.75" customHeight="1" x14ac:dyDescent="0.3">
      <c r="B682" s="432"/>
      <c r="C682" s="432"/>
    </row>
    <row r="683" spans="2:3" ht="15.75" customHeight="1" x14ac:dyDescent="0.3">
      <c r="B683" s="432"/>
      <c r="C683" s="432"/>
    </row>
    <row r="684" spans="2:3" ht="15.75" customHeight="1" x14ac:dyDescent="0.3">
      <c r="B684" s="432"/>
      <c r="C684" s="432"/>
    </row>
    <row r="685" spans="2:3" ht="15.75" customHeight="1" x14ac:dyDescent="0.3">
      <c r="B685" s="432"/>
      <c r="C685" s="432"/>
    </row>
    <row r="686" spans="2:3" ht="15.75" customHeight="1" x14ac:dyDescent="0.3">
      <c r="B686" s="432"/>
      <c r="C686" s="432"/>
    </row>
    <row r="687" spans="2:3" ht="15.75" customHeight="1" x14ac:dyDescent="0.3">
      <c r="B687" s="432"/>
      <c r="C687" s="432"/>
    </row>
    <row r="688" spans="2:3" ht="15.75" customHeight="1" x14ac:dyDescent="0.3">
      <c r="B688" s="432"/>
      <c r="C688" s="432"/>
    </row>
    <row r="689" spans="2:3" ht="15.75" customHeight="1" x14ac:dyDescent="0.3">
      <c r="B689" s="432"/>
      <c r="C689" s="432"/>
    </row>
    <row r="690" spans="2:3" ht="15.75" customHeight="1" x14ac:dyDescent="0.3">
      <c r="B690" s="432"/>
      <c r="C690" s="432"/>
    </row>
    <row r="691" spans="2:3" ht="15.75" customHeight="1" x14ac:dyDescent="0.3">
      <c r="B691" s="432"/>
      <c r="C691" s="432"/>
    </row>
    <row r="692" spans="2:3" ht="15.75" customHeight="1" x14ac:dyDescent="0.3">
      <c r="B692" s="432"/>
      <c r="C692" s="432"/>
    </row>
    <row r="693" spans="2:3" ht="15.75" customHeight="1" x14ac:dyDescent="0.3">
      <c r="B693" s="432"/>
      <c r="C693" s="432"/>
    </row>
    <row r="694" spans="2:3" ht="15.75" customHeight="1" x14ac:dyDescent="0.3">
      <c r="B694" s="432"/>
      <c r="C694" s="432"/>
    </row>
    <row r="695" spans="2:3" ht="15.75" customHeight="1" x14ac:dyDescent="0.3">
      <c r="B695" s="432"/>
      <c r="C695" s="432"/>
    </row>
    <row r="696" spans="2:3" ht="15.75" customHeight="1" x14ac:dyDescent="0.3">
      <c r="B696" s="432"/>
      <c r="C696" s="432"/>
    </row>
    <row r="697" spans="2:3" ht="15.75" customHeight="1" x14ac:dyDescent="0.3">
      <c r="B697" s="432"/>
      <c r="C697" s="432"/>
    </row>
    <row r="698" spans="2:3" ht="15.75" customHeight="1" x14ac:dyDescent="0.3">
      <c r="B698" s="432"/>
      <c r="C698" s="432"/>
    </row>
    <row r="699" spans="2:3" ht="15.75" customHeight="1" x14ac:dyDescent="0.3">
      <c r="B699" s="432"/>
      <c r="C699" s="432"/>
    </row>
    <row r="700" spans="2:3" ht="15.75" customHeight="1" x14ac:dyDescent="0.3">
      <c r="B700" s="432"/>
      <c r="C700" s="432"/>
    </row>
    <row r="701" spans="2:3" ht="15.75" customHeight="1" x14ac:dyDescent="0.3">
      <c r="B701" s="432"/>
      <c r="C701" s="432"/>
    </row>
    <row r="702" spans="2:3" ht="15.75" customHeight="1" x14ac:dyDescent="0.3">
      <c r="B702" s="432"/>
      <c r="C702" s="432"/>
    </row>
    <row r="703" spans="2:3" ht="15.75" customHeight="1" x14ac:dyDescent="0.3">
      <c r="B703" s="432"/>
      <c r="C703" s="432"/>
    </row>
    <row r="704" spans="2:3" ht="15.75" customHeight="1" x14ac:dyDescent="0.3">
      <c r="B704" s="432"/>
      <c r="C704" s="432"/>
    </row>
    <row r="705" spans="2:3" ht="15.75" customHeight="1" x14ac:dyDescent="0.3">
      <c r="B705" s="432"/>
      <c r="C705" s="432"/>
    </row>
    <row r="706" spans="2:3" ht="15.75" customHeight="1" x14ac:dyDescent="0.3">
      <c r="B706" s="432"/>
      <c r="C706" s="432"/>
    </row>
    <row r="707" spans="2:3" ht="15.75" customHeight="1" x14ac:dyDescent="0.3">
      <c r="B707" s="432"/>
      <c r="C707" s="432"/>
    </row>
    <row r="708" spans="2:3" ht="15.75" customHeight="1" x14ac:dyDescent="0.3">
      <c r="B708" s="432"/>
      <c r="C708" s="432"/>
    </row>
    <row r="709" spans="2:3" ht="15.75" customHeight="1" x14ac:dyDescent="0.3">
      <c r="B709" s="432"/>
      <c r="C709" s="432"/>
    </row>
    <row r="710" spans="2:3" ht="15.75" customHeight="1" x14ac:dyDescent="0.3">
      <c r="B710" s="432"/>
      <c r="C710" s="432"/>
    </row>
    <row r="711" spans="2:3" ht="15.75" customHeight="1" x14ac:dyDescent="0.3">
      <c r="B711" s="432"/>
      <c r="C711" s="432"/>
    </row>
    <row r="712" spans="2:3" ht="15.75" customHeight="1" x14ac:dyDescent="0.3">
      <c r="B712" s="432"/>
      <c r="C712" s="432"/>
    </row>
    <row r="713" spans="2:3" ht="15.75" customHeight="1" x14ac:dyDescent="0.3">
      <c r="B713" s="432"/>
      <c r="C713" s="432"/>
    </row>
    <row r="714" spans="2:3" ht="15.75" customHeight="1" x14ac:dyDescent="0.3">
      <c r="B714" s="432"/>
      <c r="C714" s="432"/>
    </row>
    <row r="715" spans="2:3" ht="15.75" customHeight="1" x14ac:dyDescent="0.3">
      <c r="B715" s="432"/>
      <c r="C715" s="432"/>
    </row>
    <row r="716" spans="2:3" ht="15.75" customHeight="1" x14ac:dyDescent="0.3">
      <c r="B716" s="432"/>
      <c r="C716" s="432"/>
    </row>
    <row r="717" spans="2:3" ht="15.75" customHeight="1" x14ac:dyDescent="0.3">
      <c r="B717" s="432"/>
      <c r="C717" s="432"/>
    </row>
    <row r="718" spans="2:3" ht="15.75" customHeight="1" x14ac:dyDescent="0.3">
      <c r="B718" s="432"/>
      <c r="C718" s="432"/>
    </row>
    <row r="719" spans="2:3" ht="15.75" customHeight="1" x14ac:dyDescent="0.3">
      <c r="B719" s="432"/>
      <c r="C719" s="432"/>
    </row>
    <row r="720" spans="2:3" ht="15.75" customHeight="1" x14ac:dyDescent="0.3">
      <c r="B720" s="432"/>
      <c r="C720" s="432"/>
    </row>
    <row r="721" spans="2:3" ht="15.75" customHeight="1" x14ac:dyDescent="0.3">
      <c r="B721" s="432"/>
      <c r="C721" s="432"/>
    </row>
    <row r="722" spans="2:3" ht="15.75" customHeight="1" x14ac:dyDescent="0.3">
      <c r="B722" s="432"/>
      <c r="C722" s="432"/>
    </row>
    <row r="723" spans="2:3" ht="15.75" customHeight="1" x14ac:dyDescent="0.3">
      <c r="B723" s="432"/>
      <c r="C723" s="432"/>
    </row>
    <row r="724" spans="2:3" ht="15.75" customHeight="1" x14ac:dyDescent="0.3">
      <c r="B724" s="432"/>
      <c r="C724" s="432"/>
    </row>
    <row r="725" spans="2:3" ht="15.75" customHeight="1" x14ac:dyDescent="0.3">
      <c r="B725" s="432"/>
      <c r="C725" s="432"/>
    </row>
    <row r="726" spans="2:3" ht="15.75" customHeight="1" x14ac:dyDescent="0.3">
      <c r="B726" s="432"/>
      <c r="C726" s="432"/>
    </row>
    <row r="727" spans="2:3" ht="15.75" customHeight="1" x14ac:dyDescent="0.3">
      <c r="B727" s="432"/>
      <c r="C727" s="432"/>
    </row>
    <row r="728" spans="2:3" ht="15.75" customHeight="1" x14ac:dyDescent="0.3">
      <c r="B728" s="432"/>
      <c r="C728" s="432"/>
    </row>
    <row r="729" spans="2:3" ht="15.75" customHeight="1" x14ac:dyDescent="0.3">
      <c r="B729" s="432"/>
      <c r="C729" s="432"/>
    </row>
    <row r="730" spans="2:3" ht="15.75" customHeight="1" x14ac:dyDescent="0.3">
      <c r="B730" s="432"/>
      <c r="C730" s="432"/>
    </row>
    <row r="731" spans="2:3" ht="15.75" customHeight="1" x14ac:dyDescent="0.3">
      <c r="B731" s="432"/>
      <c r="C731" s="432"/>
    </row>
    <row r="732" spans="2:3" ht="15.75" customHeight="1" x14ac:dyDescent="0.3">
      <c r="B732" s="432"/>
      <c r="C732" s="432"/>
    </row>
    <row r="733" spans="2:3" ht="15.75" customHeight="1" x14ac:dyDescent="0.3">
      <c r="B733" s="432"/>
      <c r="C733" s="432"/>
    </row>
    <row r="734" spans="2:3" ht="15.75" customHeight="1" x14ac:dyDescent="0.3">
      <c r="B734" s="432"/>
      <c r="C734" s="432"/>
    </row>
    <row r="735" spans="2:3" ht="15.75" customHeight="1" x14ac:dyDescent="0.3">
      <c r="B735" s="432"/>
      <c r="C735" s="432"/>
    </row>
    <row r="736" spans="2:3" ht="15.75" customHeight="1" x14ac:dyDescent="0.3">
      <c r="B736" s="432"/>
      <c r="C736" s="432"/>
    </row>
    <row r="737" spans="2:3" ht="15.75" customHeight="1" x14ac:dyDescent="0.3">
      <c r="B737" s="432"/>
      <c r="C737" s="432"/>
    </row>
    <row r="738" spans="2:3" ht="15.75" customHeight="1" x14ac:dyDescent="0.3">
      <c r="B738" s="432"/>
      <c r="C738" s="432"/>
    </row>
    <row r="739" spans="2:3" ht="15.75" customHeight="1" x14ac:dyDescent="0.3">
      <c r="B739" s="432"/>
      <c r="C739" s="432"/>
    </row>
    <row r="740" spans="2:3" ht="15.75" customHeight="1" x14ac:dyDescent="0.3">
      <c r="B740" s="432"/>
      <c r="C740" s="432"/>
    </row>
    <row r="741" spans="2:3" ht="15.75" customHeight="1" x14ac:dyDescent="0.3">
      <c r="B741" s="432"/>
      <c r="C741" s="432"/>
    </row>
    <row r="742" spans="2:3" ht="15.75" customHeight="1" x14ac:dyDescent="0.3">
      <c r="B742" s="432"/>
      <c r="C742" s="432"/>
    </row>
    <row r="743" spans="2:3" ht="15.75" customHeight="1" x14ac:dyDescent="0.3">
      <c r="B743" s="432"/>
      <c r="C743" s="432"/>
    </row>
    <row r="744" spans="2:3" ht="15.75" customHeight="1" x14ac:dyDescent="0.3">
      <c r="B744" s="432"/>
      <c r="C744" s="432"/>
    </row>
    <row r="745" spans="2:3" ht="15.75" customHeight="1" x14ac:dyDescent="0.3">
      <c r="B745" s="432"/>
      <c r="C745" s="432"/>
    </row>
    <row r="746" spans="2:3" ht="15.75" customHeight="1" x14ac:dyDescent="0.3">
      <c r="B746" s="432"/>
      <c r="C746" s="432"/>
    </row>
    <row r="747" spans="2:3" ht="15.75" customHeight="1" x14ac:dyDescent="0.3">
      <c r="B747" s="432"/>
      <c r="C747" s="432"/>
    </row>
    <row r="748" spans="2:3" ht="15.75" customHeight="1" x14ac:dyDescent="0.3">
      <c r="B748" s="432"/>
      <c r="C748" s="432"/>
    </row>
    <row r="749" spans="2:3" ht="15.75" customHeight="1" x14ac:dyDescent="0.3">
      <c r="B749" s="432"/>
      <c r="C749" s="432"/>
    </row>
    <row r="750" spans="2:3" ht="15.75" customHeight="1" x14ac:dyDescent="0.3">
      <c r="B750" s="432"/>
      <c r="C750" s="432"/>
    </row>
    <row r="751" spans="2:3" ht="15.75" customHeight="1" x14ac:dyDescent="0.3">
      <c r="B751" s="432"/>
      <c r="C751" s="432"/>
    </row>
    <row r="752" spans="2:3" ht="15.75" customHeight="1" x14ac:dyDescent="0.3">
      <c r="B752" s="432"/>
      <c r="C752" s="432"/>
    </row>
    <row r="753" spans="2:3" ht="15.75" customHeight="1" x14ac:dyDescent="0.3">
      <c r="B753" s="432"/>
      <c r="C753" s="432"/>
    </row>
    <row r="754" spans="2:3" ht="15.75" customHeight="1" x14ac:dyDescent="0.3">
      <c r="B754" s="432"/>
      <c r="C754" s="432"/>
    </row>
    <row r="755" spans="2:3" ht="15.75" customHeight="1" x14ac:dyDescent="0.3">
      <c r="B755" s="432"/>
      <c r="C755" s="432"/>
    </row>
    <row r="756" spans="2:3" ht="15.75" customHeight="1" x14ac:dyDescent="0.3">
      <c r="B756" s="432"/>
      <c r="C756" s="432"/>
    </row>
    <row r="757" spans="2:3" ht="15.75" customHeight="1" x14ac:dyDescent="0.3">
      <c r="B757" s="432"/>
      <c r="C757" s="432"/>
    </row>
    <row r="758" spans="2:3" ht="15.75" customHeight="1" x14ac:dyDescent="0.3">
      <c r="B758" s="432"/>
      <c r="C758" s="432"/>
    </row>
    <row r="759" spans="2:3" ht="15.75" customHeight="1" x14ac:dyDescent="0.3">
      <c r="B759" s="432"/>
      <c r="C759" s="432"/>
    </row>
    <row r="760" spans="2:3" ht="15.75" customHeight="1" x14ac:dyDescent="0.3">
      <c r="B760" s="432"/>
      <c r="C760" s="432"/>
    </row>
    <row r="761" spans="2:3" ht="15.75" customHeight="1" x14ac:dyDescent="0.3">
      <c r="B761" s="432"/>
      <c r="C761" s="432"/>
    </row>
    <row r="762" spans="2:3" ht="15.75" customHeight="1" x14ac:dyDescent="0.3">
      <c r="B762" s="432"/>
      <c r="C762" s="432"/>
    </row>
    <row r="763" spans="2:3" ht="15.75" customHeight="1" x14ac:dyDescent="0.3">
      <c r="B763" s="432"/>
      <c r="C763" s="432"/>
    </row>
    <row r="764" spans="2:3" ht="15.75" customHeight="1" x14ac:dyDescent="0.3">
      <c r="B764" s="432"/>
      <c r="C764" s="432"/>
    </row>
    <row r="765" spans="2:3" ht="15.75" customHeight="1" x14ac:dyDescent="0.3">
      <c r="B765" s="432"/>
      <c r="C765" s="432"/>
    </row>
    <row r="766" spans="2:3" ht="15.75" customHeight="1" x14ac:dyDescent="0.3">
      <c r="B766" s="432"/>
      <c r="C766" s="432"/>
    </row>
    <row r="767" spans="2:3" ht="15.75" customHeight="1" x14ac:dyDescent="0.3">
      <c r="B767" s="432"/>
      <c r="C767" s="432"/>
    </row>
    <row r="768" spans="2:3" ht="15.75" customHeight="1" x14ac:dyDescent="0.3">
      <c r="B768" s="432"/>
      <c r="C768" s="432"/>
    </row>
    <row r="769" spans="2:3" ht="15.75" customHeight="1" x14ac:dyDescent="0.3">
      <c r="B769" s="432"/>
      <c r="C769" s="432"/>
    </row>
    <row r="770" spans="2:3" ht="15.75" customHeight="1" x14ac:dyDescent="0.3">
      <c r="B770" s="432"/>
      <c r="C770" s="432"/>
    </row>
    <row r="771" spans="2:3" ht="15.75" customHeight="1" x14ac:dyDescent="0.3">
      <c r="B771" s="432"/>
      <c r="C771" s="432"/>
    </row>
    <row r="772" spans="2:3" ht="15.75" customHeight="1" x14ac:dyDescent="0.3">
      <c r="B772" s="432"/>
      <c r="C772" s="432"/>
    </row>
    <row r="773" spans="2:3" ht="15.75" customHeight="1" x14ac:dyDescent="0.3">
      <c r="B773" s="432"/>
      <c r="C773" s="432"/>
    </row>
    <row r="774" spans="2:3" ht="15.75" customHeight="1" x14ac:dyDescent="0.3">
      <c r="B774" s="432"/>
      <c r="C774" s="432"/>
    </row>
    <row r="775" spans="2:3" ht="15.75" customHeight="1" x14ac:dyDescent="0.3">
      <c r="B775" s="432"/>
      <c r="C775" s="432"/>
    </row>
    <row r="776" spans="2:3" ht="15.75" customHeight="1" x14ac:dyDescent="0.3">
      <c r="B776" s="432"/>
      <c r="C776" s="432"/>
    </row>
    <row r="777" spans="2:3" ht="15.75" customHeight="1" x14ac:dyDescent="0.3">
      <c r="B777" s="432"/>
      <c r="C777" s="432"/>
    </row>
    <row r="778" spans="2:3" ht="15.75" customHeight="1" x14ac:dyDescent="0.3">
      <c r="B778" s="432"/>
      <c r="C778" s="432"/>
    </row>
    <row r="779" spans="2:3" ht="15.75" customHeight="1" x14ac:dyDescent="0.3">
      <c r="B779" s="432"/>
      <c r="C779" s="432"/>
    </row>
    <row r="780" spans="2:3" ht="15.75" customHeight="1" x14ac:dyDescent="0.3">
      <c r="B780" s="432"/>
      <c r="C780" s="432"/>
    </row>
    <row r="781" spans="2:3" ht="15.75" customHeight="1" x14ac:dyDescent="0.3">
      <c r="B781" s="432"/>
      <c r="C781" s="432"/>
    </row>
    <row r="782" spans="2:3" ht="15.75" customHeight="1" x14ac:dyDescent="0.3">
      <c r="B782" s="432"/>
      <c r="C782" s="432"/>
    </row>
    <row r="783" spans="2:3" ht="15.75" customHeight="1" x14ac:dyDescent="0.3">
      <c r="B783" s="432"/>
      <c r="C783" s="432"/>
    </row>
    <row r="784" spans="2:3" ht="15.75" customHeight="1" x14ac:dyDescent="0.3">
      <c r="B784" s="432"/>
      <c r="C784" s="432"/>
    </row>
    <row r="785" spans="2:3" ht="15.75" customHeight="1" x14ac:dyDescent="0.3">
      <c r="B785" s="432"/>
      <c r="C785" s="432"/>
    </row>
    <row r="786" spans="2:3" ht="15.75" customHeight="1" x14ac:dyDescent="0.3">
      <c r="B786" s="432"/>
      <c r="C786" s="432"/>
    </row>
    <row r="787" spans="2:3" ht="15.75" customHeight="1" x14ac:dyDescent="0.3">
      <c r="B787" s="432"/>
      <c r="C787" s="432"/>
    </row>
    <row r="788" spans="2:3" ht="15.75" customHeight="1" x14ac:dyDescent="0.3">
      <c r="B788" s="432"/>
      <c r="C788" s="432"/>
    </row>
    <row r="789" spans="2:3" ht="15.75" customHeight="1" x14ac:dyDescent="0.3">
      <c r="B789" s="432"/>
      <c r="C789" s="432"/>
    </row>
    <row r="790" spans="2:3" ht="15.75" customHeight="1" x14ac:dyDescent="0.3">
      <c r="B790" s="432"/>
      <c r="C790" s="432"/>
    </row>
    <row r="791" spans="2:3" ht="15.75" customHeight="1" x14ac:dyDescent="0.3">
      <c r="B791" s="432"/>
      <c r="C791" s="432"/>
    </row>
    <row r="792" spans="2:3" ht="15.75" customHeight="1" x14ac:dyDescent="0.3">
      <c r="B792" s="432"/>
      <c r="C792" s="432"/>
    </row>
    <row r="793" spans="2:3" ht="15.75" customHeight="1" x14ac:dyDescent="0.3">
      <c r="B793" s="432"/>
      <c r="C793" s="432"/>
    </row>
    <row r="794" spans="2:3" ht="15.75" customHeight="1" x14ac:dyDescent="0.3">
      <c r="B794" s="432"/>
      <c r="C794" s="432"/>
    </row>
    <row r="795" spans="2:3" ht="15.75" customHeight="1" x14ac:dyDescent="0.3">
      <c r="B795" s="432"/>
      <c r="C795" s="432"/>
    </row>
    <row r="796" spans="2:3" ht="15.75" customHeight="1" x14ac:dyDescent="0.3">
      <c r="B796" s="432"/>
      <c r="C796" s="432"/>
    </row>
    <row r="797" spans="2:3" ht="15.75" customHeight="1" x14ac:dyDescent="0.3">
      <c r="B797" s="432"/>
      <c r="C797" s="432"/>
    </row>
    <row r="798" spans="2:3" ht="15.75" customHeight="1" x14ac:dyDescent="0.3">
      <c r="B798" s="432"/>
      <c r="C798" s="432"/>
    </row>
    <row r="799" spans="2:3" ht="15.75" customHeight="1" x14ac:dyDescent="0.3">
      <c r="B799" s="432"/>
      <c r="C799" s="432"/>
    </row>
    <row r="800" spans="2:3" ht="15.75" customHeight="1" x14ac:dyDescent="0.3">
      <c r="B800" s="432"/>
      <c r="C800" s="432"/>
    </row>
    <row r="801" spans="2:3" ht="15.75" customHeight="1" x14ac:dyDescent="0.3">
      <c r="B801" s="432"/>
      <c r="C801" s="432"/>
    </row>
    <row r="802" spans="2:3" ht="15.75" customHeight="1" x14ac:dyDescent="0.3">
      <c r="B802" s="432"/>
      <c r="C802" s="432"/>
    </row>
    <row r="803" spans="2:3" ht="15.75" customHeight="1" x14ac:dyDescent="0.3">
      <c r="B803" s="432"/>
      <c r="C803" s="432"/>
    </row>
    <row r="804" spans="2:3" ht="15.75" customHeight="1" x14ac:dyDescent="0.3">
      <c r="B804" s="432"/>
      <c r="C804" s="432"/>
    </row>
    <row r="805" spans="2:3" ht="15.75" customHeight="1" x14ac:dyDescent="0.3">
      <c r="B805" s="432"/>
      <c r="C805" s="432"/>
    </row>
    <row r="806" spans="2:3" ht="15.75" customHeight="1" x14ac:dyDescent="0.3">
      <c r="B806" s="432"/>
      <c r="C806" s="432"/>
    </row>
    <row r="807" spans="2:3" ht="15.75" customHeight="1" x14ac:dyDescent="0.3">
      <c r="B807" s="432"/>
      <c r="C807" s="432"/>
    </row>
    <row r="808" spans="2:3" ht="15.75" customHeight="1" x14ac:dyDescent="0.3">
      <c r="B808" s="432"/>
      <c r="C808" s="432"/>
    </row>
    <row r="809" spans="2:3" ht="15.75" customHeight="1" x14ac:dyDescent="0.3">
      <c r="B809" s="432"/>
      <c r="C809" s="432"/>
    </row>
    <row r="810" spans="2:3" ht="15.75" customHeight="1" x14ac:dyDescent="0.3">
      <c r="B810" s="432"/>
      <c r="C810" s="432"/>
    </row>
    <row r="811" spans="2:3" ht="15.75" customHeight="1" x14ac:dyDescent="0.3">
      <c r="B811" s="432"/>
      <c r="C811" s="432"/>
    </row>
    <row r="812" spans="2:3" ht="15.75" customHeight="1" x14ac:dyDescent="0.3">
      <c r="B812" s="432"/>
      <c r="C812" s="432"/>
    </row>
    <row r="813" spans="2:3" ht="15.75" customHeight="1" x14ac:dyDescent="0.3">
      <c r="B813" s="432"/>
      <c r="C813" s="432"/>
    </row>
    <row r="814" spans="2:3" ht="15.75" customHeight="1" x14ac:dyDescent="0.3">
      <c r="B814" s="432"/>
      <c r="C814" s="432"/>
    </row>
    <row r="815" spans="2:3" ht="15.75" customHeight="1" x14ac:dyDescent="0.3">
      <c r="B815" s="432"/>
      <c r="C815" s="432"/>
    </row>
    <row r="816" spans="2:3" ht="15.75" customHeight="1" x14ac:dyDescent="0.3">
      <c r="B816" s="432"/>
      <c r="C816" s="432"/>
    </row>
    <row r="817" spans="2:3" ht="15.75" customHeight="1" x14ac:dyDescent="0.3">
      <c r="B817" s="432"/>
      <c r="C817" s="432"/>
    </row>
    <row r="818" spans="2:3" ht="15.75" customHeight="1" x14ac:dyDescent="0.3">
      <c r="B818" s="432"/>
      <c r="C818" s="432"/>
    </row>
    <row r="819" spans="2:3" ht="15.75" customHeight="1" x14ac:dyDescent="0.3">
      <c r="B819" s="432"/>
      <c r="C819" s="432"/>
    </row>
    <row r="820" spans="2:3" ht="15.75" customHeight="1" x14ac:dyDescent="0.3">
      <c r="B820" s="432"/>
      <c r="C820" s="432"/>
    </row>
    <row r="821" spans="2:3" ht="15.75" customHeight="1" x14ac:dyDescent="0.3">
      <c r="B821" s="432"/>
      <c r="C821" s="432"/>
    </row>
    <row r="822" spans="2:3" ht="15.75" customHeight="1" x14ac:dyDescent="0.3">
      <c r="B822" s="432"/>
      <c r="C822" s="432"/>
    </row>
    <row r="823" spans="2:3" ht="15.75" customHeight="1" x14ac:dyDescent="0.3">
      <c r="B823" s="432"/>
      <c r="C823" s="432"/>
    </row>
    <row r="824" spans="2:3" ht="15.75" customHeight="1" x14ac:dyDescent="0.3">
      <c r="B824" s="432"/>
      <c r="C824" s="432"/>
    </row>
    <row r="825" spans="2:3" ht="15.75" customHeight="1" x14ac:dyDescent="0.3">
      <c r="B825" s="432"/>
      <c r="C825" s="432"/>
    </row>
    <row r="826" spans="2:3" ht="15.75" customHeight="1" x14ac:dyDescent="0.3">
      <c r="B826" s="432"/>
      <c r="C826" s="432"/>
    </row>
    <row r="827" spans="2:3" ht="15.75" customHeight="1" x14ac:dyDescent="0.3">
      <c r="B827" s="432"/>
      <c r="C827" s="432"/>
    </row>
    <row r="828" spans="2:3" ht="15.75" customHeight="1" x14ac:dyDescent="0.3">
      <c r="B828" s="432"/>
      <c r="C828" s="432"/>
    </row>
    <row r="829" spans="2:3" ht="15.75" customHeight="1" x14ac:dyDescent="0.3">
      <c r="B829" s="432"/>
      <c r="C829" s="432"/>
    </row>
    <row r="830" spans="2:3" ht="15.75" customHeight="1" x14ac:dyDescent="0.3">
      <c r="B830" s="432"/>
      <c r="C830" s="432"/>
    </row>
    <row r="831" spans="2:3" ht="15.75" customHeight="1" x14ac:dyDescent="0.3">
      <c r="B831" s="432"/>
      <c r="C831" s="432"/>
    </row>
    <row r="832" spans="2:3" ht="15.75" customHeight="1" x14ac:dyDescent="0.3">
      <c r="B832" s="432"/>
      <c r="C832" s="432"/>
    </row>
    <row r="833" spans="2:3" ht="15.75" customHeight="1" x14ac:dyDescent="0.3">
      <c r="B833" s="432"/>
      <c r="C833" s="432"/>
    </row>
    <row r="834" spans="2:3" ht="15.75" customHeight="1" x14ac:dyDescent="0.3">
      <c r="B834" s="432"/>
      <c r="C834" s="432"/>
    </row>
    <row r="835" spans="2:3" ht="15.75" customHeight="1" x14ac:dyDescent="0.3">
      <c r="B835" s="432"/>
      <c r="C835" s="432"/>
    </row>
    <row r="836" spans="2:3" ht="15.75" customHeight="1" x14ac:dyDescent="0.3">
      <c r="B836" s="432"/>
      <c r="C836" s="432"/>
    </row>
    <row r="837" spans="2:3" ht="15.75" customHeight="1" x14ac:dyDescent="0.3">
      <c r="B837" s="432"/>
      <c r="C837" s="432"/>
    </row>
    <row r="838" spans="2:3" ht="15.75" customHeight="1" x14ac:dyDescent="0.3">
      <c r="B838" s="432"/>
      <c r="C838" s="432"/>
    </row>
    <row r="839" spans="2:3" ht="15.75" customHeight="1" x14ac:dyDescent="0.3">
      <c r="B839" s="432"/>
      <c r="C839" s="432"/>
    </row>
    <row r="840" spans="2:3" ht="15.75" customHeight="1" x14ac:dyDescent="0.3">
      <c r="B840" s="432"/>
      <c r="C840" s="432"/>
    </row>
    <row r="841" spans="2:3" ht="15.75" customHeight="1" x14ac:dyDescent="0.3">
      <c r="B841" s="432"/>
      <c r="C841" s="432"/>
    </row>
    <row r="842" spans="2:3" ht="15.75" customHeight="1" x14ac:dyDescent="0.3">
      <c r="B842" s="432"/>
      <c r="C842" s="432"/>
    </row>
    <row r="843" spans="2:3" ht="15.75" customHeight="1" x14ac:dyDescent="0.3">
      <c r="B843" s="432"/>
      <c r="C843" s="432"/>
    </row>
    <row r="844" spans="2:3" ht="15.75" customHeight="1" x14ac:dyDescent="0.3">
      <c r="B844" s="432"/>
      <c r="C844" s="432"/>
    </row>
    <row r="845" spans="2:3" ht="15.75" customHeight="1" x14ac:dyDescent="0.3">
      <c r="B845" s="432"/>
      <c r="C845" s="432"/>
    </row>
    <row r="846" spans="2:3" ht="15.75" customHeight="1" x14ac:dyDescent="0.3">
      <c r="B846" s="432"/>
      <c r="C846" s="432"/>
    </row>
    <row r="847" spans="2:3" ht="15.75" customHeight="1" x14ac:dyDescent="0.3">
      <c r="B847" s="432"/>
      <c r="C847" s="432"/>
    </row>
    <row r="848" spans="2:3" ht="15.75" customHeight="1" x14ac:dyDescent="0.3">
      <c r="B848" s="432"/>
      <c r="C848" s="432"/>
    </row>
    <row r="849" spans="2:3" ht="15.75" customHeight="1" x14ac:dyDescent="0.3">
      <c r="B849" s="432"/>
      <c r="C849" s="432"/>
    </row>
    <row r="850" spans="2:3" ht="15.75" customHeight="1" x14ac:dyDescent="0.3">
      <c r="B850" s="432"/>
      <c r="C850" s="432"/>
    </row>
    <row r="851" spans="2:3" ht="15.75" customHeight="1" x14ac:dyDescent="0.3">
      <c r="B851" s="432"/>
      <c r="C851" s="432"/>
    </row>
    <row r="852" spans="2:3" ht="15.75" customHeight="1" x14ac:dyDescent="0.3">
      <c r="B852" s="432"/>
      <c r="C852" s="432"/>
    </row>
    <row r="853" spans="2:3" ht="15.75" customHeight="1" x14ac:dyDescent="0.3">
      <c r="B853" s="432"/>
      <c r="C853" s="432"/>
    </row>
    <row r="854" spans="2:3" ht="15.75" customHeight="1" x14ac:dyDescent="0.3">
      <c r="B854" s="432"/>
      <c r="C854" s="432"/>
    </row>
    <row r="855" spans="2:3" ht="15.75" customHeight="1" x14ac:dyDescent="0.3">
      <c r="B855" s="432"/>
      <c r="C855" s="432"/>
    </row>
    <row r="856" spans="2:3" ht="15.75" customHeight="1" x14ac:dyDescent="0.3">
      <c r="B856" s="432"/>
      <c r="C856" s="432"/>
    </row>
    <row r="857" spans="2:3" ht="15.75" customHeight="1" x14ac:dyDescent="0.3">
      <c r="B857" s="432"/>
      <c r="C857" s="432"/>
    </row>
    <row r="858" spans="2:3" ht="15.75" customHeight="1" x14ac:dyDescent="0.3">
      <c r="B858" s="432"/>
      <c r="C858" s="432"/>
    </row>
    <row r="859" spans="2:3" ht="15.75" customHeight="1" x14ac:dyDescent="0.3">
      <c r="B859" s="432"/>
      <c r="C859" s="432"/>
    </row>
    <row r="860" spans="2:3" ht="15.75" customHeight="1" x14ac:dyDescent="0.3">
      <c r="B860" s="432"/>
      <c r="C860" s="432"/>
    </row>
    <row r="861" spans="2:3" ht="15.75" customHeight="1" x14ac:dyDescent="0.3">
      <c r="B861" s="432"/>
      <c r="C861" s="432"/>
    </row>
    <row r="862" spans="2:3" ht="15.75" customHeight="1" x14ac:dyDescent="0.3">
      <c r="B862" s="432"/>
      <c r="C862" s="432"/>
    </row>
    <row r="863" spans="2:3" ht="15.75" customHeight="1" x14ac:dyDescent="0.3">
      <c r="B863" s="432"/>
      <c r="C863" s="432"/>
    </row>
    <row r="864" spans="2:3" ht="15.75" customHeight="1" x14ac:dyDescent="0.3">
      <c r="B864" s="432"/>
      <c r="C864" s="432"/>
    </row>
    <row r="865" spans="2:3" ht="15.75" customHeight="1" x14ac:dyDescent="0.3">
      <c r="B865" s="432"/>
      <c r="C865" s="432"/>
    </row>
    <row r="866" spans="2:3" ht="15.75" customHeight="1" x14ac:dyDescent="0.3">
      <c r="B866" s="432"/>
      <c r="C866" s="432"/>
    </row>
    <row r="867" spans="2:3" ht="15.75" customHeight="1" x14ac:dyDescent="0.3">
      <c r="B867" s="432"/>
      <c r="C867" s="432"/>
    </row>
    <row r="868" spans="2:3" ht="15.75" customHeight="1" x14ac:dyDescent="0.3">
      <c r="B868" s="432"/>
      <c r="C868" s="432"/>
    </row>
    <row r="869" spans="2:3" ht="15.75" customHeight="1" x14ac:dyDescent="0.3">
      <c r="B869" s="432"/>
      <c r="C869" s="432"/>
    </row>
    <row r="870" spans="2:3" ht="15.75" customHeight="1" x14ac:dyDescent="0.3">
      <c r="B870" s="432"/>
      <c r="C870" s="432"/>
    </row>
    <row r="871" spans="2:3" ht="15.75" customHeight="1" x14ac:dyDescent="0.3">
      <c r="B871" s="432"/>
      <c r="C871" s="432"/>
    </row>
    <row r="872" spans="2:3" ht="15.75" customHeight="1" x14ac:dyDescent="0.3">
      <c r="B872" s="432"/>
      <c r="C872" s="432"/>
    </row>
    <row r="873" spans="2:3" ht="15.75" customHeight="1" x14ac:dyDescent="0.3">
      <c r="B873" s="432"/>
      <c r="C873" s="432"/>
    </row>
    <row r="874" spans="2:3" ht="15.75" customHeight="1" x14ac:dyDescent="0.3">
      <c r="B874" s="432"/>
      <c r="C874" s="432"/>
    </row>
    <row r="875" spans="2:3" ht="15.75" customHeight="1" x14ac:dyDescent="0.3">
      <c r="B875" s="432"/>
      <c r="C875" s="432"/>
    </row>
    <row r="876" spans="2:3" ht="15.75" customHeight="1" x14ac:dyDescent="0.3">
      <c r="B876" s="432"/>
      <c r="C876" s="432"/>
    </row>
    <row r="877" spans="2:3" ht="15.75" customHeight="1" x14ac:dyDescent="0.3">
      <c r="B877" s="432"/>
      <c r="C877" s="432"/>
    </row>
    <row r="878" spans="2:3" ht="15.75" customHeight="1" x14ac:dyDescent="0.3">
      <c r="B878" s="432"/>
      <c r="C878" s="432"/>
    </row>
    <row r="879" spans="2:3" ht="15.75" customHeight="1" x14ac:dyDescent="0.3">
      <c r="B879" s="432"/>
      <c r="C879" s="432"/>
    </row>
    <row r="880" spans="2:3" ht="15.75" customHeight="1" x14ac:dyDescent="0.3">
      <c r="B880" s="432"/>
      <c r="C880" s="432"/>
    </row>
    <row r="881" spans="2:3" ht="15.75" customHeight="1" x14ac:dyDescent="0.3">
      <c r="B881" s="432"/>
      <c r="C881" s="432"/>
    </row>
    <row r="882" spans="2:3" ht="15.75" customHeight="1" x14ac:dyDescent="0.3">
      <c r="B882" s="432"/>
      <c r="C882" s="432"/>
    </row>
    <row r="883" spans="2:3" ht="15.75" customHeight="1" x14ac:dyDescent="0.3">
      <c r="B883" s="432"/>
      <c r="C883" s="432"/>
    </row>
    <row r="884" spans="2:3" ht="15.75" customHeight="1" x14ac:dyDescent="0.3">
      <c r="B884" s="432"/>
      <c r="C884" s="432"/>
    </row>
    <row r="885" spans="2:3" ht="15.75" customHeight="1" x14ac:dyDescent="0.3">
      <c r="B885" s="432"/>
      <c r="C885" s="432"/>
    </row>
    <row r="886" spans="2:3" ht="15.75" customHeight="1" x14ac:dyDescent="0.3">
      <c r="B886" s="432"/>
      <c r="C886" s="432"/>
    </row>
    <row r="887" spans="2:3" ht="15.75" customHeight="1" x14ac:dyDescent="0.3">
      <c r="B887" s="432"/>
      <c r="C887" s="432"/>
    </row>
    <row r="888" spans="2:3" ht="15.75" customHeight="1" x14ac:dyDescent="0.3">
      <c r="B888" s="432"/>
      <c r="C888" s="432"/>
    </row>
    <row r="889" spans="2:3" ht="15.75" customHeight="1" x14ac:dyDescent="0.3">
      <c r="B889" s="432"/>
      <c r="C889" s="432"/>
    </row>
    <row r="890" spans="2:3" ht="15.75" customHeight="1" x14ac:dyDescent="0.3">
      <c r="B890" s="432"/>
      <c r="C890" s="432"/>
    </row>
    <row r="891" spans="2:3" ht="15.75" customHeight="1" x14ac:dyDescent="0.3">
      <c r="B891" s="432"/>
      <c r="C891" s="432"/>
    </row>
    <row r="892" spans="2:3" ht="15.75" customHeight="1" x14ac:dyDescent="0.3">
      <c r="B892" s="432"/>
      <c r="C892" s="432"/>
    </row>
    <row r="893" spans="2:3" ht="15.75" customHeight="1" x14ac:dyDescent="0.3">
      <c r="B893" s="432"/>
      <c r="C893" s="432"/>
    </row>
    <row r="894" spans="2:3" ht="15.75" customHeight="1" x14ac:dyDescent="0.3">
      <c r="B894" s="432"/>
      <c r="C894" s="432"/>
    </row>
    <row r="895" spans="2:3" ht="15.75" customHeight="1" x14ac:dyDescent="0.3">
      <c r="B895" s="432"/>
      <c r="C895" s="432"/>
    </row>
    <row r="896" spans="2:3" ht="15.75" customHeight="1" x14ac:dyDescent="0.3">
      <c r="B896" s="432"/>
      <c r="C896" s="432"/>
    </row>
    <row r="897" spans="2:3" ht="15.75" customHeight="1" x14ac:dyDescent="0.3">
      <c r="B897" s="432"/>
      <c r="C897" s="432"/>
    </row>
    <row r="898" spans="2:3" ht="15.75" customHeight="1" x14ac:dyDescent="0.3">
      <c r="B898" s="432"/>
      <c r="C898" s="432"/>
    </row>
    <row r="899" spans="2:3" ht="15.75" customHeight="1" x14ac:dyDescent="0.3">
      <c r="B899" s="432"/>
      <c r="C899" s="432"/>
    </row>
    <row r="900" spans="2:3" ht="15.75" customHeight="1" x14ac:dyDescent="0.3">
      <c r="B900" s="432"/>
      <c r="C900" s="432"/>
    </row>
    <row r="901" spans="2:3" ht="15.75" customHeight="1" x14ac:dyDescent="0.3">
      <c r="B901" s="432"/>
      <c r="C901" s="432"/>
    </row>
    <row r="902" spans="2:3" ht="15.75" customHeight="1" x14ac:dyDescent="0.3">
      <c r="B902" s="432"/>
      <c r="C902" s="432"/>
    </row>
    <row r="903" spans="2:3" ht="15.75" customHeight="1" x14ac:dyDescent="0.3">
      <c r="B903" s="432"/>
      <c r="C903" s="432"/>
    </row>
    <row r="904" spans="2:3" ht="15.75" customHeight="1" x14ac:dyDescent="0.3">
      <c r="B904" s="432"/>
      <c r="C904" s="432"/>
    </row>
    <row r="905" spans="2:3" ht="15.75" customHeight="1" x14ac:dyDescent="0.3">
      <c r="B905" s="432"/>
      <c r="C905" s="432"/>
    </row>
    <row r="906" spans="2:3" ht="15.75" customHeight="1" x14ac:dyDescent="0.3">
      <c r="B906" s="432"/>
      <c r="C906" s="432"/>
    </row>
    <row r="907" spans="2:3" ht="15.75" customHeight="1" x14ac:dyDescent="0.3">
      <c r="B907" s="432"/>
      <c r="C907" s="432"/>
    </row>
    <row r="908" spans="2:3" ht="15.75" customHeight="1" x14ac:dyDescent="0.3">
      <c r="B908" s="432"/>
      <c r="C908" s="432"/>
    </row>
    <row r="909" spans="2:3" ht="15.75" customHeight="1" x14ac:dyDescent="0.3">
      <c r="B909" s="432"/>
      <c r="C909" s="432"/>
    </row>
    <row r="910" spans="2:3" ht="15.75" customHeight="1" x14ac:dyDescent="0.3">
      <c r="B910" s="432"/>
      <c r="C910" s="432"/>
    </row>
    <row r="911" spans="2:3" ht="15.75" customHeight="1" x14ac:dyDescent="0.3">
      <c r="B911" s="432"/>
      <c r="C911" s="432"/>
    </row>
    <row r="912" spans="2:3" ht="15.75" customHeight="1" x14ac:dyDescent="0.3">
      <c r="B912" s="432"/>
      <c r="C912" s="432"/>
    </row>
    <row r="913" spans="2:3" ht="15.75" customHeight="1" x14ac:dyDescent="0.3">
      <c r="B913" s="432"/>
      <c r="C913" s="432"/>
    </row>
    <row r="914" spans="2:3" ht="15.75" customHeight="1" x14ac:dyDescent="0.3">
      <c r="B914" s="432"/>
      <c r="C914" s="432"/>
    </row>
    <row r="915" spans="2:3" ht="15.75" customHeight="1" x14ac:dyDescent="0.3">
      <c r="B915" s="432"/>
      <c r="C915" s="432"/>
    </row>
    <row r="916" spans="2:3" ht="15.75" customHeight="1" x14ac:dyDescent="0.3">
      <c r="B916" s="432"/>
      <c r="C916" s="432"/>
    </row>
    <row r="917" spans="2:3" ht="15.75" customHeight="1" x14ac:dyDescent="0.3">
      <c r="B917" s="432"/>
      <c r="C917" s="432"/>
    </row>
    <row r="918" spans="2:3" ht="15.75" customHeight="1" x14ac:dyDescent="0.3">
      <c r="B918" s="432"/>
      <c r="C918" s="432"/>
    </row>
    <row r="919" spans="2:3" ht="15.75" customHeight="1" x14ac:dyDescent="0.3">
      <c r="B919" s="432"/>
      <c r="C919" s="432"/>
    </row>
    <row r="920" spans="2:3" ht="15.75" customHeight="1" x14ac:dyDescent="0.3">
      <c r="B920" s="432"/>
      <c r="C920" s="432"/>
    </row>
    <row r="921" spans="2:3" ht="15.75" customHeight="1" x14ac:dyDescent="0.3">
      <c r="B921" s="432"/>
      <c r="C921" s="432"/>
    </row>
    <row r="922" spans="2:3" ht="15.75" customHeight="1" x14ac:dyDescent="0.3">
      <c r="B922" s="432"/>
      <c r="C922" s="432"/>
    </row>
    <row r="923" spans="2:3" ht="15.75" customHeight="1" x14ac:dyDescent="0.3">
      <c r="B923" s="432"/>
      <c r="C923" s="432"/>
    </row>
    <row r="924" spans="2:3" ht="15.75" customHeight="1" x14ac:dyDescent="0.3">
      <c r="B924" s="432"/>
      <c r="C924" s="432"/>
    </row>
    <row r="925" spans="2:3" ht="15.75" customHeight="1" x14ac:dyDescent="0.3">
      <c r="B925" s="432"/>
      <c r="C925" s="432"/>
    </row>
    <row r="926" spans="2:3" ht="15.75" customHeight="1" x14ac:dyDescent="0.3">
      <c r="B926" s="432"/>
      <c r="C926" s="432"/>
    </row>
    <row r="927" spans="2:3" ht="15.75" customHeight="1" x14ac:dyDescent="0.3">
      <c r="B927" s="432"/>
      <c r="C927" s="432"/>
    </row>
    <row r="928" spans="2:3" ht="15.75" customHeight="1" x14ac:dyDescent="0.3">
      <c r="B928" s="432"/>
      <c r="C928" s="432"/>
    </row>
    <row r="929" spans="2:3" ht="15.75" customHeight="1" x14ac:dyDescent="0.3">
      <c r="B929" s="432"/>
      <c r="C929" s="432"/>
    </row>
    <row r="930" spans="2:3" ht="15.75" customHeight="1" x14ac:dyDescent="0.3">
      <c r="B930" s="432"/>
      <c r="C930" s="432"/>
    </row>
    <row r="931" spans="2:3" ht="15.75" customHeight="1" x14ac:dyDescent="0.3">
      <c r="B931" s="432"/>
      <c r="C931" s="432"/>
    </row>
    <row r="932" spans="2:3" ht="15.75" customHeight="1" x14ac:dyDescent="0.3">
      <c r="B932" s="432"/>
      <c r="C932" s="432"/>
    </row>
    <row r="933" spans="2:3" ht="15.75" customHeight="1" x14ac:dyDescent="0.3">
      <c r="B933" s="432"/>
      <c r="C933" s="432"/>
    </row>
    <row r="934" spans="2:3" ht="15.75" customHeight="1" x14ac:dyDescent="0.3">
      <c r="B934" s="432"/>
      <c r="C934" s="432"/>
    </row>
    <row r="935" spans="2:3" ht="15.75" customHeight="1" x14ac:dyDescent="0.3">
      <c r="B935" s="432"/>
      <c r="C935" s="432"/>
    </row>
    <row r="936" spans="2:3" ht="15.75" customHeight="1" x14ac:dyDescent="0.3">
      <c r="B936" s="432"/>
      <c r="C936" s="432"/>
    </row>
    <row r="937" spans="2:3" ht="15.75" customHeight="1" x14ac:dyDescent="0.3">
      <c r="B937" s="432"/>
      <c r="C937" s="432"/>
    </row>
    <row r="938" spans="2:3" ht="15.75" customHeight="1" x14ac:dyDescent="0.3">
      <c r="B938" s="432"/>
      <c r="C938" s="432"/>
    </row>
    <row r="939" spans="2:3" ht="15.75" customHeight="1" x14ac:dyDescent="0.3">
      <c r="B939" s="432"/>
      <c r="C939" s="432"/>
    </row>
    <row r="940" spans="2:3" ht="15.75" customHeight="1" x14ac:dyDescent="0.3">
      <c r="B940" s="432"/>
      <c r="C940" s="432"/>
    </row>
    <row r="941" spans="2:3" ht="15.75" customHeight="1" x14ac:dyDescent="0.3">
      <c r="B941" s="432"/>
      <c r="C941" s="432"/>
    </row>
    <row r="942" spans="2:3" ht="15.75" customHeight="1" x14ac:dyDescent="0.3">
      <c r="B942" s="432"/>
      <c r="C942" s="432"/>
    </row>
    <row r="943" spans="2:3" ht="15.75" customHeight="1" x14ac:dyDescent="0.3">
      <c r="B943" s="432"/>
      <c r="C943" s="432"/>
    </row>
    <row r="944" spans="2:3" ht="15.75" customHeight="1" x14ac:dyDescent="0.3">
      <c r="B944" s="432"/>
      <c r="C944" s="432"/>
    </row>
    <row r="945" spans="2:3" ht="15.75" customHeight="1" x14ac:dyDescent="0.3">
      <c r="B945" s="432"/>
      <c r="C945" s="432"/>
    </row>
    <row r="946" spans="2:3" ht="15.75" customHeight="1" x14ac:dyDescent="0.3">
      <c r="B946" s="432"/>
      <c r="C946" s="432"/>
    </row>
    <row r="947" spans="2:3" ht="15.75" customHeight="1" x14ac:dyDescent="0.3">
      <c r="B947" s="432"/>
      <c r="C947" s="432"/>
    </row>
    <row r="948" spans="2:3" ht="15.75" customHeight="1" x14ac:dyDescent="0.3">
      <c r="B948" s="432"/>
      <c r="C948" s="432"/>
    </row>
    <row r="949" spans="2:3" ht="15.75" customHeight="1" x14ac:dyDescent="0.3">
      <c r="B949" s="432"/>
      <c r="C949" s="432"/>
    </row>
    <row r="950" spans="2:3" ht="15.75" customHeight="1" x14ac:dyDescent="0.3">
      <c r="B950" s="432"/>
      <c r="C950" s="432"/>
    </row>
    <row r="951" spans="2:3" ht="15.75" customHeight="1" x14ac:dyDescent="0.3">
      <c r="B951" s="432"/>
      <c r="C951" s="432"/>
    </row>
    <row r="952" spans="2:3" ht="15.75" customHeight="1" x14ac:dyDescent="0.3">
      <c r="B952" s="432"/>
      <c r="C952" s="432"/>
    </row>
    <row r="953" spans="2:3" ht="15.75" customHeight="1" x14ac:dyDescent="0.3">
      <c r="B953" s="432"/>
      <c r="C953" s="432"/>
    </row>
    <row r="954" spans="2:3" ht="15.75" customHeight="1" x14ac:dyDescent="0.3">
      <c r="B954" s="432"/>
      <c r="C954" s="432"/>
    </row>
    <row r="955" spans="2:3" ht="15.75" customHeight="1" x14ac:dyDescent="0.3">
      <c r="B955" s="432"/>
      <c r="C955" s="432"/>
    </row>
    <row r="956" spans="2:3" ht="15.75" customHeight="1" x14ac:dyDescent="0.3">
      <c r="B956" s="432"/>
      <c r="C956" s="432"/>
    </row>
    <row r="957" spans="2:3" ht="15.75" customHeight="1" x14ac:dyDescent="0.3">
      <c r="B957" s="432"/>
      <c r="C957" s="432"/>
    </row>
    <row r="958" spans="2:3" ht="15.75" customHeight="1" x14ac:dyDescent="0.3">
      <c r="B958" s="432"/>
      <c r="C958" s="432"/>
    </row>
    <row r="959" spans="2:3" ht="15.75" customHeight="1" x14ac:dyDescent="0.3">
      <c r="B959" s="432"/>
      <c r="C959" s="432"/>
    </row>
    <row r="960" spans="2:3" ht="15.75" customHeight="1" x14ac:dyDescent="0.3">
      <c r="B960" s="432"/>
      <c r="C960" s="432"/>
    </row>
    <row r="961" spans="2:3" ht="15.75" customHeight="1" x14ac:dyDescent="0.3">
      <c r="B961" s="432"/>
      <c r="C961" s="432"/>
    </row>
    <row r="962" spans="2:3" ht="15.75" customHeight="1" x14ac:dyDescent="0.3">
      <c r="B962" s="432"/>
      <c r="C962" s="432"/>
    </row>
    <row r="963" spans="2:3" ht="15.75" customHeight="1" x14ac:dyDescent="0.3">
      <c r="B963" s="432"/>
      <c r="C963" s="432"/>
    </row>
    <row r="964" spans="2:3" ht="15.75" customHeight="1" x14ac:dyDescent="0.3">
      <c r="B964" s="432"/>
      <c r="C964" s="432"/>
    </row>
    <row r="965" spans="2:3" ht="15.75" customHeight="1" x14ac:dyDescent="0.3">
      <c r="B965" s="432"/>
      <c r="C965" s="432"/>
    </row>
    <row r="966" spans="2:3" ht="15.75" customHeight="1" x14ac:dyDescent="0.3">
      <c r="B966" s="432"/>
      <c r="C966" s="432"/>
    </row>
    <row r="967" spans="2:3" ht="15.75" customHeight="1" x14ac:dyDescent="0.3">
      <c r="B967" s="432"/>
      <c r="C967" s="432"/>
    </row>
    <row r="968" spans="2:3" ht="15.75" customHeight="1" x14ac:dyDescent="0.3">
      <c r="B968" s="432"/>
      <c r="C968" s="432"/>
    </row>
    <row r="969" spans="2:3" ht="15.75" customHeight="1" x14ac:dyDescent="0.3">
      <c r="B969" s="432"/>
      <c r="C969" s="432"/>
    </row>
    <row r="970" spans="2:3" ht="15.75" customHeight="1" x14ac:dyDescent="0.3">
      <c r="B970" s="432"/>
      <c r="C970" s="432"/>
    </row>
    <row r="971" spans="2:3" ht="15.75" customHeight="1" x14ac:dyDescent="0.3">
      <c r="B971" s="432"/>
      <c r="C971" s="432"/>
    </row>
    <row r="972" spans="2:3" ht="15.75" customHeight="1" x14ac:dyDescent="0.3">
      <c r="B972" s="432"/>
      <c r="C972" s="432"/>
    </row>
    <row r="973" spans="2:3" ht="15.75" customHeight="1" x14ac:dyDescent="0.3">
      <c r="B973" s="432"/>
      <c r="C973" s="432"/>
    </row>
    <row r="974" spans="2:3" ht="15.75" customHeight="1" x14ac:dyDescent="0.3">
      <c r="B974" s="432"/>
      <c r="C974" s="432"/>
    </row>
    <row r="975" spans="2:3" ht="15.75" customHeight="1" x14ac:dyDescent="0.3">
      <c r="B975" s="432"/>
      <c r="C975" s="432"/>
    </row>
    <row r="976" spans="2:3" ht="15.75" customHeight="1" x14ac:dyDescent="0.3">
      <c r="B976" s="432"/>
      <c r="C976" s="432"/>
    </row>
    <row r="977" spans="2:3" ht="15.75" customHeight="1" x14ac:dyDescent="0.3">
      <c r="B977" s="432"/>
      <c r="C977" s="432"/>
    </row>
    <row r="978" spans="2:3" ht="15.75" customHeight="1" x14ac:dyDescent="0.3">
      <c r="B978" s="432"/>
      <c r="C978" s="432"/>
    </row>
    <row r="979" spans="2:3" ht="15.75" customHeight="1" x14ac:dyDescent="0.3">
      <c r="B979" s="432"/>
      <c r="C979" s="432"/>
    </row>
    <row r="980" spans="2:3" ht="15.75" customHeight="1" x14ac:dyDescent="0.3">
      <c r="B980" s="432"/>
      <c r="C980" s="432"/>
    </row>
    <row r="981" spans="2:3" ht="15.75" customHeight="1" x14ac:dyDescent="0.3">
      <c r="B981" s="432"/>
      <c r="C981" s="432"/>
    </row>
    <row r="982" spans="2:3" ht="15.75" customHeight="1" x14ac:dyDescent="0.3">
      <c r="B982" s="432"/>
      <c r="C982" s="432"/>
    </row>
    <row r="983" spans="2:3" ht="15.75" customHeight="1" x14ac:dyDescent="0.3">
      <c r="B983" s="432"/>
      <c r="C983" s="432"/>
    </row>
    <row r="984" spans="2:3" ht="15.75" customHeight="1" x14ac:dyDescent="0.3">
      <c r="B984" s="432"/>
      <c r="C984" s="432"/>
    </row>
    <row r="985" spans="2:3" ht="15.75" customHeight="1" x14ac:dyDescent="0.3">
      <c r="B985" s="432"/>
      <c r="C985" s="432"/>
    </row>
    <row r="986" spans="2:3" ht="15.75" customHeight="1" x14ac:dyDescent="0.3">
      <c r="B986" s="432"/>
      <c r="C986" s="432"/>
    </row>
    <row r="987" spans="2:3" ht="15.75" customHeight="1" x14ac:dyDescent="0.3">
      <c r="B987" s="432"/>
      <c r="C987" s="432"/>
    </row>
    <row r="988" spans="2:3" ht="15.75" customHeight="1" x14ac:dyDescent="0.3">
      <c r="B988" s="432"/>
      <c r="C988" s="432"/>
    </row>
    <row r="989" spans="2:3" ht="15.75" customHeight="1" x14ac:dyDescent="0.3">
      <c r="B989" s="432"/>
      <c r="C989" s="432"/>
    </row>
    <row r="990" spans="2:3" ht="15.75" customHeight="1" x14ac:dyDescent="0.3">
      <c r="B990" s="432"/>
      <c r="C990" s="432"/>
    </row>
  </sheetData>
  <pageMargins left="0.7" right="0.7" top="0.75" bottom="0.75" header="0" footer="0"/>
  <pageSetup scale="85" orientation="portrait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tabColor rgb="FFFF0000"/>
  </sheetPr>
  <dimension ref="A1:O17"/>
  <sheetViews>
    <sheetView zoomScaleNormal="100" workbookViewId="0">
      <selection activeCell="X12" sqref="X12"/>
    </sheetView>
  </sheetViews>
  <sheetFormatPr defaultColWidth="9.109375" defaultRowHeight="14.4" x14ac:dyDescent="0.3"/>
  <cols>
    <col min="1" max="1" width="5.6640625" style="388" customWidth="1"/>
    <col min="2" max="2" width="13.6640625" style="388" customWidth="1"/>
    <col min="3" max="3" width="14.5546875" style="388" bestFit="1" customWidth="1"/>
    <col min="4" max="4" width="10.6640625" style="388" customWidth="1"/>
    <col min="5" max="5" width="17.33203125" style="388" customWidth="1"/>
    <col min="6" max="6" width="23.109375" style="388" customWidth="1"/>
    <col min="7" max="8" width="6.88671875" style="388" customWidth="1"/>
    <col min="9" max="9" width="8.109375" style="388" customWidth="1"/>
    <col min="10" max="10" width="5.88671875" style="388" hidden="1" customWidth="1"/>
    <col min="11" max="13" width="6.88671875" style="388" customWidth="1"/>
    <col min="14" max="14" width="10.6640625" style="388" customWidth="1"/>
    <col min="15" max="15" width="6.44140625" style="388" customWidth="1"/>
    <col min="16" max="16384" width="9.109375" style="388"/>
  </cols>
  <sheetData>
    <row r="1" spans="1:15" ht="15.6" x14ac:dyDescent="0.3">
      <c r="A1" s="412" t="s">
        <v>0</v>
      </c>
      <c r="B1" s="190"/>
      <c r="C1" s="190"/>
      <c r="D1" s="188"/>
      <c r="E1" s="193"/>
      <c r="F1" s="188"/>
      <c r="G1" s="188"/>
      <c r="H1" s="188"/>
    </row>
    <row r="2" spans="1:15" ht="15.6" x14ac:dyDescent="0.3">
      <c r="A2" s="192" t="s">
        <v>1</v>
      </c>
      <c r="B2" s="245"/>
      <c r="C2" s="190"/>
      <c r="D2" s="188"/>
      <c r="F2" s="189" t="s">
        <v>2</v>
      </c>
      <c r="H2" s="188"/>
    </row>
    <row r="3" spans="1:15" x14ac:dyDescent="0.3">
      <c r="A3" s="243"/>
      <c r="B3" s="243"/>
      <c r="C3" s="243"/>
      <c r="D3" s="243"/>
      <c r="E3" s="243"/>
      <c r="F3" s="243"/>
      <c r="G3" s="243"/>
      <c r="H3" s="243"/>
      <c r="I3" s="243"/>
      <c r="J3" s="243"/>
      <c r="K3" s="243"/>
      <c r="L3" s="243"/>
      <c r="M3" s="243"/>
      <c r="N3" s="243"/>
      <c r="O3" s="243"/>
    </row>
    <row r="4" spans="1:15" ht="15.6" x14ac:dyDescent="0.3">
      <c r="A4" s="190"/>
      <c r="B4" s="192" t="s">
        <v>886</v>
      </c>
      <c r="C4" s="188"/>
      <c r="D4" s="242"/>
      <c r="E4" s="188"/>
      <c r="F4" s="188"/>
      <c r="G4" s="241"/>
      <c r="H4" s="188"/>
      <c r="I4" s="188"/>
      <c r="J4" s="188"/>
      <c r="K4" s="188"/>
      <c r="L4" s="188"/>
      <c r="M4" s="188"/>
      <c r="N4" s="188"/>
      <c r="O4" s="188"/>
    </row>
    <row r="5" spans="1:15" ht="15" thickBot="1" x14ac:dyDescent="0.35">
      <c r="A5" s="237"/>
      <c r="B5" s="237"/>
      <c r="C5" s="237"/>
      <c r="D5" s="237"/>
      <c r="E5" s="237"/>
      <c r="F5" s="237"/>
      <c r="G5" s="239"/>
      <c r="H5" s="237"/>
      <c r="I5" s="237"/>
      <c r="J5" s="237"/>
      <c r="K5" s="237"/>
      <c r="L5" s="237"/>
      <c r="M5" s="237"/>
      <c r="N5" s="237"/>
      <c r="O5" s="237"/>
    </row>
    <row r="6" spans="1:15" ht="15" thickBot="1" x14ac:dyDescent="0.35">
      <c r="A6" s="234"/>
      <c r="B6" s="236"/>
      <c r="C6" s="236"/>
      <c r="D6" s="235"/>
      <c r="E6" s="234"/>
      <c r="F6" s="233"/>
      <c r="G6" s="552" t="s">
        <v>740</v>
      </c>
      <c r="H6" s="553"/>
      <c r="I6" s="553"/>
      <c r="J6" s="553"/>
      <c r="K6" s="553"/>
      <c r="L6" s="553"/>
      <c r="M6" s="554"/>
      <c r="N6" s="411"/>
      <c r="O6" s="231"/>
    </row>
    <row r="7" spans="1:15" ht="21.9" customHeight="1" thickBot="1" x14ac:dyDescent="0.35">
      <c r="A7" s="170" t="s">
        <v>102</v>
      </c>
      <c r="B7" s="230" t="s">
        <v>5</v>
      </c>
      <c r="C7" s="229" t="s">
        <v>6</v>
      </c>
      <c r="D7" s="228" t="s">
        <v>739</v>
      </c>
      <c r="E7" s="227" t="s">
        <v>8</v>
      </c>
      <c r="F7" s="226" t="s">
        <v>9</v>
      </c>
      <c r="G7" s="225">
        <v>1</v>
      </c>
      <c r="H7" s="224">
        <v>2</v>
      </c>
      <c r="I7" s="224">
        <v>3</v>
      </c>
      <c r="J7" s="224" t="s">
        <v>738</v>
      </c>
      <c r="K7" s="224">
        <v>4</v>
      </c>
      <c r="L7" s="224">
        <v>5</v>
      </c>
      <c r="M7" s="223">
        <v>6</v>
      </c>
      <c r="N7" s="222" t="s">
        <v>737</v>
      </c>
      <c r="O7" s="410" t="s">
        <v>11</v>
      </c>
    </row>
    <row r="8" spans="1:15" ht="18" customHeight="1" x14ac:dyDescent="0.3">
      <c r="A8" s="205">
        <v>1</v>
      </c>
      <c r="B8" s="397" t="s">
        <v>823</v>
      </c>
      <c r="C8" s="396" t="s">
        <v>822</v>
      </c>
      <c r="D8" s="391">
        <v>39729</v>
      </c>
      <c r="E8" s="390" t="s">
        <v>32</v>
      </c>
      <c r="F8" s="390" t="s">
        <v>267</v>
      </c>
      <c r="G8" s="199">
        <v>4.99</v>
      </c>
      <c r="H8" s="199">
        <v>5.28</v>
      </c>
      <c r="I8" s="199">
        <v>5.2</v>
      </c>
      <c r="J8" s="389">
        <v>1</v>
      </c>
      <c r="K8" s="199">
        <v>5.42</v>
      </c>
      <c r="L8" s="199" t="s">
        <v>753</v>
      </c>
      <c r="M8" s="199" t="s">
        <v>753</v>
      </c>
      <c r="N8" s="138">
        <f t="shared" ref="N8:N14" si="0">MAX(G8:I8,K8:M8)</f>
        <v>5.42</v>
      </c>
      <c r="O8" s="429" t="str">
        <f t="shared" ref="O8:O14" si="1">IF(ISBLANK(N8),"",IF(N8&gt;=7.2,"KSM",IF(N8&gt;=6.7,"I A",IF(N8&gt;=6.2,"II A",IF(N8&gt;=5.6,"III A",IF(N8&gt;=5,"I JA",IF(N8&gt;=4.45,"II JA",IF(N8&gt;=4,"III JA"))))))))</f>
        <v>I JA</v>
      </c>
    </row>
    <row r="9" spans="1:15" ht="18" customHeight="1" x14ac:dyDescent="0.3">
      <c r="A9" s="205">
        <v>2</v>
      </c>
      <c r="B9" s="397" t="s">
        <v>173</v>
      </c>
      <c r="C9" s="396" t="s">
        <v>821</v>
      </c>
      <c r="D9" s="391">
        <v>40139</v>
      </c>
      <c r="E9" s="390" t="s">
        <v>32</v>
      </c>
      <c r="F9" s="390" t="s">
        <v>820</v>
      </c>
      <c r="G9" s="199">
        <v>4.8099999999999996</v>
      </c>
      <c r="H9" s="199">
        <v>4.95</v>
      </c>
      <c r="I9" s="199">
        <v>4.93</v>
      </c>
      <c r="J9" s="389">
        <v>2</v>
      </c>
      <c r="K9" s="199">
        <v>5.04</v>
      </c>
      <c r="L9" s="199">
        <v>4.83</v>
      </c>
      <c r="M9" s="199">
        <v>4.75</v>
      </c>
      <c r="N9" s="138">
        <f t="shared" si="0"/>
        <v>5.04</v>
      </c>
      <c r="O9" s="429" t="str">
        <f t="shared" si="1"/>
        <v>I JA</v>
      </c>
    </row>
    <row r="10" spans="1:15" ht="18" customHeight="1" x14ac:dyDescent="0.3">
      <c r="A10" s="205">
        <v>3</v>
      </c>
      <c r="B10" s="401" t="s">
        <v>885</v>
      </c>
      <c r="C10" s="400" t="s">
        <v>884</v>
      </c>
      <c r="D10" s="409" t="s">
        <v>883</v>
      </c>
      <c r="E10" s="408" t="s">
        <v>36</v>
      </c>
      <c r="F10" s="407" t="s">
        <v>53</v>
      </c>
      <c r="G10" s="199" t="s">
        <v>703</v>
      </c>
      <c r="H10" s="199">
        <v>4.68</v>
      </c>
      <c r="I10" s="199" t="s">
        <v>703</v>
      </c>
      <c r="J10" s="389">
        <v>3</v>
      </c>
      <c r="K10" s="199">
        <v>4.68</v>
      </c>
      <c r="L10" s="199">
        <v>5.0199999999999996</v>
      </c>
      <c r="M10" s="199">
        <v>4.95</v>
      </c>
      <c r="N10" s="138">
        <f t="shared" si="0"/>
        <v>5.0199999999999996</v>
      </c>
      <c r="O10" s="429" t="str">
        <f t="shared" si="1"/>
        <v>I JA</v>
      </c>
    </row>
    <row r="11" spans="1:15" ht="18" customHeight="1" x14ac:dyDescent="0.3">
      <c r="A11" s="205">
        <v>4</v>
      </c>
      <c r="B11" s="393" t="s">
        <v>762</v>
      </c>
      <c r="C11" s="392" t="s">
        <v>761</v>
      </c>
      <c r="D11" s="391" t="s">
        <v>760</v>
      </c>
      <c r="E11" s="390" t="s">
        <v>20</v>
      </c>
      <c r="F11" s="390" t="s">
        <v>315</v>
      </c>
      <c r="G11" s="199">
        <v>4.37</v>
      </c>
      <c r="H11" s="199">
        <v>4.5</v>
      </c>
      <c r="I11" s="199">
        <v>4.53</v>
      </c>
      <c r="J11" s="389">
        <v>5</v>
      </c>
      <c r="K11" s="199">
        <v>4.38</v>
      </c>
      <c r="L11" s="199">
        <v>4.3899999999999997</v>
      </c>
      <c r="M11" s="199">
        <v>4.6900000000000004</v>
      </c>
      <c r="N11" s="138">
        <f t="shared" si="0"/>
        <v>4.6900000000000004</v>
      </c>
      <c r="O11" s="429" t="str">
        <f t="shared" si="1"/>
        <v>II JA</v>
      </c>
    </row>
    <row r="12" spans="1:15" ht="18" customHeight="1" x14ac:dyDescent="0.3">
      <c r="A12" s="205">
        <v>5</v>
      </c>
      <c r="B12" s="406" t="s">
        <v>244</v>
      </c>
      <c r="C12" s="405" t="s">
        <v>882</v>
      </c>
      <c r="D12" s="399" t="s">
        <v>881</v>
      </c>
      <c r="E12" s="398" t="s">
        <v>16</v>
      </c>
      <c r="F12" s="404" t="s">
        <v>880</v>
      </c>
      <c r="G12" s="199">
        <v>4.45</v>
      </c>
      <c r="H12" s="199">
        <v>4.58</v>
      </c>
      <c r="I12" s="199">
        <v>4.5599999999999996</v>
      </c>
      <c r="J12" s="389">
        <v>4</v>
      </c>
      <c r="K12" s="199">
        <v>4.67</v>
      </c>
      <c r="L12" s="199">
        <v>4.29</v>
      </c>
      <c r="M12" s="199">
        <v>4.4800000000000004</v>
      </c>
      <c r="N12" s="138">
        <f t="shared" si="0"/>
        <v>4.67</v>
      </c>
      <c r="O12" s="429" t="str">
        <f t="shared" si="1"/>
        <v>II JA</v>
      </c>
    </row>
    <row r="13" spans="1:15" ht="18" customHeight="1" x14ac:dyDescent="0.3">
      <c r="A13" s="205">
        <v>6</v>
      </c>
      <c r="B13" s="403" t="s">
        <v>207</v>
      </c>
      <c r="C13" s="402" t="s">
        <v>208</v>
      </c>
      <c r="D13" s="391">
        <v>39954</v>
      </c>
      <c r="E13" s="390" t="s">
        <v>34</v>
      </c>
      <c r="F13" s="390" t="s">
        <v>35</v>
      </c>
      <c r="G13" s="199" t="s">
        <v>879</v>
      </c>
      <c r="H13" s="199">
        <v>4.53</v>
      </c>
      <c r="I13" s="199">
        <v>4.4000000000000004</v>
      </c>
      <c r="J13" s="389">
        <v>6</v>
      </c>
      <c r="K13" s="199">
        <v>4.6399999999999997</v>
      </c>
      <c r="L13" s="199">
        <v>4.5599999999999996</v>
      </c>
      <c r="M13" s="199">
        <v>4.58</v>
      </c>
      <c r="N13" s="138">
        <f t="shared" si="0"/>
        <v>4.6399999999999997</v>
      </c>
      <c r="O13" s="429" t="str">
        <f t="shared" si="1"/>
        <v>II JA</v>
      </c>
    </row>
    <row r="14" spans="1:15" ht="18" customHeight="1" x14ac:dyDescent="0.3">
      <c r="A14" s="205">
        <v>7</v>
      </c>
      <c r="B14" s="401" t="s">
        <v>533</v>
      </c>
      <c r="C14" s="400" t="s">
        <v>759</v>
      </c>
      <c r="D14" s="399" t="s">
        <v>758</v>
      </c>
      <c r="E14" s="398" t="s">
        <v>77</v>
      </c>
      <c r="F14" s="390" t="s">
        <v>757</v>
      </c>
      <c r="G14" s="199">
        <v>4.33</v>
      </c>
      <c r="H14" s="199">
        <v>4.5199999999999996</v>
      </c>
      <c r="I14" s="199">
        <v>4.41</v>
      </c>
      <c r="J14" s="389">
        <v>7</v>
      </c>
      <c r="K14" s="199">
        <v>4.2699999999999996</v>
      </c>
      <c r="L14" s="199" t="s">
        <v>878</v>
      </c>
      <c r="M14" s="199" t="s">
        <v>878</v>
      </c>
      <c r="N14" s="138">
        <f t="shared" si="0"/>
        <v>4.5199999999999996</v>
      </c>
      <c r="O14" s="429" t="str">
        <f t="shared" si="1"/>
        <v>II JA</v>
      </c>
    </row>
    <row r="15" spans="1:15" ht="18" customHeight="1" x14ac:dyDescent="0.3">
      <c r="A15" s="205"/>
      <c r="B15" s="397" t="s">
        <v>765</v>
      </c>
      <c r="C15" s="396" t="s">
        <v>764</v>
      </c>
      <c r="D15" s="391" t="s">
        <v>763</v>
      </c>
      <c r="E15" s="395" t="s">
        <v>28</v>
      </c>
      <c r="F15" s="390" t="s">
        <v>296</v>
      </c>
      <c r="G15" s="199"/>
      <c r="H15" s="199"/>
      <c r="I15" s="199"/>
      <c r="J15" s="389"/>
      <c r="L15" s="199"/>
      <c r="M15" s="199"/>
      <c r="N15" s="138" t="s">
        <v>63</v>
      </c>
      <c r="O15" s="430"/>
    </row>
    <row r="16" spans="1:15" ht="18" customHeight="1" x14ac:dyDescent="0.3">
      <c r="A16" s="205"/>
      <c r="B16" s="393" t="s">
        <v>781</v>
      </c>
      <c r="C16" s="392" t="s">
        <v>780</v>
      </c>
      <c r="D16" s="391" t="s">
        <v>779</v>
      </c>
      <c r="E16" s="390" t="s">
        <v>20</v>
      </c>
      <c r="F16" s="394" t="s">
        <v>315</v>
      </c>
      <c r="G16" s="199"/>
      <c r="H16" s="199"/>
      <c r="I16" s="199"/>
      <c r="J16" s="389"/>
      <c r="K16" s="199"/>
      <c r="L16" s="199"/>
      <c r="M16" s="199"/>
      <c r="N16" s="138" t="s">
        <v>63</v>
      </c>
      <c r="O16" s="430"/>
    </row>
    <row r="17" spans="1:15" ht="18" customHeight="1" x14ac:dyDescent="0.3">
      <c r="A17" s="205"/>
      <c r="B17" s="393" t="s">
        <v>56</v>
      </c>
      <c r="C17" s="392" t="s">
        <v>747</v>
      </c>
      <c r="D17" s="391" t="s">
        <v>746</v>
      </c>
      <c r="E17" s="390" t="s">
        <v>20</v>
      </c>
      <c r="F17" s="390" t="s">
        <v>315</v>
      </c>
      <c r="G17" s="199"/>
      <c r="H17" s="199"/>
      <c r="I17" s="199"/>
      <c r="J17" s="389"/>
      <c r="K17" s="199"/>
      <c r="L17" s="199"/>
      <c r="M17" s="199"/>
      <c r="N17" s="138" t="s">
        <v>63</v>
      </c>
      <c r="O17" s="430"/>
    </row>
  </sheetData>
  <mergeCells count="1">
    <mergeCell ref="G6:M6"/>
  </mergeCells>
  <pageMargins left="0.31496062992125984" right="0" top="0.74803149606299213" bottom="0.74803149606299213" header="0.31496062992125984" footer="0.31496062992125984"/>
  <pageSetup paperSize="9" scale="95" orientation="landscape" horizontalDpi="0" verticalDpi="0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tabColor rgb="FF92D050"/>
  </sheetPr>
  <dimension ref="A1:O27"/>
  <sheetViews>
    <sheetView workbookViewId="0">
      <selection activeCell="W16" sqref="W16"/>
    </sheetView>
  </sheetViews>
  <sheetFormatPr defaultColWidth="9.109375" defaultRowHeight="14.4" x14ac:dyDescent="0.3"/>
  <cols>
    <col min="1" max="1" width="5.6640625" style="388" customWidth="1"/>
    <col min="2" max="2" width="12.109375" style="388" customWidth="1"/>
    <col min="3" max="3" width="12.6640625" style="388" customWidth="1"/>
    <col min="4" max="4" width="12.88671875" style="388" customWidth="1"/>
    <col min="5" max="5" width="17.44140625" style="388" customWidth="1"/>
    <col min="6" max="6" width="19.44140625" style="388" customWidth="1"/>
    <col min="7" max="9" width="6.88671875" style="388" customWidth="1"/>
    <col min="10" max="10" width="5.6640625" style="388" hidden="1" customWidth="1"/>
    <col min="11" max="13" width="6.88671875" style="388" customWidth="1"/>
    <col min="14" max="14" width="10.33203125" style="388" customWidth="1"/>
    <col min="15" max="15" width="7.44140625" style="388" customWidth="1"/>
    <col min="16" max="16384" width="9.109375" style="388"/>
  </cols>
  <sheetData>
    <row r="1" spans="1:15" ht="15.6" x14ac:dyDescent="0.3">
      <c r="A1" s="412" t="s">
        <v>0</v>
      </c>
      <c r="B1" s="190"/>
      <c r="C1" s="190"/>
      <c r="D1" s="188"/>
      <c r="E1" s="193"/>
      <c r="F1" s="188"/>
      <c r="G1" s="188"/>
      <c r="H1" s="188"/>
    </row>
    <row r="2" spans="1:15" ht="15.6" x14ac:dyDescent="0.3">
      <c r="A2" s="192" t="s">
        <v>1</v>
      </c>
      <c r="B2" s="245"/>
      <c r="C2" s="190"/>
      <c r="D2" s="188"/>
      <c r="F2" s="189" t="s">
        <v>2</v>
      </c>
      <c r="H2" s="188"/>
    </row>
    <row r="3" spans="1:15" x14ac:dyDescent="0.3">
      <c r="A3" s="243"/>
      <c r="B3" s="243"/>
      <c r="C3" s="243"/>
      <c r="D3" s="243"/>
      <c r="E3" s="243"/>
      <c r="F3" s="243"/>
      <c r="G3" s="243"/>
      <c r="H3" s="243"/>
      <c r="I3" s="243"/>
      <c r="J3" s="243"/>
      <c r="K3" s="243"/>
      <c r="L3" s="243"/>
      <c r="M3" s="243"/>
      <c r="N3" s="243"/>
      <c r="O3" s="243"/>
    </row>
    <row r="4" spans="1:15" ht="15.6" x14ac:dyDescent="0.3">
      <c r="A4" s="190"/>
      <c r="B4" s="192" t="s">
        <v>902</v>
      </c>
      <c r="C4" s="188"/>
      <c r="D4" s="242"/>
      <c r="E4" s="188"/>
      <c r="F4" s="188"/>
      <c r="G4" s="241"/>
      <c r="H4" s="188"/>
      <c r="I4" s="188"/>
      <c r="J4" s="188"/>
      <c r="K4" s="188"/>
      <c r="L4" s="188"/>
      <c r="M4" s="188"/>
      <c r="N4" s="188"/>
      <c r="O4" s="188"/>
    </row>
    <row r="5" spans="1:15" ht="15" thickBot="1" x14ac:dyDescent="0.35">
      <c r="A5" s="237"/>
      <c r="B5" s="237"/>
      <c r="C5" s="237"/>
      <c r="D5" s="237"/>
      <c r="E5" s="237"/>
      <c r="F5" s="237"/>
      <c r="G5" s="239"/>
      <c r="H5" s="237"/>
      <c r="I5" s="237"/>
      <c r="J5" s="237"/>
      <c r="K5" s="237"/>
      <c r="L5" s="237"/>
      <c r="M5" s="237"/>
      <c r="N5" s="237"/>
      <c r="O5" s="237"/>
    </row>
    <row r="6" spans="1:15" ht="15" thickBot="1" x14ac:dyDescent="0.35">
      <c r="A6" s="234"/>
      <c r="B6" s="236"/>
      <c r="C6" s="236"/>
      <c r="D6" s="235"/>
      <c r="E6" s="234"/>
      <c r="F6" s="233"/>
      <c r="G6" s="552" t="s">
        <v>740</v>
      </c>
      <c r="H6" s="553"/>
      <c r="I6" s="553"/>
      <c r="J6" s="553"/>
      <c r="K6" s="553"/>
      <c r="L6" s="553"/>
      <c r="M6" s="554"/>
      <c r="N6" s="411"/>
      <c r="O6" s="231"/>
    </row>
    <row r="7" spans="1:15" ht="16.5" customHeight="1" thickBot="1" x14ac:dyDescent="0.35">
      <c r="A7" s="170" t="s">
        <v>102</v>
      </c>
      <c r="B7" s="230" t="s">
        <v>5</v>
      </c>
      <c r="C7" s="229" t="s">
        <v>6</v>
      </c>
      <c r="D7" s="228" t="s">
        <v>739</v>
      </c>
      <c r="E7" s="227" t="s">
        <v>8</v>
      </c>
      <c r="F7" s="226" t="s">
        <v>9</v>
      </c>
      <c r="G7" s="225">
        <v>1</v>
      </c>
      <c r="H7" s="224">
        <v>2</v>
      </c>
      <c r="I7" s="224">
        <v>3</v>
      </c>
      <c r="J7" s="224" t="s">
        <v>738</v>
      </c>
      <c r="K7" s="224">
        <v>4</v>
      </c>
      <c r="L7" s="224">
        <v>5</v>
      </c>
      <c r="M7" s="223">
        <v>6</v>
      </c>
      <c r="N7" s="161" t="s">
        <v>737</v>
      </c>
      <c r="O7" s="428" t="s">
        <v>11</v>
      </c>
    </row>
    <row r="8" spans="1:15" ht="18" customHeight="1" x14ac:dyDescent="0.3">
      <c r="A8" s="205">
        <v>1</v>
      </c>
      <c r="B8" s="393" t="s">
        <v>407</v>
      </c>
      <c r="C8" s="392" t="s">
        <v>901</v>
      </c>
      <c r="D8" s="391" t="s">
        <v>409</v>
      </c>
      <c r="E8" s="390" t="s">
        <v>20</v>
      </c>
      <c r="F8" s="427" t="s">
        <v>188</v>
      </c>
      <c r="G8" s="199">
        <v>6.37</v>
      </c>
      <c r="H8" s="199" t="s">
        <v>753</v>
      </c>
      <c r="I8" s="199">
        <v>6.47</v>
      </c>
      <c r="J8" s="389"/>
      <c r="K8" s="199">
        <v>6.62</v>
      </c>
      <c r="L8" s="199">
        <v>6.36</v>
      </c>
      <c r="M8" s="199" t="s">
        <v>753</v>
      </c>
      <c r="N8" s="138">
        <f t="shared" ref="N8:N25" si="0">MAX(G8:I8,K8:M8)</f>
        <v>6.62</v>
      </c>
      <c r="O8" s="413" t="s">
        <v>308</v>
      </c>
    </row>
    <row r="9" spans="1:15" ht="18" customHeight="1" x14ac:dyDescent="0.3">
      <c r="A9" s="205">
        <v>2</v>
      </c>
      <c r="B9" s="397" t="s">
        <v>295</v>
      </c>
      <c r="C9" s="396" t="s">
        <v>795</v>
      </c>
      <c r="D9" s="391">
        <v>39856</v>
      </c>
      <c r="E9" s="390" t="s">
        <v>64</v>
      </c>
      <c r="F9" s="394" t="s">
        <v>82</v>
      </c>
      <c r="G9" s="199">
        <v>6.39</v>
      </c>
      <c r="H9" s="199">
        <v>6.4</v>
      </c>
      <c r="I9" s="199">
        <v>6.3</v>
      </c>
      <c r="J9" s="389"/>
      <c r="K9" s="199">
        <v>6.21</v>
      </c>
      <c r="L9" s="199">
        <v>6.13</v>
      </c>
      <c r="M9" s="199">
        <v>6.42</v>
      </c>
      <c r="N9" s="138">
        <f t="shared" si="0"/>
        <v>6.42</v>
      </c>
      <c r="O9" s="413" t="s">
        <v>308</v>
      </c>
    </row>
    <row r="10" spans="1:15" ht="18" customHeight="1" x14ac:dyDescent="0.3">
      <c r="A10" s="205">
        <v>3</v>
      </c>
      <c r="B10" s="397" t="s">
        <v>365</v>
      </c>
      <c r="C10" s="396" t="s">
        <v>290</v>
      </c>
      <c r="D10" s="425" t="s">
        <v>366</v>
      </c>
      <c r="E10" s="390" t="s">
        <v>23</v>
      </c>
      <c r="F10" s="390" t="s">
        <v>176</v>
      </c>
      <c r="G10" s="199">
        <v>5.84</v>
      </c>
      <c r="H10" s="199">
        <v>6.13</v>
      </c>
      <c r="I10" s="199">
        <v>6.04</v>
      </c>
      <c r="J10" s="389"/>
      <c r="K10" s="199" t="s">
        <v>753</v>
      </c>
      <c r="L10" s="199">
        <v>6.23</v>
      </c>
      <c r="M10" s="199" t="s">
        <v>753</v>
      </c>
      <c r="N10" s="138">
        <f t="shared" si="0"/>
        <v>6.23</v>
      </c>
      <c r="O10" s="413" t="s">
        <v>308</v>
      </c>
    </row>
    <row r="11" spans="1:15" ht="18" customHeight="1" x14ac:dyDescent="0.3">
      <c r="A11" s="205">
        <v>4</v>
      </c>
      <c r="B11" s="393" t="s">
        <v>291</v>
      </c>
      <c r="C11" s="392" t="s">
        <v>370</v>
      </c>
      <c r="D11" s="391" t="s">
        <v>371</v>
      </c>
      <c r="E11" s="390" t="s">
        <v>20</v>
      </c>
      <c r="F11" s="426" t="s">
        <v>372</v>
      </c>
      <c r="G11" s="199" t="s">
        <v>753</v>
      </c>
      <c r="H11" s="199" t="s">
        <v>753</v>
      </c>
      <c r="I11" s="199">
        <v>6.12</v>
      </c>
      <c r="J11" s="389"/>
      <c r="K11" s="199">
        <v>6.08</v>
      </c>
      <c r="L11" s="199">
        <v>6.21</v>
      </c>
      <c r="M11" s="199" t="s">
        <v>753</v>
      </c>
      <c r="N11" s="138">
        <f t="shared" si="0"/>
        <v>6.21</v>
      </c>
      <c r="O11" s="413" t="s">
        <v>308</v>
      </c>
    </row>
    <row r="12" spans="1:15" ht="18" customHeight="1" x14ac:dyDescent="0.3">
      <c r="A12" s="205">
        <v>5</v>
      </c>
      <c r="B12" s="393" t="s">
        <v>325</v>
      </c>
      <c r="C12" s="392" t="s">
        <v>326</v>
      </c>
      <c r="D12" s="391" t="s">
        <v>327</v>
      </c>
      <c r="E12" s="390" t="s">
        <v>20</v>
      </c>
      <c r="F12" s="390" t="s">
        <v>900</v>
      </c>
      <c r="G12" s="199">
        <v>6.08</v>
      </c>
      <c r="H12" s="199">
        <v>5.95</v>
      </c>
      <c r="I12" s="199" t="s">
        <v>753</v>
      </c>
      <c r="J12" s="389"/>
      <c r="K12" s="199">
        <v>5.89</v>
      </c>
      <c r="L12" s="199">
        <v>6.02</v>
      </c>
      <c r="M12" s="199">
        <v>5.98</v>
      </c>
      <c r="N12" s="138">
        <f t="shared" si="0"/>
        <v>6.08</v>
      </c>
      <c r="O12" s="413" t="s">
        <v>309</v>
      </c>
    </row>
    <row r="13" spans="1:15" ht="18" customHeight="1" x14ac:dyDescent="0.3">
      <c r="A13" s="205">
        <v>6</v>
      </c>
      <c r="B13" s="397" t="s">
        <v>481</v>
      </c>
      <c r="C13" s="396" t="s">
        <v>482</v>
      </c>
      <c r="D13" s="425" t="s">
        <v>483</v>
      </c>
      <c r="E13" s="390" t="s">
        <v>23</v>
      </c>
      <c r="F13" s="390" t="s">
        <v>29</v>
      </c>
      <c r="G13" s="199">
        <v>5.89</v>
      </c>
      <c r="H13" s="199">
        <v>5.94</v>
      </c>
      <c r="I13" s="199">
        <v>6.01</v>
      </c>
      <c r="J13" s="389"/>
      <c r="K13" s="199">
        <v>6.03</v>
      </c>
      <c r="L13" s="199" t="s">
        <v>753</v>
      </c>
      <c r="M13" s="199">
        <v>5.97</v>
      </c>
      <c r="N13" s="138">
        <f t="shared" si="0"/>
        <v>6.03</v>
      </c>
      <c r="O13" s="413" t="s">
        <v>309</v>
      </c>
    </row>
    <row r="14" spans="1:15" ht="18" customHeight="1" x14ac:dyDescent="0.3">
      <c r="A14" s="205">
        <v>7</v>
      </c>
      <c r="B14" s="397" t="s">
        <v>334</v>
      </c>
      <c r="C14" s="396" t="s">
        <v>335</v>
      </c>
      <c r="D14" s="425" t="s">
        <v>336</v>
      </c>
      <c r="E14" s="390" t="s">
        <v>23</v>
      </c>
      <c r="F14" s="390" t="s">
        <v>29</v>
      </c>
      <c r="G14" s="199" t="s">
        <v>753</v>
      </c>
      <c r="H14" s="199" t="s">
        <v>753</v>
      </c>
      <c r="I14" s="199">
        <v>5.72</v>
      </c>
      <c r="J14" s="389"/>
      <c r="K14" s="199">
        <v>5.7</v>
      </c>
      <c r="L14" s="199">
        <v>5.8</v>
      </c>
      <c r="M14" s="199"/>
      <c r="N14" s="138">
        <f t="shared" si="0"/>
        <v>5.8</v>
      </c>
      <c r="O14" s="413" t="s">
        <v>309</v>
      </c>
    </row>
    <row r="15" spans="1:15" ht="18" customHeight="1" x14ac:dyDescent="0.3">
      <c r="A15" s="205">
        <v>8</v>
      </c>
      <c r="B15" s="424" t="s">
        <v>789</v>
      </c>
      <c r="C15" s="402" t="s">
        <v>549</v>
      </c>
      <c r="D15" s="391" t="s">
        <v>743</v>
      </c>
      <c r="E15" s="390" t="s">
        <v>84</v>
      </c>
      <c r="F15" s="390" t="s">
        <v>899</v>
      </c>
      <c r="G15" s="199">
        <v>5.73</v>
      </c>
      <c r="H15" s="199">
        <v>5.62</v>
      </c>
      <c r="I15" s="199">
        <v>5.58</v>
      </c>
      <c r="J15" s="389"/>
      <c r="K15" s="199" t="s">
        <v>753</v>
      </c>
      <c r="L15" s="199">
        <v>5.72</v>
      </c>
      <c r="M15" s="199"/>
      <c r="N15" s="138">
        <f t="shared" si="0"/>
        <v>5.73</v>
      </c>
      <c r="O15" s="413" t="s">
        <v>309</v>
      </c>
    </row>
    <row r="16" spans="1:15" ht="18" customHeight="1" x14ac:dyDescent="0.3">
      <c r="A16" s="205">
        <v>9</v>
      </c>
      <c r="B16" s="423" t="s">
        <v>792</v>
      </c>
      <c r="C16" s="405" t="s">
        <v>791</v>
      </c>
      <c r="D16" s="409" t="s">
        <v>790</v>
      </c>
      <c r="E16" s="408" t="s">
        <v>36</v>
      </c>
      <c r="F16" s="414" t="s">
        <v>887</v>
      </c>
      <c r="G16" s="199">
        <v>5.58</v>
      </c>
      <c r="H16" s="199" t="s">
        <v>753</v>
      </c>
      <c r="I16" s="199">
        <v>5.66</v>
      </c>
      <c r="J16" s="389"/>
      <c r="K16" s="199">
        <v>5.43</v>
      </c>
      <c r="L16" s="199"/>
      <c r="M16" s="199"/>
      <c r="N16" s="138">
        <f t="shared" si="0"/>
        <v>5.66</v>
      </c>
      <c r="O16" s="413" t="s">
        <v>309</v>
      </c>
    </row>
    <row r="17" spans="1:15" ht="18" customHeight="1" x14ac:dyDescent="0.3">
      <c r="A17" s="205">
        <v>10</v>
      </c>
      <c r="B17" s="401" t="s">
        <v>328</v>
      </c>
      <c r="C17" s="415" t="s">
        <v>329</v>
      </c>
      <c r="D17" s="399" t="s">
        <v>330</v>
      </c>
      <c r="E17" s="398" t="s">
        <v>16</v>
      </c>
      <c r="F17" s="404" t="s">
        <v>17</v>
      </c>
      <c r="G17" s="199">
        <v>5.12</v>
      </c>
      <c r="H17" s="199">
        <v>5.1100000000000003</v>
      </c>
      <c r="I17" s="199">
        <v>5.58</v>
      </c>
      <c r="J17" s="389"/>
      <c r="K17" s="199">
        <v>5.37</v>
      </c>
      <c r="L17" s="199"/>
      <c r="M17" s="199"/>
      <c r="N17" s="138">
        <f t="shared" si="0"/>
        <v>5.58</v>
      </c>
      <c r="O17" s="413" t="s">
        <v>497</v>
      </c>
    </row>
    <row r="18" spans="1:15" ht="18" customHeight="1" x14ac:dyDescent="0.3">
      <c r="A18" s="205">
        <v>11</v>
      </c>
      <c r="B18" s="397" t="s">
        <v>788</v>
      </c>
      <c r="C18" s="396" t="s">
        <v>787</v>
      </c>
      <c r="D18" s="399" t="s">
        <v>898</v>
      </c>
      <c r="E18" s="407" t="s">
        <v>70</v>
      </c>
      <c r="F18" s="390" t="s">
        <v>71</v>
      </c>
      <c r="G18" s="199">
        <v>5.57</v>
      </c>
      <c r="H18" s="199">
        <v>5.5</v>
      </c>
      <c r="I18" s="199">
        <v>5.49</v>
      </c>
      <c r="J18" s="389"/>
      <c r="K18" s="199"/>
      <c r="L18" s="199"/>
      <c r="M18" s="199"/>
      <c r="N18" s="138">
        <f t="shared" si="0"/>
        <v>5.57</v>
      </c>
      <c r="O18" s="413" t="s">
        <v>497</v>
      </c>
    </row>
    <row r="19" spans="1:15" ht="18" customHeight="1" x14ac:dyDescent="0.3">
      <c r="A19" s="205">
        <v>12</v>
      </c>
      <c r="B19" s="422" t="s">
        <v>420</v>
      </c>
      <c r="C19" s="421" t="s">
        <v>794</v>
      </c>
      <c r="D19" s="391" t="s">
        <v>760</v>
      </c>
      <c r="E19" s="390" t="s">
        <v>20</v>
      </c>
      <c r="F19" s="390" t="s">
        <v>793</v>
      </c>
      <c r="G19" s="199">
        <v>5.46</v>
      </c>
      <c r="H19" s="199">
        <v>5.41</v>
      </c>
      <c r="I19" s="199">
        <v>5.41</v>
      </c>
      <c r="J19" s="389"/>
      <c r="K19" s="199"/>
      <c r="L19" s="199"/>
      <c r="M19" s="199"/>
      <c r="N19" s="138">
        <f t="shared" si="0"/>
        <v>5.46</v>
      </c>
      <c r="O19" s="413" t="s">
        <v>497</v>
      </c>
    </row>
    <row r="20" spans="1:15" ht="18" customHeight="1" x14ac:dyDescent="0.3">
      <c r="A20" s="205">
        <v>13</v>
      </c>
      <c r="B20" s="397" t="s">
        <v>897</v>
      </c>
      <c r="C20" s="396" t="s">
        <v>896</v>
      </c>
      <c r="D20" s="420" t="s">
        <v>895</v>
      </c>
      <c r="E20" s="390" t="s">
        <v>894</v>
      </c>
      <c r="F20" s="394" t="s">
        <v>893</v>
      </c>
      <c r="G20" s="199">
        <v>5.41</v>
      </c>
      <c r="H20" s="199" t="s">
        <v>753</v>
      </c>
      <c r="I20" s="199" t="s">
        <v>753</v>
      </c>
      <c r="J20" s="389"/>
      <c r="K20" s="199"/>
      <c r="L20" s="199"/>
      <c r="M20" s="199"/>
      <c r="N20" s="138">
        <f t="shared" si="0"/>
        <v>5.41</v>
      </c>
      <c r="O20" s="413" t="s">
        <v>497</v>
      </c>
    </row>
    <row r="21" spans="1:15" ht="18" customHeight="1" x14ac:dyDescent="0.3">
      <c r="A21" s="205">
        <v>14</v>
      </c>
      <c r="B21" s="397" t="s">
        <v>892</v>
      </c>
      <c r="C21" s="396" t="s">
        <v>289</v>
      </c>
      <c r="D21" s="391" t="s">
        <v>891</v>
      </c>
      <c r="E21" s="419" t="s">
        <v>13</v>
      </c>
      <c r="F21" s="390" t="s">
        <v>14</v>
      </c>
      <c r="G21" s="199" t="s">
        <v>753</v>
      </c>
      <c r="H21" s="199">
        <v>5.12</v>
      </c>
      <c r="I21" s="199" t="s">
        <v>753</v>
      </c>
      <c r="J21" s="389"/>
      <c r="K21" s="199"/>
      <c r="L21" s="199"/>
      <c r="M21" s="199"/>
      <c r="N21" s="138">
        <f t="shared" si="0"/>
        <v>5.12</v>
      </c>
      <c r="O21" s="413" t="s">
        <v>497</v>
      </c>
    </row>
    <row r="22" spans="1:15" ht="18" customHeight="1" x14ac:dyDescent="0.3">
      <c r="A22" s="205">
        <v>15</v>
      </c>
      <c r="B22" s="393" t="s">
        <v>423</v>
      </c>
      <c r="C22" s="392" t="s">
        <v>424</v>
      </c>
      <c r="D22" s="391" t="s">
        <v>425</v>
      </c>
      <c r="E22" s="390" t="s">
        <v>20</v>
      </c>
      <c r="F22" s="418" t="s">
        <v>426</v>
      </c>
      <c r="G22" s="199">
        <v>4.83</v>
      </c>
      <c r="H22" s="199">
        <v>4.8899999999999997</v>
      </c>
      <c r="I22" s="199">
        <v>4.82</v>
      </c>
      <c r="J22" s="389"/>
      <c r="K22" s="199"/>
      <c r="L22" s="199"/>
      <c r="M22" s="199"/>
      <c r="N22" s="138">
        <f t="shared" si="0"/>
        <v>4.8899999999999997</v>
      </c>
      <c r="O22" s="413" t="s">
        <v>494</v>
      </c>
    </row>
    <row r="23" spans="1:15" ht="18" customHeight="1" x14ac:dyDescent="0.3">
      <c r="A23" s="205">
        <v>16</v>
      </c>
      <c r="B23" s="393" t="s">
        <v>401</v>
      </c>
      <c r="C23" s="392" t="s">
        <v>890</v>
      </c>
      <c r="D23" s="391" t="s">
        <v>889</v>
      </c>
      <c r="E23" s="390" t="s">
        <v>20</v>
      </c>
      <c r="F23" s="394" t="s">
        <v>315</v>
      </c>
      <c r="G23" s="199" t="s">
        <v>753</v>
      </c>
      <c r="H23" s="199">
        <v>3.92</v>
      </c>
      <c r="I23" s="199">
        <v>4.54</v>
      </c>
      <c r="J23" s="389"/>
      <c r="K23" s="199"/>
      <c r="L23" s="199"/>
      <c r="M23" s="199"/>
      <c r="N23" s="138">
        <f t="shared" si="0"/>
        <v>4.54</v>
      </c>
      <c r="O23" s="413" t="s">
        <v>494</v>
      </c>
    </row>
    <row r="24" spans="1:15" ht="18" customHeight="1" x14ac:dyDescent="0.3">
      <c r="A24" s="205">
        <v>17</v>
      </c>
      <c r="B24" s="401" t="s">
        <v>438</v>
      </c>
      <c r="C24" s="400" t="s">
        <v>439</v>
      </c>
      <c r="D24" s="409" t="s">
        <v>440</v>
      </c>
      <c r="E24" s="408" t="s">
        <v>36</v>
      </c>
      <c r="F24" s="417" t="s">
        <v>888</v>
      </c>
      <c r="G24" s="199">
        <v>4.51</v>
      </c>
      <c r="H24" s="199">
        <v>4.4400000000000004</v>
      </c>
      <c r="I24" s="199">
        <v>4.04</v>
      </c>
      <c r="J24" s="389"/>
      <c r="K24" s="199"/>
      <c r="L24" s="199"/>
      <c r="M24" s="199"/>
      <c r="N24" s="138">
        <f t="shared" si="0"/>
        <v>4.51</v>
      </c>
      <c r="O24" s="413" t="s">
        <v>494</v>
      </c>
    </row>
    <row r="25" spans="1:15" ht="18" customHeight="1" x14ac:dyDescent="0.3">
      <c r="A25" s="205">
        <v>18</v>
      </c>
      <c r="B25" s="401" t="s">
        <v>302</v>
      </c>
      <c r="C25" s="400" t="s">
        <v>460</v>
      </c>
      <c r="D25" s="409" t="s">
        <v>461</v>
      </c>
      <c r="E25" s="408" t="s">
        <v>36</v>
      </c>
      <c r="F25" s="416" t="s">
        <v>887</v>
      </c>
      <c r="G25" s="199">
        <v>3.93</v>
      </c>
      <c r="H25" s="199">
        <v>3.95</v>
      </c>
      <c r="I25" s="199">
        <v>4.01</v>
      </c>
      <c r="J25" s="389"/>
      <c r="K25" s="199"/>
      <c r="L25" s="199"/>
      <c r="M25" s="199"/>
      <c r="N25" s="138">
        <f t="shared" si="0"/>
        <v>4.01</v>
      </c>
      <c r="O25" s="413" t="s">
        <v>651</v>
      </c>
    </row>
    <row r="26" spans="1:15" ht="18" customHeight="1" x14ac:dyDescent="0.3">
      <c r="A26" s="205"/>
      <c r="B26" s="401" t="s">
        <v>591</v>
      </c>
      <c r="C26" s="415" t="s">
        <v>592</v>
      </c>
      <c r="D26" s="409" t="s">
        <v>593</v>
      </c>
      <c r="E26" s="408" t="s">
        <v>36</v>
      </c>
      <c r="F26" s="414" t="s">
        <v>887</v>
      </c>
      <c r="G26" s="199"/>
      <c r="H26" s="199"/>
      <c r="I26" s="199"/>
      <c r="J26" s="389"/>
      <c r="K26" s="199"/>
      <c r="L26" s="199"/>
      <c r="M26" s="199"/>
      <c r="N26" s="138" t="s">
        <v>63</v>
      </c>
      <c r="O26" s="413"/>
    </row>
    <row r="27" spans="1:15" ht="18" customHeight="1" x14ac:dyDescent="0.3">
      <c r="A27" s="205"/>
      <c r="B27" s="397" t="s">
        <v>797</v>
      </c>
      <c r="C27" s="396" t="s">
        <v>796</v>
      </c>
      <c r="D27" s="391" t="s">
        <v>339</v>
      </c>
      <c r="E27" s="395" t="s">
        <v>46</v>
      </c>
      <c r="F27" s="390" t="s">
        <v>296</v>
      </c>
      <c r="G27" s="199"/>
      <c r="H27" s="199"/>
      <c r="I27" s="199"/>
      <c r="J27" s="389"/>
      <c r="K27" s="199"/>
      <c r="L27" s="199"/>
      <c r="M27" s="199"/>
      <c r="N27" s="138" t="s">
        <v>63</v>
      </c>
      <c r="O27" s="413"/>
    </row>
  </sheetData>
  <mergeCells count="1">
    <mergeCell ref="G6:M6"/>
  </mergeCells>
  <pageMargins left="0.31496062992125984" right="0.11811023622047245" top="0.74803149606299213" bottom="0.74803149606299213" header="0.31496062992125984" footer="0.31496062992125984"/>
  <pageSetup paperSize="9" scale="95" orientation="landscape" horizontalDpi="0" verticalDpi="0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tabColor rgb="FFFF0000"/>
  </sheetPr>
  <dimension ref="A1:N13"/>
  <sheetViews>
    <sheetView workbookViewId="0">
      <selection activeCell="D23" sqref="D23"/>
    </sheetView>
  </sheetViews>
  <sheetFormatPr defaultColWidth="9.33203125" defaultRowHeight="15" customHeight="1" x14ac:dyDescent="0.3"/>
  <cols>
    <col min="1" max="1" width="5.44140625" style="253" customWidth="1"/>
    <col min="2" max="2" width="13.5546875" style="253" customWidth="1"/>
    <col min="3" max="3" width="13.33203125" style="253" customWidth="1"/>
    <col min="4" max="4" width="12.44140625" style="253" customWidth="1"/>
    <col min="5" max="5" width="19.109375" style="253" customWidth="1"/>
    <col min="6" max="6" width="24.5546875" style="254" customWidth="1"/>
    <col min="7" max="11" width="5.109375" style="253" customWidth="1"/>
    <col min="12" max="12" width="5.33203125" style="253" customWidth="1"/>
    <col min="13" max="13" width="9.33203125" style="253" customWidth="1"/>
    <col min="14" max="14" width="7.33203125" style="253" customWidth="1"/>
    <col min="15" max="247" width="12.44140625" style="253" customWidth="1"/>
    <col min="248" max="248" width="5.44140625" style="253" customWidth="1"/>
    <col min="249" max="16384" width="9.33203125" style="253"/>
  </cols>
  <sheetData>
    <row r="1" spans="1:14" s="296" customFormat="1" ht="15.6" x14ac:dyDescent="0.3">
      <c r="A1" s="297" t="s">
        <v>0</v>
      </c>
      <c r="B1" s="190"/>
      <c r="C1" s="190"/>
      <c r="D1" s="188"/>
      <c r="E1" s="193"/>
      <c r="F1" s="188"/>
      <c r="G1" s="188"/>
      <c r="H1" s="188"/>
      <c r="I1" s="188"/>
      <c r="J1" s="188"/>
      <c r="K1" s="188"/>
    </row>
    <row r="2" spans="1:14" s="296" customFormat="1" ht="15.6" x14ac:dyDescent="0.3">
      <c r="A2" s="192" t="s">
        <v>1</v>
      </c>
      <c r="B2" s="245"/>
      <c r="C2" s="190"/>
      <c r="D2" s="188"/>
      <c r="F2" s="189" t="s">
        <v>2</v>
      </c>
      <c r="H2" s="188"/>
      <c r="I2" s="188"/>
      <c r="J2" s="188"/>
      <c r="K2" s="188"/>
    </row>
    <row r="3" spans="1:14" s="294" customFormat="1" ht="15" customHeight="1" x14ac:dyDescent="0.3">
      <c r="F3" s="295"/>
    </row>
    <row r="4" spans="1:14" s="289" customFormat="1" ht="15" customHeight="1" x14ac:dyDescent="0.3">
      <c r="A4" s="293"/>
      <c r="B4" s="192" t="s">
        <v>829</v>
      </c>
      <c r="E4" s="292"/>
      <c r="F4" s="291"/>
      <c r="G4" s="290"/>
    </row>
    <row r="5" spans="1:14" s="285" customFormat="1" ht="15" customHeight="1" x14ac:dyDescent="0.3">
      <c r="B5" s="288"/>
      <c r="F5" s="287"/>
      <c r="G5" s="286"/>
    </row>
    <row r="6" spans="1:14" ht="15" customHeight="1" thickBot="1" x14ac:dyDescent="0.35">
      <c r="G6" s="284"/>
      <c r="H6" s="284"/>
      <c r="I6" s="284"/>
      <c r="J6" s="284"/>
      <c r="K6" s="284"/>
      <c r="L6" s="284"/>
    </row>
    <row r="7" spans="1:14" ht="20.25" customHeight="1" thickBot="1" x14ac:dyDescent="0.3">
      <c r="A7" s="170" t="s">
        <v>102</v>
      </c>
      <c r="B7" s="283" t="s">
        <v>5</v>
      </c>
      <c r="C7" s="282" t="s">
        <v>6</v>
      </c>
      <c r="D7" s="278" t="s">
        <v>739</v>
      </c>
      <c r="E7" s="281" t="s">
        <v>8</v>
      </c>
      <c r="F7" s="280" t="s">
        <v>9</v>
      </c>
      <c r="G7" s="279" t="s">
        <v>803</v>
      </c>
      <c r="H7" s="279" t="s">
        <v>828</v>
      </c>
      <c r="I7" s="279" t="s">
        <v>811</v>
      </c>
      <c r="J7" s="279" t="s">
        <v>827</v>
      </c>
      <c r="K7" s="279" t="s">
        <v>813</v>
      </c>
      <c r="L7" s="279" t="s">
        <v>826</v>
      </c>
      <c r="M7" s="278" t="s">
        <v>825</v>
      </c>
      <c r="N7" s="277" t="s">
        <v>824</v>
      </c>
    </row>
    <row r="8" spans="1:14" ht="20.100000000000001" customHeight="1" x14ac:dyDescent="0.25">
      <c r="A8" s="276">
        <v>1</v>
      </c>
      <c r="B8" s="275" t="s">
        <v>823</v>
      </c>
      <c r="C8" s="274" t="s">
        <v>822</v>
      </c>
      <c r="D8" s="273">
        <v>39729</v>
      </c>
      <c r="E8" s="272" t="s">
        <v>32</v>
      </c>
      <c r="F8" s="271" t="s">
        <v>267</v>
      </c>
      <c r="G8" s="265"/>
      <c r="H8" s="265"/>
      <c r="I8" s="265" t="s">
        <v>805</v>
      </c>
      <c r="J8" s="265" t="s">
        <v>805</v>
      </c>
      <c r="K8" s="265" t="s">
        <v>805</v>
      </c>
      <c r="L8" s="265" t="s">
        <v>804</v>
      </c>
      <c r="M8" s="264" t="s">
        <v>813</v>
      </c>
      <c r="N8" s="270" t="s">
        <v>810</v>
      </c>
    </row>
    <row r="9" spans="1:14" ht="20.100000000000001" customHeight="1" x14ac:dyDescent="0.25">
      <c r="A9" s="263">
        <v>2</v>
      </c>
      <c r="B9" s="268" t="s">
        <v>173</v>
      </c>
      <c r="C9" s="267" t="s">
        <v>821</v>
      </c>
      <c r="D9" s="260">
        <v>40139</v>
      </c>
      <c r="E9" s="259" t="s">
        <v>32</v>
      </c>
      <c r="F9" s="259" t="s">
        <v>820</v>
      </c>
      <c r="G9" s="265"/>
      <c r="H9" s="265"/>
      <c r="I9" s="265" t="s">
        <v>805</v>
      </c>
      <c r="J9" s="265" t="s">
        <v>819</v>
      </c>
      <c r="K9" s="265" t="s">
        <v>805</v>
      </c>
      <c r="L9" s="265" t="s">
        <v>804</v>
      </c>
      <c r="M9" s="264" t="s">
        <v>818</v>
      </c>
      <c r="N9" s="255" t="s">
        <v>810</v>
      </c>
    </row>
    <row r="10" spans="1:14" ht="20.100000000000001" customHeight="1" x14ac:dyDescent="0.25">
      <c r="A10" s="263">
        <v>3</v>
      </c>
      <c r="B10" s="268" t="s">
        <v>817</v>
      </c>
      <c r="C10" s="267" t="s">
        <v>816</v>
      </c>
      <c r="D10" s="269" t="s">
        <v>815</v>
      </c>
      <c r="E10" s="259" t="s">
        <v>23</v>
      </c>
      <c r="F10" s="259" t="s">
        <v>29</v>
      </c>
      <c r="G10" s="265"/>
      <c r="H10" s="265" t="s">
        <v>805</v>
      </c>
      <c r="I10" s="265" t="s">
        <v>814</v>
      </c>
      <c r="J10" s="265" t="s">
        <v>805</v>
      </c>
      <c r="K10" s="265" t="s">
        <v>814</v>
      </c>
      <c r="L10" s="265" t="s">
        <v>804</v>
      </c>
      <c r="M10" s="264" t="s">
        <v>813</v>
      </c>
      <c r="N10" s="255" t="s">
        <v>810</v>
      </c>
    </row>
    <row r="11" spans="1:14" ht="20.100000000000001" customHeight="1" x14ac:dyDescent="0.25">
      <c r="A11" s="263">
        <v>4</v>
      </c>
      <c r="B11" s="268" t="s">
        <v>273</v>
      </c>
      <c r="C11" s="267" t="s">
        <v>812</v>
      </c>
      <c r="D11" s="260" t="s">
        <v>278</v>
      </c>
      <c r="E11" s="259" t="s">
        <v>65</v>
      </c>
      <c r="F11" s="266" t="s">
        <v>68</v>
      </c>
      <c r="G11" s="265" t="s">
        <v>805</v>
      </c>
      <c r="H11" s="265" t="s">
        <v>805</v>
      </c>
      <c r="I11" s="265" t="s">
        <v>805</v>
      </c>
      <c r="J11" s="265" t="s">
        <v>804</v>
      </c>
      <c r="K11" s="265"/>
      <c r="L11" s="265"/>
      <c r="M11" s="264" t="s">
        <v>811</v>
      </c>
      <c r="N11" s="255" t="s">
        <v>810</v>
      </c>
    </row>
    <row r="12" spans="1:14" ht="20.100000000000001" customHeight="1" x14ac:dyDescent="0.25">
      <c r="A12" s="263">
        <v>5</v>
      </c>
      <c r="B12" s="268" t="s">
        <v>809</v>
      </c>
      <c r="C12" s="267" t="s">
        <v>808</v>
      </c>
      <c r="D12" s="260" t="s">
        <v>807</v>
      </c>
      <c r="E12" s="259" t="s">
        <v>50</v>
      </c>
      <c r="F12" s="266" t="s">
        <v>806</v>
      </c>
      <c r="G12" s="265" t="s">
        <v>805</v>
      </c>
      <c r="H12" s="265" t="s">
        <v>804</v>
      </c>
      <c r="I12" s="265"/>
      <c r="J12" s="265"/>
      <c r="K12" s="265"/>
      <c r="L12" s="265"/>
      <c r="M12" s="264" t="s">
        <v>803</v>
      </c>
      <c r="N12" s="255" t="s">
        <v>802</v>
      </c>
    </row>
    <row r="13" spans="1:14" ht="20.100000000000001" customHeight="1" x14ac:dyDescent="0.25">
      <c r="A13" s="263"/>
      <c r="B13" s="262" t="s">
        <v>801</v>
      </c>
      <c r="C13" s="261" t="s">
        <v>800</v>
      </c>
      <c r="D13" s="260" t="s">
        <v>799</v>
      </c>
      <c r="E13" s="259" t="s">
        <v>20</v>
      </c>
      <c r="F13" s="258" t="s">
        <v>188</v>
      </c>
      <c r="G13" s="257"/>
      <c r="H13" s="257"/>
      <c r="I13" s="257"/>
      <c r="J13" s="257"/>
      <c r="K13" s="257"/>
      <c r="L13" s="257"/>
      <c r="M13" s="256" t="s">
        <v>63</v>
      </c>
      <c r="N13" s="255"/>
    </row>
  </sheetData>
  <pageMargins left="0.11811023622047245" right="0" top="0.74803149606299213" bottom="0.74803149606299213" header="0.31496062992125984" footer="0.31496062992125984"/>
  <pageSetup paperSize="9" orientation="landscape" horizontalDpi="0" verticalDpi="0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tabColor rgb="FF92D050"/>
  </sheetPr>
  <dimension ref="A1:O10"/>
  <sheetViews>
    <sheetView workbookViewId="0">
      <selection activeCell="B9" sqref="B9:F9"/>
    </sheetView>
  </sheetViews>
  <sheetFormatPr defaultColWidth="9.109375" defaultRowHeight="14.4" x14ac:dyDescent="0.3"/>
  <cols>
    <col min="1" max="1" width="5.6640625" style="296" customWidth="1"/>
    <col min="2" max="2" width="10.6640625" style="296" customWidth="1"/>
    <col min="3" max="3" width="14" style="296" customWidth="1"/>
    <col min="4" max="4" width="11.6640625" style="296" customWidth="1"/>
    <col min="5" max="5" width="16.33203125" style="296" customWidth="1"/>
    <col min="6" max="6" width="23.44140625" style="296" customWidth="1"/>
    <col min="7" max="13" width="4.6640625" style="296" customWidth="1"/>
    <col min="14" max="14" width="8.6640625" style="296" customWidth="1"/>
    <col min="15" max="15" width="7.109375" style="296" customWidth="1"/>
    <col min="16" max="16" width="6.88671875" style="296" customWidth="1"/>
    <col min="17" max="17" width="5.109375" style="296" customWidth="1"/>
    <col min="18" max="16384" width="9.109375" style="296"/>
  </cols>
  <sheetData>
    <row r="1" spans="1:15" ht="15.6" x14ac:dyDescent="0.3">
      <c r="A1" s="297" t="s">
        <v>0</v>
      </c>
      <c r="B1" s="190"/>
      <c r="C1" s="190"/>
      <c r="D1" s="188"/>
      <c r="E1" s="193"/>
      <c r="F1" s="188"/>
      <c r="G1" s="188"/>
      <c r="H1" s="188"/>
      <c r="I1" s="188"/>
      <c r="J1" s="188"/>
      <c r="K1" s="188"/>
      <c r="L1" s="188"/>
    </row>
    <row r="2" spans="1:15" ht="15.6" x14ac:dyDescent="0.3">
      <c r="A2" s="192" t="s">
        <v>1</v>
      </c>
      <c r="B2" s="245"/>
      <c r="C2" s="190"/>
      <c r="D2" s="188"/>
      <c r="F2" s="189" t="s">
        <v>2</v>
      </c>
      <c r="K2" s="188"/>
      <c r="L2" s="188"/>
    </row>
    <row r="3" spans="1:15" x14ac:dyDescent="0.3">
      <c r="A3" s="186"/>
      <c r="B3" s="186"/>
      <c r="C3" s="186"/>
      <c r="D3" s="186"/>
      <c r="E3" s="186"/>
      <c r="F3" s="186"/>
      <c r="G3" s="186"/>
      <c r="H3" s="186"/>
      <c r="I3" s="186"/>
      <c r="J3" s="186"/>
      <c r="K3" s="186"/>
      <c r="L3" s="186"/>
      <c r="M3" s="186"/>
      <c r="N3" s="186"/>
      <c r="O3" s="186"/>
    </row>
    <row r="4" spans="1:15" ht="15.6" x14ac:dyDescent="0.3">
      <c r="A4" s="185"/>
      <c r="B4" s="192" t="s">
        <v>844</v>
      </c>
      <c r="C4" s="180"/>
      <c r="D4" s="180"/>
      <c r="E4" s="182"/>
      <c r="F4" s="180"/>
      <c r="G4" s="181"/>
      <c r="H4" s="181"/>
      <c r="I4" s="181"/>
      <c r="J4" s="181"/>
      <c r="K4" s="181"/>
      <c r="L4" s="181"/>
      <c r="M4" s="181"/>
      <c r="N4" s="180"/>
      <c r="O4" s="180"/>
    </row>
    <row r="5" spans="1:15" ht="15" thickBot="1" x14ac:dyDescent="0.35">
      <c r="A5" s="177"/>
      <c r="B5" s="323"/>
      <c r="C5" s="177"/>
      <c r="D5" s="177"/>
      <c r="E5" s="177"/>
      <c r="F5" s="177"/>
      <c r="G5" s="178"/>
      <c r="H5" s="178"/>
      <c r="I5" s="178"/>
      <c r="J5" s="178"/>
      <c r="K5" s="178"/>
      <c r="L5" s="178"/>
      <c r="M5" s="178"/>
      <c r="N5" s="177"/>
      <c r="O5" s="177"/>
    </row>
    <row r="6" spans="1:15" ht="21.9" customHeight="1" thickBot="1" x14ac:dyDescent="0.35">
      <c r="A6" s="170" t="s">
        <v>102</v>
      </c>
      <c r="B6" s="322" t="s">
        <v>5</v>
      </c>
      <c r="C6" s="321" t="s">
        <v>6</v>
      </c>
      <c r="D6" s="320" t="s">
        <v>739</v>
      </c>
      <c r="E6" s="319" t="s">
        <v>8</v>
      </c>
      <c r="F6" s="318" t="s">
        <v>9</v>
      </c>
      <c r="G6" s="317" t="s">
        <v>843</v>
      </c>
      <c r="H6" s="317" t="s">
        <v>834</v>
      </c>
      <c r="I6" s="317" t="s">
        <v>842</v>
      </c>
      <c r="J6" s="317" t="s">
        <v>841</v>
      </c>
      <c r="K6" s="317" t="s">
        <v>838</v>
      </c>
      <c r="L6" s="317" t="s">
        <v>839</v>
      </c>
      <c r="M6" s="317" t="s">
        <v>839</v>
      </c>
      <c r="N6" s="316" t="s">
        <v>825</v>
      </c>
      <c r="O6" s="315" t="s">
        <v>824</v>
      </c>
    </row>
    <row r="7" spans="1:15" ht="21.9" customHeight="1" x14ac:dyDescent="0.3">
      <c r="A7" s="308">
        <v>1</v>
      </c>
      <c r="B7" s="314" t="s">
        <v>376</v>
      </c>
      <c r="C7" s="313" t="s">
        <v>840</v>
      </c>
      <c r="D7" s="260">
        <v>39732</v>
      </c>
      <c r="E7" s="304" t="s">
        <v>31</v>
      </c>
      <c r="F7" s="312" t="s">
        <v>51</v>
      </c>
      <c r="G7" s="299"/>
      <c r="H7" s="299"/>
      <c r="I7" s="299" t="s">
        <v>805</v>
      </c>
      <c r="J7" s="299" t="s">
        <v>805</v>
      </c>
      <c r="K7" s="299" t="s">
        <v>805</v>
      </c>
      <c r="L7" s="299" t="s">
        <v>804</v>
      </c>
      <c r="M7" s="299" t="s">
        <v>805</v>
      </c>
      <c r="N7" s="298" t="s">
        <v>839</v>
      </c>
      <c r="O7" s="255" t="s">
        <v>837</v>
      </c>
    </row>
    <row r="8" spans="1:15" ht="21.9" customHeight="1" x14ac:dyDescent="0.3">
      <c r="A8" s="308">
        <v>2</v>
      </c>
      <c r="B8" s="311" t="s">
        <v>797</v>
      </c>
      <c r="C8" s="310" t="s">
        <v>796</v>
      </c>
      <c r="D8" s="260" t="s">
        <v>339</v>
      </c>
      <c r="E8" s="309" t="s">
        <v>46</v>
      </c>
      <c r="F8" s="266" t="s">
        <v>296</v>
      </c>
      <c r="G8" s="299"/>
      <c r="H8" s="299" t="s">
        <v>805</v>
      </c>
      <c r="I8" s="299" t="s">
        <v>805</v>
      </c>
      <c r="J8" s="299" t="s">
        <v>805</v>
      </c>
      <c r="K8" s="299" t="s">
        <v>805</v>
      </c>
      <c r="L8" s="299" t="s">
        <v>804</v>
      </c>
      <c r="M8" s="299" t="s">
        <v>703</v>
      </c>
      <c r="N8" s="298" t="s">
        <v>838</v>
      </c>
      <c r="O8" s="255" t="s">
        <v>837</v>
      </c>
    </row>
    <row r="9" spans="1:15" ht="21.9" customHeight="1" x14ac:dyDescent="0.3">
      <c r="A9" s="308">
        <v>3</v>
      </c>
      <c r="B9" s="307" t="s">
        <v>700</v>
      </c>
      <c r="C9" s="306" t="s">
        <v>836</v>
      </c>
      <c r="D9" s="305" t="s">
        <v>835</v>
      </c>
      <c r="E9" s="304" t="s">
        <v>77</v>
      </c>
      <c r="F9" s="259" t="s">
        <v>757</v>
      </c>
      <c r="G9" s="299" t="s">
        <v>814</v>
      </c>
      <c r="H9" s="299" t="s">
        <v>805</v>
      </c>
      <c r="I9" s="299" t="s">
        <v>804</v>
      </c>
      <c r="J9" s="299"/>
      <c r="K9" s="299"/>
      <c r="L9" s="299"/>
      <c r="M9" s="299"/>
      <c r="N9" s="298" t="s">
        <v>834</v>
      </c>
      <c r="O9" s="255" t="s">
        <v>833</v>
      </c>
    </row>
    <row r="10" spans="1:15" ht="21.75" customHeight="1" x14ac:dyDescent="0.3">
      <c r="A10" s="303"/>
      <c r="B10" s="302" t="s">
        <v>832</v>
      </c>
      <c r="C10" s="301" t="s">
        <v>831</v>
      </c>
      <c r="D10" s="260" t="s">
        <v>641</v>
      </c>
      <c r="E10" s="300" t="s">
        <v>28</v>
      </c>
      <c r="F10" s="259" t="s">
        <v>830</v>
      </c>
      <c r="G10" s="299"/>
      <c r="H10" s="299"/>
      <c r="I10" s="299"/>
      <c r="J10" s="299"/>
      <c r="K10" s="299"/>
      <c r="L10" s="299"/>
      <c r="M10" s="299"/>
      <c r="N10" s="298" t="s">
        <v>63</v>
      </c>
      <c r="O10" s="255" t="str">
        <f>IF(ISBLANK(N10),"",IF(N10&gt;=2.03,"KSM",IF(N10&gt;=1.9,"I A",IF(N10&gt;=1.75,"II A",IF(N10&gt;=1.6,"III A",IF(N10&gt;=1.47,"I JA",IF(N10&gt;=1.35,"II JA",IF(N10&gt;=1.25,"III JA"))))))))</f>
        <v>KSM</v>
      </c>
    </row>
  </sheetData>
  <pageMargins left="0.11811023622047245" right="0" top="0.74803149606299213" bottom="0.74803149606299213" header="0.31496062992125984" footer="0.31496062992125984"/>
  <pageSetup paperSize="9" orientation="landscape" horizontalDpi="0" verticalDpi="0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>
    <tabColor rgb="FFFF0000"/>
  </sheetPr>
  <dimension ref="A1:O22"/>
  <sheetViews>
    <sheetView workbookViewId="0">
      <selection activeCell="Q31" sqref="Q31"/>
    </sheetView>
  </sheetViews>
  <sheetFormatPr defaultColWidth="9.109375" defaultRowHeight="14.4" x14ac:dyDescent="0.3"/>
  <cols>
    <col min="1" max="1" width="5.6640625" style="136" customWidth="1"/>
    <col min="2" max="2" width="13.5546875" style="136" customWidth="1"/>
    <col min="3" max="3" width="16.5546875" style="136" customWidth="1"/>
    <col min="4" max="4" width="10.88671875" style="136" customWidth="1"/>
    <col min="5" max="5" width="16.88671875" style="136" customWidth="1"/>
    <col min="6" max="6" width="18.5546875" style="136" customWidth="1"/>
    <col min="7" max="9" width="6.88671875" style="136" customWidth="1"/>
    <col min="10" max="10" width="5.5546875" style="136" hidden="1" customWidth="1"/>
    <col min="11" max="13" width="6.88671875" style="136" customWidth="1"/>
    <col min="14" max="14" width="7.5546875" style="136" customWidth="1"/>
    <col min="15" max="15" width="7.33203125" style="136" customWidth="1"/>
    <col min="16" max="16384" width="9.109375" style="136"/>
  </cols>
  <sheetData>
    <row r="1" spans="1:15" ht="15.6" x14ac:dyDescent="0.3">
      <c r="A1" s="194" t="s">
        <v>0</v>
      </c>
      <c r="B1" s="190"/>
      <c r="C1" s="190"/>
      <c r="D1" s="188"/>
      <c r="E1" s="193"/>
      <c r="F1" s="188"/>
      <c r="G1" s="188"/>
      <c r="H1" s="188"/>
    </row>
    <row r="2" spans="1:15" ht="15.6" x14ac:dyDescent="0.3">
      <c r="A2" s="192" t="s">
        <v>1</v>
      </c>
      <c r="B2" s="245"/>
      <c r="C2" s="190"/>
      <c r="D2" s="188"/>
      <c r="F2" s="189" t="s">
        <v>2</v>
      </c>
      <c r="H2" s="188"/>
    </row>
    <row r="3" spans="1:15" x14ac:dyDescent="0.3">
      <c r="A3" s="243"/>
      <c r="B3" s="243"/>
      <c r="C3" s="243"/>
      <c r="D3" s="243"/>
      <c r="E3" s="243"/>
      <c r="F3" s="243"/>
      <c r="G3" s="243"/>
      <c r="H3" s="243"/>
      <c r="I3" s="243"/>
      <c r="J3" s="243"/>
      <c r="K3" s="243"/>
      <c r="L3" s="243"/>
      <c r="M3" s="243"/>
      <c r="N3" s="244"/>
      <c r="O3" s="243"/>
    </row>
    <row r="4" spans="1:15" ht="15.6" x14ac:dyDescent="0.3">
      <c r="A4" s="190"/>
      <c r="B4" s="192" t="s">
        <v>782</v>
      </c>
      <c r="C4" s="188"/>
      <c r="D4" s="242"/>
      <c r="E4" s="188"/>
      <c r="F4" s="188"/>
      <c r="G4" s="241"/>
      <c r="H4" s="188"/>
      <c r="I4" s="188"/>
      <c r="J4" s="188"/>
      <c r="K4" s="188"/>
      <c r="L4" s="188"/>
      <c r="M4" s="188"/>
      <c r="N4" s="240"/>
      <c r="O4" s="188"/>
    </row>
    <row r="5" spans="1:15" ht="15" thickBot="1" x14ac:dyDescent="0.35">
      <c r="A5" s="237"/>
      <c r="B5" s="237"/>
      <c r="C5" s="237"/>
      <c r="D5" s="237"/>
      <c r="E5" s="237"/>
      <c r="F5" s="237"/>
      <c r="G5" s="239"/>
      <c r="H5" s="237"/>
      <c r="I5" s="237"/>
      <c r="J5" s="237"/>
      <c r="K5" s="237"/>
      <c r="L5" s="237"/>
      <c r="M5" s="237"/>
      <c r="N5" s="238"/>
      <c r="O5" s="237"/>
    </row>
    <row r="6" spans="1:15" ht="15" thickBot="1" x14ac:dyDescent="0.35">
      <c r="A6" s="234"/>
      <c r="B6" s="236"/>
      <c r="C6" s="236"/>
      <c r="D6" s="235"/>
      <c r="E6" s="234"/>
      <c r="F6" s="233"/>
      <c r="G6" s="552" t="s">
        <v>740</v>
      </c>
      <c r="H6" s="553"/>
      <c r="I6" s="553"/>
      <c r="J6" s="553"/>
      <c r="K6" s="553"/>
      <c r="L6" s="553"/>
      <c r="M6" s="554"/>
      <c r="N6" s="232"/>
      <c r="O6" s="231"/>
    </row>
    <row r="7" spans="1:15" ht="21.9" customHeight="1" thickBot="1" x14ac:dyDescent="0.35">
      <c r="A7" s="170" t="s">
        <v>102</v>
      </c>
      <c r="B7" s="230" t="s">
        <v>5</v>
      </c>
      <c r="C7" s="229" t="s">
        <v>6</v>
      </c>
      <c r="D7" s="228" t="s">
        <v>739</v>
      </c>
      <c r="E7" s="227" t="s">
        <v>8</v>
      </c>
      <c r="F7" s="226" t="s">
        <v>9</v>
      </c>
      <c r="G7" s="225">
        <v>1</v>
      </c>
      <c r="H7" s="224">
        <v>2</v>
      </c>
      <c r="I7" s="224">
        <v>3</v>
      </c>
      <c r="J7" s="224" t="s">
        <v>738</v>
      </c>
      <c r="K7" s="224">
        <v>4</v>
      </c>
      <c r="L7" s="224">
        <v>5</v>
      </c>
      <c r="M7" s="223">
        <v>6</v>
      </c>
      <c r="N7" s="222" t="s">
        <v>737</v>
      </c>
      <c r="O7" s="221" t="s">
        <v>11</v>
      </c>
    </row>
    <row r="8" spans="1:15" ht="18" customHeight="1" x14ac:dyDescent="0.3">
      <c r="A8" s="205">
        <v>1</v>
      </c>
      <c r="B8" s="220" t="s">
        <v>781</v>
      </c>
      <c r="C8" s="216" t="s">
        <v>780</v>
      </c>
      <c r="D8" s="142" t="s">
        <v>779</v>
      </c>
      <c r="E8" s="140" t="s">
        <v>20</v>
      </c>
      <c r="F8" s="140" t="s">
        <v>315</v>
      </c>
      <c r="G8" s="199">
        <v>12</v>
      </c>
      <c r="H8" s="199" t="s">
        <v>753</v>
      </c>
      <c r="I8" s="199" t="s">
        <v>753</v>
      </c>
      <c r="J8" s="199"/>
      <c r="K8" s="199" t="s">
        <v>776</v>
      </c>
      <c r="L8" s="198" t="s">
        <v>753</v>
      </c>
      <c r="M8" s="199" t="s">
        <v>776</v>
      </c>
      <c r="N8" s="197">
        <f t="shared" ref="N8:N17" si="0">MAX(G8:I8,K8:M8)</f>
        <v>12</v>
      </c>
      <c r="O8" s="196" t="str">
        <f t="shared" ref="O8:O15" si="1">IF(ISBLANK(N8),"",IF(N8&gt;=12.8,"KSM",IF(N8&gt;=12,"I A",IF(N8&gt;=11.2,"II A",IF(N8&gt;=10.4,"III A",IF(N8&gt;=9.65,"I JA",IF(N8&gt;=9,"II JA",IF(N8&gt;=8.5,"III JA"))))))))</f>
        <v>I A</v>
      </c>
    </row>
    <row r="9" spans="1:15" ht="18" customHeight="1" x14ac:dyDescent="0.3">
      <c r="A9" s="205">
        <v>2</v>
      </c>
      <c r="B9" s="214" t="s">
        <v>19</v>
      </c>
      <c r="C9" s="213" t="s">
        <v>778</v>
      </c>
      <c r="D9" s="152" t="s">
        <v>777</v>
      </c>
      <c r="E9" s="140" t="s">
        <v>23</v>
      </c>
      <c r="F9" s="140" t="s">
        <v>29</v>
      </c>
      <c r="G9" s="199">
        <v>11.21</v>
      </c>
      <c r="H9" s="199">
        <v>11.22</v>
      </c>
      <c r="I9" s="199">
        <v>11.01</v>
      </c>
      <c r="J9" s="199"/>
      <c r="K9" s="199">
        <v>10.91</v>
      </c>
      <c r="L9" s="198" t="s">
        <v>753</v>
      </c>
      <c r="M9" s="198" t="s">
        <v>776</v>
      </c>
      <c r="N9" s="197">
        <f t="shared" si="0"/>
        <v>11.22</v>
      </c>
      <c r="O9" s="196" t="str">
        <f t="shared" si="1"/>
        <v>II A</v>
      </c>
    </row>
    <row r="10" spans="1:15" ht="18" customHeight="1" x14ac:dyDescent="0.3">
      <c r="A10" s="205">
        <v>3</v>
      </c>
      <c r="B10" s="214" t="s">
        <v>775</v>
      </c>
      <c r="C10" s="213" t="s">
        <v>774</v>
      </c>
      <c r="D10" s="142">
        <v>39617</v>
      </c>
      <c r="E10" s="140" t="s">
        <v>64</v>
      </c>
      <c r="F10" s="140" t="s">
        <v>82</v>
      </c>
      <c r="G10" s="199">
        <v>10.94</v>
      </c>
      <c r="H10" s="199">
        <v>10.79</v>
      </c>
      <c r="I10" s="199">
        <v>10.66</v>
      </c>
      <c r="J10" s="199"/>
      <c r="K10" s="199">
        <v>10.67</v>
      </c>
      <c r="L10" s="198">
        <v>10.75</v>
      </c>
      <c r="M10" s="198">
        <v>11.11</v>
      </c>
      <c r="N10" s="197">
        <f t="shared" si="0"/>
        <v>11.11</v>
      </c>
      <c r="O10" s="196" t="str">
        <f t="shared" si="1"/>
        <v>III A</v>
      </c>
    </row>
    <row r="11" spans="1:15" ht="18" customHeight="1" x14ac:dyDescent="0.3">
      <c r="A11" s="205">
        <v>4</v>
      </c>
      <c r="B11" s="207" t="s">
        <v>773</v>
      </c>
      <c r="C11" s="206" t="s">
        <v>772</v>
      </c>
      <c r="D11" s="142" t="s">
        <v>771</v>
      </c>
      <c r="E11" s="140" t="s">
        <v>20</v>
      </c>
      <c r="F11" s="140" t="s">
        <v>315</v>
      </c>
      <c r="G11" s="199">
        <v>10.6</v>
      </c>
      <c r="H11" s="199">
        <v>10.52</v>
      </c>
      <c r="I11" s="199">
        <v>10.37</v>
      </c>
      <c r="J11" s="199"/>
      <c r="K11" s="199">
        <v>10.38</v>
      </c>
      <c r="L11" s="198">
        <v>10.65</v>
      </c>
      <c r="M11" s="198">
        <v>10.41</v>
      </c>
      <c r="N11" s="197">
        <f t="shared" si="0"/>
        <v>10.65</v>
      </c>
      <c r="O11" s="196" t="str">
        <f t="shared" si="1"/>
        <v>III A</v>
      </c>
    </row>
    <row r="12" spans="1:15" ht="18" customHeight="1" x14ac:dyDescent="0.3">
      <c r="A12" s="205">
        <v>5</v>
      </c>
      <c r="B12" s="214" t="s">
        <v>276</v>
      </c>
      <c r="C12" s="213" t="s">
        <v>770</v>
      </c>
      <c r="D12" s="142" t="s">
        <v>769</v>
      </c>
      <c r="E12" s="212" t="s">
        <v>28</v>
      </c>
      <c r="F12" s="140" t="s">
        <v>47</v>
      </c>
      <c r="G12" s="199">
        <v>10.130000000000001</v>
      </c>
      <c r="H12" s="199">
        <v>10.19</v>
      </c>
      <c r="I12" s="199">
        <v>10.45</v>
      </c>
      <c r="J12" s="199"/>
      <c r="K12" s="199">
        <v>10.46</v>
      </c>
      <c r="L12" s="198">
        <v>10.49</v>
      </c>
      <c r="M12" s="198">
        <v>10.31</v>
      </c>
      <c r="N12" s="197">
        <f t="shared" si="0"/>
        <v>10.49</v>
      </c>
      <c r="O12" s="196" t="str">
        <f t="shared" si="1"/>
        <v>III A</v>
      </c>
    </row>
    <row r="13" spans="1:15" ht="18" customHeight="1" x14ac:dyDescent="0.3">
      <c r="A13" s="205">
        <v>6</v>
      </c>
      <c r="B13" s="214" t="s">
        <v>768</v>
      </c>
      <c r="C13" s="213" t="s">
        <v>767</v>
      </c>
      <c r="D13" s="152" t="s">
        <v>766</v>
      </c>
      <c r="E13" s="140" t="s">
        <v>23</v>
      </c>
      <c r="F13" s="140" t="s">
        <v>29</v>
      </c>
      <c r="G13" s="199">
        <v>10.119999999999999</v>
      </c>
      <c r="H13" s="199">
        <v>10.3</v>
      </c>
      <c r="I13" s="199">
        <v>9.76</v>
      </c>
      <c r="J13" s="199"/>
      <c r="K13" s="199">
        <v>10.28</v>
      </c>
      <c r="L13" s="198">
        <v>10.37</v>
      </c>
      <c r="M13" s="198">
        <v>10.050000000000001</v>
      </c>
      <c r="N13" s="197">
        <f t="shared" si="0"/>
        <v>10.37</v>
      </c>
      <c r="O13" s="196" t="str">
        <f t="shared" si="1"/>
        <v>I JA</v>
      </c>
    </row>
    <row r="14" spans="1:15" ht="18" customHeight="1" x14ac:dyDescent="0.3">
      <c r="A14" s="205">
        <v>7</v>
      </c>
      <c r="B14" s="219" t="s">
        <v>765</v>
      </c>
      <c r="C14" s="218" t="s">
        <v>764</v>
      </c>
      <c r="D14" s="142" t="s">
        <v>763</v>
      </c>
      <c r="E14" s="212" t="s">
        <v>28</v>
      </c>
      <c r="F14" s="140" t="s">
        <v>296</v>
      </c>
      <c r="G14" s="199" t="s">
        <v>753</v>
      </c>
      <c r="H14" s="199">
        <v>10.06</v>
      </c>
      <c r="I14" s="199">
        <v>10.119999999999999</v>
      </c>
      <c r="J14" s="199"/>
      <c r="K14" s="199">
        <v>9.16</v>
      </c>
      <c r="L14" s="198">
        <v>9.9600000000000009</v>
      </c>
      <c r="M14" s="198"/>
      <c r="N14" s="197">
        <f t="shared" si="0"/>
        <v>10.119999999999999</v>
      </c>
      <c r="O14" s="196" t="str">
        <f t="shared" si="1"/>
        <v>I JA</v>
      </c>
    </row>
    <row r="15" spans="1:15" ht="18" customHeight="1" x14ac:dyDescent="0.3">
      <c r="A15" s="205">
        <v>8</v>
      </c>
      <c r="B15" s="217" t="s">
        <v>762</v>
      </c>
      <c r="C15" s="216" t="s">
        <v>761</v>
      </c>
      <c r="D15" s="142" t="s">
        <v>760</v>
      </c>
      <c r="E15" s="140" t="s">
        <v>20</v>
      </c>
      <c r="F15" s="140" t="s">
        <v>315</v>
      </c>
      <c r="G15" s="199">
        <v>9.61</v>
      </c>
      <c r="H15" s="199" t="s">
        <v>753</v>
      </c>
      <c r="I15" s="199">
        <v>9.4600000000000009</v>
      </c>
      <c r="J15" s="199"/>
      <c r="K15" s="199">
        <v>9.7100000000000009</v>
      </c>
      <c r="L15" s="198">
        <v>9.7899999999999991</v>
      </c>
      <c r="M15" s="198"/>
      <c r="N15" s="197">
        <f t="shared" si="0"/>
        <v>9.7899999999999991</v>
      </c>
      <c r="O15" s="196" t="str">
        <f t="shared" si="1"/>
        <v>I JA</v>
      </c>
    </row>
    <row r="16" spans="1:15" ht="18" customHeight="1" x14ac:dyDescent="0.3">
      <c r="A16" s="205"/>
      <c r="B16" s="204" t="s">
        <v>533</v>
      </c>
      <c r="C16" s="215" t="s">
        <v>759</v>
      </c>
      <c r="D16" s="202" t="s">
        <v>758</v>
      </c>
      <c r="E16" s="201" t="s">
        <v>77</v>
      </c>
      <c r="F16" s="140" t="s">
        <v>757</v>
      </c>
      <c r="G16" s="199" t="s">
        <v>753</v>
      </c>
      <c r="H16" s="199" t="s">
        <v>753</v>
      </c>
      <c r="I16" s="199" t="s">
        <v>753</v>
      </c>
      <c r="J16" s="199"/>
      <c r="K16" s="199" t="s">
        <v>753</v>
      </c>
      <c r="L16" s="198"/>
      <c r="M16" s="198"/>
      <c r="N16" s="197">
        <f t="shared" si="0"/>
        <v>0</v>
      </c>
      <c r="O16" s="196"/>
    </row>
    <row r="17" spans="1:15" ht="18" customHeight="1" x14ac:dyDescent="0.3">
      <c r="A17" s="205"/>
      <c r="B17" s="214" t="s">
        <v>756</v>
      </c>
      <c r="C17" s="213" t="s">
        <v>755</v>
      </c>
      <c r="D17" s="142" t="s">
        <v>754</v>
      </c>
      <c r="E17" s="212" t="s">
        <v>28</v>
      </c>
      <c r="F17" s="140" t="s">
        <v>296</v>
      </c>
      <c r="G17" s="199" t="s">
        <v>753</v>
      </c>
      <c r="H17" s="199" t="s">
        <v>753</v>
      </c>
      <c r="I17" s="199" t="s">
        <v>753</v>
      </c>
      <c r="J17" s="199"/>
      <c r="K17" s="199" t="s">
        <v>753</v>
      </c>
      <c r="L17" s="198"/>
      <c r="M17" s="198"/>
      <c r="N17" s="197">
        <f t="shared" si="0"/>
        <v>0</v>
      </c>
      <c r="O17" s="196"/>
    </row>
    <row r="18" spans="1:15" ht="18" customHeight="1" x14ac:dyDescent="0.3">
      <c r="A18" s="205"/>
      <c r="B18" s="211" t="s">
        <v>752</v>
      </c>
      <c r="C18" s="210" t="s">
        <v>751</v>
      </c>
      <c r="D18" s="209" t="s">
        <v>750</v>
      </c>
      <c r="E18" s="208" t="s">
        <v>70</v>
      </c>
      <c r="F18" s="157" t="s">
        <v>181</v>
      </c>
      <c r="G18" s="199"/>
      <c r="H18" s="199"/>
      <c r="I18" s="199"/>
      <c r="J18" s="199"/>
      <c r="K18" s="199"/>
      <c r="L18" s="199"/>
      <c r="M18" s="198"/>
      <c r="N18" s="197" t="s">
        <v>63</v>
      </c>
      <c r="O18" s="196"/>
    </row>
    <row r="19" spans="1:15" ht="18" customHeight="1" x14ac:dyDescent="0.3">
      <c r="A19" s="205"/>
      <c r="B19" s="207" t="s">
        <v>195</v>
      </c>
      <c r="C19" s="206" t="s">
        <v>749</v>
      </c>
      <c r="D19" s="142" t="s">
        <v>748</v>
      </c>
      <c r="E19" s="140" t="s">
        <v>20</v>
      </c>
      <c r="F19" s="148" t="s">
        <v>315</v>
      </c>
      <c r="G19" s="199"/>
      <c r="H19" s="199"/>
      <c r="I19" s="199"/>
      <c r="J19" s="199"/>
      <c r="K19" s="199"/>
      <c r="L19" s="198"/>
      <c r="M19" s="198"/>
      <c r="N19" s="197" t="s">
        <v>63</v>
      </c>
      <c r="O19" s="196"/>
    </row>
    <row r="20" spans="1:15" ht="18" customHeight="1" x14ac:dyDescent="0.3">
      <c r="A20" s="205"/>
      <c r="B20" s="207" t="s">
        <v>56</v>
      </c>
      <c r="C20" s="206" t="s">
        <v>747</v>
      </c>
      <c r="D20" s="142" t="s">
        <v>746</v>
      </c>
      <c r="E20" s="140" t="s">
        <v>20</v>
      </c>
      <c r="F20" s="148" t="s">
        <v>315</v>
      </c>
      <c r="G20" s="199"/>
      <c r="H20" s="199"/>
      <c r="I20" s="199"/>
      <c r="J20" s="199"/>
      <c r="K20" s="199"/>
      <c r="L20" s="198"/>
      <c r="M20" s="198"/>
      <c r="N20" s="197" t="s">
        <v>63</v>
      </c>
      <c r="O20" s="196"/>
    </row>
    <row r="21" spans="1:15" ht="18" customHeight="1" x14ac:dyDescent="0.3">
      <c r="A21" s="205"/>
      <c r="B21" s="204" t="s">
        <v>745</v>
      </c>
      <c r="C21" s="203" t="s">
        <v>744</v>
      </c>
      <c r="D21" s="202" t="s">
        <v>743</v>
      </c>
      <c r="E21" s="201" t="s">
        <v>16</v>
      </c>
      <c r="F21" s="200" t="s">
        <v>742</v>
      </c>
      <c r="G21" s="199"/>
      <c r="H21" s="199"/>
      <c r="I21" s="199"/>
      <c r="J21" s="199"/>
      <c r="K21" s="199"/>
      <c r="L21" s="198"/>
      <c r="M21" s="198"/>
      <c r="N21" s="197" t="s">
        <v>63</v>
      </c>
      <c r="O21" s="196"/>
    </row>
    <row r="22" spans="1:15" x14ac:dyDescent="0.3">
      <c r="N22" s="195"/>
    </row>
  </sheetData>
  <mergeCells count="1">
    <mergeCell ref="G6:M6"/>
  </mergeCells>
  <pageMargins left="0.31496062992125984" right="0" top="0.74803149606299213" bottom="0.55118110236220474" header="0.31496062992125984" footer="0.31496062992125984"/>
  <pageSetup paperSize="9" orientation="landscape" horizontalDpi="0" verticalDpi="0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rgb="FF92D050"/>
  </sheetPr>
  <dimension ref="A1:O15"/>
  <sheetViews>
    <sheetView workbookViewId="0">
      <selection activeCell="U14" sqref="U14"/>
    </sheetView>
  </sheetViews>
  <sheetFormatPr defaultColWidth="9.109375" defaultRowHeight="14.4" x14ac:dyDescent="0.3"/>
  <cols>
    <col min="1" max="1" width="5.6640625" style="136" customWidth="1"/>
    <col min="2" max="2" width="11.109375" style="136" customWidth="1"/>
    <col min="3" max="3" width="17" style="136" customWidth="1"/>
    <col min="4" max="4" width="10.88671875" style="136" customWidth="1"/>
    <col min="5" max="5" width="15.6640625" style="136" customWidth="1"/>
    <col min="6" max="6" width="22.33203125" style="136" customWidth="1"/>
    <col min="7" max="9" width="6.88671875" style="136" customWidth="1"/>
    <col min="10" max="10" width="5.5546875" style="136" hidden="1" customWidth="1"/>
    <col min="11" max="13" width="6.88671875" style="136" customWidth="1"/>
    <col min="14" max="14" width="7.5546875" style="136" customWidth="1"/>
    <col min="15" max="15" width="7.33203125" style="136" customWidth="1"/>
    <col min="16" max="16384" width="9.109375" style="136"/>
  </cols>
  <sheetData>
    <row r="1" spans="1:15" ht="15.6" x14ac:dyDescent="0.3">
      <c r="A1" s="194" t="s">
        <v>0</v>
      </c>
      <c r="B1" s="190"/>
      <c r="C1" s="190"/>
      <c r="D1" s="188"/>
      <c r="E1" s="193"/>
      <c r="F1" s="188"/>
      <c r="G1" s="188"/>
      <c r="H1" s="188"/>
    </row>
    <row r="2" spans="1:15" ht="15.6" x14ac:dyDescent="0.3">
      <c r="A2" s="192" t="s">
        <v>1</v>
      </c>
      <c r="B2" s="245"/>
      <c r="C2" s="190"/>
      <c r="D2" s="188"/>
      <c r="F2" s="189" t="s">
        <v>2</v>
      </c>
      <c r="H2" s="188"/>
    </row>
    <row r="3" spans="1:15" x14ac:dyDescent="0.3">
      <c r="A3" s="243"/>
      <c r="B3" s="243"/>
      <c r="C3" s="243"/>
      <c r="D3" s="243"/>
      <c r="E3" s="243"/>
      <c r="F3" s="243"/>
      <c r="G3" s="243"/>
      <c r="H3" s="243"/>
      <c r="I3" s="243"/>
      <c r="J3" s="243"/>
      <c r="K3" s="243"/>
      <c r="L3" s="243"/>
      <c r="M3" s="243"/>
      <c r="N3" s="244"/>
      <c r="O3" s="243"/>
    </row>
    <row r="4" spans="1:15" ht="15.6" x14ac:dyDescent="0.3">
      <c r="A4" s="190"/>
      <c r="B4" s="192" t="s">
        <v>798</v>
      </c>
      <c r="C4" s="188"/>
      <c r="D4" s="242"/>
      <c r="E4" s="188"/>
      <c r="F4" s="188"/>
      <c r="G4" s="241"/>
      <c r="H4" s="188"/>
      <c r="I4" s="188"/>
      <c r="J4" s="188"/>
      <c r="K4" s="188"/>
      <c r="L4" s="188"/>
      <c r="M4" s="188"/>
      <c r="N4" s="240"/>
      <c r="O4" s="188"/>
    </row>
    <row r="5" spans="1:15" ht="15" thickBot="1" x14ac:dyDescent="0.35">
      <c r="A5" s="237"/>
      <c r="B5" s="237"/>
      <c r="C5" s="237"/>
      <c r="D5" s="237"/>
      <c r="E5" s="237"/>
      <c r="F5" s="237"/>
      <c r="G5" s="239"/>
      <c r="H5" s="237"/>
      <c r="I5" s="237"/>
      <c r="J5" s="237"/>
      <c r="K5" s="237"/>
      <c r="L5" s="237"/>
      <c r="M5" s="237"/>
      <c r="N5" s="238"/>
      <c r="O5" s="237"/>
    </row>
    <row r="6" spans="1:15" ht="15" thickBot="1" x14ac:dyDescent="0.35">
      <c r="A6" s="234"/>
      <c r="B6" s="236"/>
      <c r="C6" s="236"/>
      <c r="D6" s="235"/>
      <c r="E6" s="234"/>
      <c r="F6" s="233"/>
      <c r="G6" s="552" t="s">
        <v>740</v>
      </c>
      <c r="H6" s="553"/>
      <c r="I6" s="553"/>
      <c r="J6" s="553"/>
      <c r="K6" s="553"/>
      <c r="L6" s="553"/>
      <c r="M6" s="554"/>
      <c r="N6" s="232"/>
      <c r="O6" s="231"/>
    </row>
    <row r="7" spans="1:15" ht="21.9" customHeight="1" thickBot="1" x14ac:dyDescent="0.35">
      <c r="A7" s="170" t="s">
        <v>102</v>
      </c>
      <c r="B7" s="230" t="s">
        <v>5</v>
      </c>
      <c r="C7" s="229" t="s">
        <v>6</v>
      </c>
      <c r="D7" s="228" t="s">
        <v>739</v>
      </c>
      <c r="E7" s="227" t="s">
        <v>8</v>
      </c>
      <c r="F7" s="226" t="s">
        <v>9</v>
      </c>
      <c r="G7" s="225">
        <v>1</v>
      </c>
      <c r="H7" s="224">
        <v>2</v>
      </c>
      <c r="I7" s="224">
        <v>3</v>
      </c>
      <c r="J7" s="224" t="s">
        <v>738</v>
      </c>
      <c r="K7" s="224">
        <v>4</v>
      </c>
      <c r="L7" s="224">
        <v>5</v>
      </c>
      <c r="M7" s="223">
        <v>6</v>
      </c>
      <c r="N7" s="222" t="s">
        <v>737</v>
      </c>
      <c r="O7" s="221" t="s">
        <v>11</v>
      </c>
    </row>
    <row r="8" spans="1:15" ht="18" customHeight="1" x14ac:dyDescent="0.3">
      <c r="A8" s="205">
        <v>1</v>
      </c>
      <c r="B8" s="214" t="s">
        <v>797</v>
      </c>
      <c r="C8" s="213" t="s">
        <v>796</v>
      </c>
      <c r="D8" s="142" t="s">
        <v>339</v>
      </c>
      <c r="E8" s="212" t="s">
        <v>46</v>
      </c>
      <c r="F8" s="140" t="s">
        <v>296</v>
      </c>
      <c r="G8" s="199">
        <v>13.49</v>
      </c>
      <c r="H8" s="199">
        <v>13.76</v>
      </c>
      <c r="I8" s="199">
        <v>14.21</v>
      </c>
      <c r="J8" s="199"/>
      <c r="K8" s="199" t="s">
        <v>776</v>
      </c>
      <c r="L8" s="198" t="s">
        <v>776</v>
      </c>
      <c r="M8" s="198" t="s">
        <v>776</v>
      </c>
      <c r="N8" s="197">
        <f t="shared" ref="N8:N14" si="0">MAX(G8:I8,K8:M8)</f>
        <v>14.21</v>
      </c>
      <c r="O8" s="246" t="str">
        <f t="shared" ref="O8:O14" si="1">IF(ISBLANK(N8),"",IF(N8&gt;=15.2,"KSM",IF(N8&gt;=14.2,"I A",IF(N8&gt;=13.2,"II A",IF(N8&gt;=12.2,"III A",IF(N8&gt;=11.2,"I JA",IF(N8&gt;=10.3,"II JA",IF(N8&gt;=9.7,"III JA"))))))))</f>
        <v>I A</v>
      </c>
    </row>
    <row r="9" spans="1:15" ht="18" customHeight="1" x14ac:dyDescent="0.3">
      <c r="A9" s="205">
        <v>2</v>
      </c>
      <c r="B9" s="214" t="s">
        <v>295</v>
      </c>
      <c r="C9" s="213" t="s">
        <v>795</v>
      </c>
      <c r="D9" s="142">
        <v>39856</v>
      </c>
      <c r="E9" s="140" t="s">
        <v>64</v>
      </c>
      <c r="F9" s="140" t="s">
        <v>82</v>
      </c>
      <c r="G9" s="199">
        <v>13.67</v>
      </c>
      <c r="H9" s="199" t="s">
        <v>753</v>
      </c>
      <c r="I9" s="199">
        <v>13.82</v>
      </c>
      <c r="J9" s="199"/>
      <c r="K9" s="199">
        <v>13.56</v>
      </c>
      <c r="L9" s="198">
        <v>13.88</v>
      </c>
      <c r="M9" s="198">
        <v>14.08</v>
      </c>
      <c r="N9" s="197">
        <f t="shared" si="0"/>
        <v>14.08</v>
      </c>
      <c r="O9" s="246" t="str">
        <f t="shared" si="1"/>
        <v>II A</v>
      </c>
    </row>
    <row r="10" spans="1:15" ht="18" customHeight="1" x14ac:dyDescent="0.3">
      <c r="A10" s="205">
        <v>3</v>
      </c>
      <c r="B10" s="220" t="s">
        <v>420</v>
      </c>
      <c r="C10" s="216" t="s">
        <v>794</v>
      </c>
      <c r="D10" s="142" t="s">
        <v>760</v>
      </c>
      <c r="E10" s="140" t="s">
        <v>20</v>
      </c>
      <c r="F10" s="252" t="s">
        <v>793</v>
      </c>
      <c r="G10" s="199">
        <v>12.51</v>
      </c>
      <c r="H10" s="199" t="s">
        <v>753</v>
      </c>
      <c r="I10" s="199">
        <v>12.55</v>
      </c>
      <c r="J10" s="199"/>
      <c r="K10" s="199" t="s">
        <v>753</v>
      </c>
      <c r="L10" s="198">
        <v>12.72</v>
      </c>
      <c r="M10" s="199">
        <v>12.96</v>
      </c>
      <c r="N10" s="197">
        <f t="shared" si="0"/>
        <v>12.96</v>
      </c>
      <c r="O10" s="246" t="str">
        <f t="shared" si="1"/>
        <v>III A</v>
      </c>
    </row>
    <row r="11" spans="1:15" ht="18" customHeight="1" x14ac:dyDescent="0.3">
      <c r="A11" s="205">
        <v>4</v>
      </c>
      <c r="B11" s="251" t="s">
        <v>792</v>
      </c>
      <c r="C11" s="250" t="s">
        <v>791</v>
      </c>
      <c r="D11" s="249" t="s">
        <v>790</v>
      </c>
      <c r="E11" s="248" t="s">
        <v>36</v>
      </c>
      <c r="F11" s="247" t="s">
        <v>53</v>
      </c>
      <c r="G11" s="199">
        <v>12.48</v>
      </c>
      <c r="H11" s="199">
        <v>12.49</v>
      </c>
      <c r="I11" s="199">
        <v>12.1</v>
      </c>
      <c r="J11" s="199"/>
      <c r="K11" s="199">
        <v>12.69</v>
      </c>
      <c r="L11" s="198">
        <v>12.06</v>
      </c>
      <c r="M11" s="198">
        <v>12.37</v>
      </c>
      <c r="N11" s="197">
        <f t="shared" si="0"/>
        <v>12.69</v>
      </c>
      <c r="O11" s="246" t="str">
        <f t="shared" si="1"/>
        <v>III A</v>
      </c>
    </row>
    <row r="12" spans="1:15" ht="18" customHeight="1" x14ac:dyDescent="0.3">
      <c r="A12" s="205">
        <v>5</v>
      </c>
      <c r="B12" s="214" t="s">
        <v>789</v>
      </c>
      <c r="C12" s="213" t="s">
        <v>549</v>
      </c>
      <c r="D12" s="142" t="s">
        <v>743</v>
      </c>
      <c r="E12" s="140" t="s">
        <v>84</v>
      </c>
      <c r="F12" s="148" t="s">
        <v>85</v>
      </c>
      <c r="G12" s="199">
        <v>12.64</v>
      </c>
      <c r="H12" s="199" t="s">
        <v>753</v>
      </c>
      <c r="I12" s="199" t="s">
        <v>753</v>
      </c>
      <c r="J12" s="199"/>
      <c r="K12" s="199">
        <v>12.66</v>
      </c>
      <c r="L12" s="198" t="s">
        <v>753</v>
      </c>
      <c r="M12" s="198" t="s">
        <v>753</v>
      </c>
      <c r="N12" s="197">
        <f t="shared" si="0"/>
        <v>12.66</v>
      </c>
      <c r="O12" s="246" t="str">
        <f t="shared" si="1"/>
        <v>III A</v>
      </c>
    </row>
    <row r="13" spans="1:15" ht="18" customHeight="1" x14ac:dyDescent="0.3">
      <c r="A13" s="205">
        <v>6</v>
      </c>
      <c r="B13" s="214" t="s">
        <v>788</v>
      </c>
      <c r="C13" s="213" t="s">
        <v>787</v>
      </c>
      <c r="D13" s="202" t="s">
        <v>786</v>
      </c>
      <c r="E13" s="208" t="s">
        <v>70</v>
      </c>
      <c r="F13" s="157" t="s">
        <v>71</v>
      </c>
      <c r="G13" s="199" t="s">
        <v>753</v>
      </c>
      <c r="H13" s="199" t="s">
        <v>753</v>
      </c>
      <c r="I13" s="199">
        <v>12.29</v>
      </c>
      <c r="J13" s="199"/>
      <c r="K13" s="199" t="s">
        <v>753</v>
      </c>
      <c r="L13" s="199" t="s">
        <v>753</v>
      </c>
      <c r="M13" s="198">
        <v>12.54</v>
      </c>
      <c r="N13" s="197">
        <f t="shared" si="0"/>
        <v>12.54</v>
      </c>
      <c r="O13" s="246" t="str">
        <f t="shared" si="1"/>
        <v>III A</v>
      </c>
    </row>
    <row r="14" spans="1:15" ht="18" customHeight="1" x14ac:dyDescent="0.3">
      <c r="A14" s="205">
        <v>7</v>
      </c>
      <c r="B14" s="204" t="s">
        <v>785</v>
      </c>
      <c r="C14" s="215" t="s">
        <v>784</v>
      </c>
      <c r="D14" s="202" t="s">
        <v>783</v>
      </c>
      <c r="E14" s="201" t="s">
        <v>77</v>
      </c>
      <c r="F14" s="140" t="s">
        <v>253</v>
      </c>
      <c r="G14" s="199" t="s">
        <v>753</v>
      </c>
      <c r="H14" s="199" t="s">
        <v>753</v>
      </c>
      <c r="I14" s="199" t="s">
        <v>753</v>
      </c>
      <c r="J14" s="199"/>
      <c r="K14" s="199">
        <v>11.18</v>
      </c>
      <c r="L14" s="198" t="s">
        <v>753</v>
      </c>
      <c r="M14" s="198"/>
      <c r="N14" s="197">
        <f t="shared" si="0"/>
        <v>11.18</v>
      </c>
      <c r="O14" s="246" t="str">
        <f t="shared" si="1"/>
        <v>II JA</v>
      </c>
    </row>
    <row r="15" spans="1:15" x14ac:dyDescent="0.3">
      <c r="N15" s="195"/>
    </row>
  </sheetData>
  <mergeCells count="1">
    <mergeCell ref="G6:M6"/>
  </mergeCells>
  <pageMargins left="0.31496062992125984" right="0" top="0.74803149606299213" bottom="0.74803149606299213" header="0.31496062992125984" footer="0.31496062992125984"/>
  <pageSetup paperSize="9" orientation="landscape" horizontalDpi="0" verticalDpi="0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>
    <tabColor rgb="FFFF0000"/>
  </sheetPr>
  <dimension ref="A1:O19"/>
  <sheetViews>
    <sheetView workbookViewId="0">
      <selection activeCell="F28" sqref="F28"/>
    </sheetView>
  </sheetViews>
  <sheetFormatPr defaultColWidth="9.109375" defaultRowHeight="14.4" x14ac:dyDescent="0.3"/>
  <cols>
    <col min="1" max="1" width="5.6640625" style="356" customWidth="1"/>
    <col min="2" max="2" width="10.44140625" style="356" customWidth="1"/>
    <col min="3" max="3" width="15" style="356" customWidth="1"/>
    <col min="4" max="4" width="12.44140625" style="356" customWidth="1"/>
    <col min="5" max="5" width="17.109375" style="356" customWidth="1"/>
    <col min="6" max="6" width="23.109375" style="356" customWidth="1"/>
    <col min="7" max="9" width="6.88671875" style="356" customWidth="1"/>
    <col min="10" max="10" width="5.44140625" style="356" hidden="1" customWidth="1"/>
    <col min="11" max="13" width="6.88671875" style="356" customWidth="1"/>
    <col min="14" max="14" width="9.109375" style="356" customWidth="1"/>
    <col min="15" max="15" width="8.6640625" style="356" customWidth="1"/>
    <col min="16" max="16384" width="9.109375" style="356"/>
  </cols>
  <sheetData>
    <row r="1" spans="1:15" ht="15.6" x14ac:dyDescent="0.3">
      <c r="A1" s="387" t="s">
        <v>0</v>
      </c>
      <c r="B1" s="190"/>
      <c r="C1" s="190"/>
      <c r="D1" s="188"/>
      <c r="E1" s="193"/>
      <c r="F1" s="188"/>
      <c r="G1" s="188"/>
      <c r="H1" s="188"/>
    </row>
    <row r="2" spans="1:15" ht="15.6" x14ac:dyDescent="0.3">
      <c r="A2" s="192" t="s">
        <v>877</v>
      </c>
      <c r="B2" s="245"/>
      <c r="C2" s="190"/>
      <c r="D2" s="188"/>
      <c r="F2" s="189" t="s">
        <v>2</v>
      </c>
      <c r="H2" s="188"/>
    </row>
    <row r="3" spans="1:15" x14ac:dyDescent="0.3">
      <c r="A3" s="186"/>
      <c r="B3" s="186"/>
      <c r="C3" s="186"/>
      <c r="D3" s="186"/>
      <c r="E3" s="186"/>
      <c r="F3" s="186"/>
      <c r="G3" s="186"/>
      <c r="H3" s="186"/>
      <c r="I3" s="186"/>
      <c r="J3" s="186"/>
      <c r="K3" s="186"/>
      <c r="L3" s="186"/>
      <c r="M3" s="186"/>
      <c r="N3" s="186"/>
      <c r="O3" s="186"/>
    </row>
    <row r="4" spans="1:15" ht="15.6" x14ac:dyDescent="0.3">
      <c r="A4" s="185"/>
      <c r="B4" s="192" t="s">
        <v>876</v>
      </c>
      <c r="C4" s="180"/>
      <c r="D4" s="182"/>
      <c r="E4" s="180"/>
      <c r="F4" s="180"/>
      <c r="G4" s="181"/>
      <c r="H4" s="180"/>
      <c r="I4" s="180"/>
      <c r="J4" s="180"/>
      <c r="K4" s="180"/>
      <c r="L4" s="180"/>
      <c r="M4" s="180"/>
      <c r="N4" s="180"/>
      <c r="O4" s="180"/>
    </row>
    <row r="5" spans="1:15" ht="15" thickBot="1" x14ac:dyDescent="0.35">
      <c r="A5" s="177"/>
      <c r="B5" s="177"/>
      <c r="C5" s="177"/>
      <c r="D5" s="177"/>
      <c r="E5" s="177"/>
      <c r="F5" s="177"/>
      <c r="G5" s="178"/>
      <c r="H5" s="177"/>
      <c r="I5" s="177"/>
      <c r="J5" s="177"/>
      <c r="K5" s="177"/>
      <c r="L5" s="177"/>
      <c r="M5" s="177"/>
      <c r="N5" s="177"/>
      <c r="O5" s="177"/>
    </row>
    <row r="6" spans="1:15" ht="15" thickBot="1" x14ac:dyDescent="0.35">
      <c r="A6" s="174"/>
      <c r="B6" s="386"/>
      <c r="C6" s="386"/>
      <c r="D6" s="175"/>
      <c r="E6" s="174"/>
      <c r="F6" s="173"/>
      <c r="G6" s="555" t="s">
        <v>740</v>
      </c>
      <c r="H6" s="556"/>
      <c r="I6" s="556"/>
      <c r="J6" s="556"/>
      <c r="K6" s="556"/>
      <c r="L6" s="556"/>
      <c r="M6" s="557"/>
      <c r="N6" s="172"/>
      <c r="O6" s="171"/>
    </row>
    <row r="7" spans="1:15" ht="15" thickBot="1" x14ac:dyDescent="0.35">
      <c r="A7" s="170" t="s">
        <v>102</v>
      </c>
      <c r="B7" s="385" t="s">
        <v>5</v>
      </c>
      <c r="C7" s="384" t="s">
        <v>6</v>
      </c>
      <c r="D7" s="167" t="s">
        <v>739</v>
      </c>
      <c r="E7" s="166" t="s">
        <v>8</v>
      </c>
      <c r="F7" s="165" t="s">
        <v>9</v>
      </c>
      <c r="G7" s="164">
        <v>1</v>
      </c>
      <c r="H7" s="163">
        <v>2</v>
      </c>
      <c r="I7" s="163">
        <v>3</v>
      </c>
      <c r="J7" s="163" t="s">
        <v>738</v>
      </c>
      <c r="K7" s="163">
        <v>4</v>
      </c>
      <c r="L7" s="163">
        <v>5</v>
      </c>
      <c r="M7" s="162">
        <v>6</v>
      </c>
      <c r="N7" s="383" t="s">
        <v>737</v>
      </c>
      <c r="O7" s="160" t="s">
        <v>11</v>
      </c>
    </row>
    <row r="8" spans="1:15" ht="20.100000000000001" customHeight="1" x14ac:dyDescent="0.3">
      <c r="A8" s="145">
        <v>1</v>
      </c>
      <c r="B8" s="368" t="s">
        <v>875</v>
      </c>
      <c r="C8" s="367" t="s">
        <v>874</v>
      </c>
      <c r="D8" s="366" t="s">
        <v>873</v>
      </c>
      <c r="E8" s="365" t="s">
        <v>20</v>
      </c>
      <c r="F8" s="373" t="s">
        <v>872</v>
      </c>
      <c r="G8" s="358">
        <v>11.8</v>
      </c>
      <c r="H8" s="358">
        <v>12.88</v>
      </c>
      <c r="I8" s="358">
        <v>11.84</v>
      </c>
      <c r="J8" s="358">
        <v>10</v>
      </c>
      <c r="K8" s="358">
        <v>11.66</v>
      </c>
      <c r="L8" s="358" t="s">
        <v>703</v>
      </c>
      <c r="M8" s="358">
        <v>12.14</v>
      </c>
      <c r="N8" s="138">
        <f t="shared" ref="N8:N17" si="0">MAX(G8:I8,K8:M8)</f>
        <v>12.88</v>
      </c>
      <c r="O8" s="369" t="str">
        <f t="shared" ref="O8:O19" si="1">IF(ISBLANK(N8),"",IF(N8&gt;=15.2,"KSM",IF(N8&gt;=13.2,"I A",IF(N8&gt;=11,"II A",IF(N8&gt;=9.5,"III A",IF(N8&gt;=8,"I JA",IF(N8&gt;=7.2,"II JA",IF(N8&gt;=6.5,"III JA"))))))))</f>
        <v>II A</v>
      </c>
    </row>
    <row r="9" spans="1:15" ht="20.100000000000001" customHeight="1" x14ac:dyDescent="0.3">
      <c r="A9" s="145">
        <v>2</v>
      </c>
      <c r="B9" s="363" t="s">
        <v>98</v>
      </c>
      <c r="C9" s="362" t="s">
        <v>871</v>
      </c>
      <c r="D9" s="361" t="s">
        <v>246</v>
      </c>
      <c r="E9" s="360" t="s">
        <v>870</v>
      </c>
      <c r="F9" s="382" t="s">
        <v>869</v>
      </c>
      <c r="G9" s="358">
        <v>10.77</v>
      </c>
      <c r="H9" s="358" t="s">
        <v>703</v>
      </c>
      <c r="I9" s="358">
        <v>10.52</v>
      </c>
      <c r="J9" s="358">
        <v>6</v>
      </c>
      <c r="K9" s="358">
        <v>10.74</v>
      </c>
      <c r="L9" s="358">
        <v>11</v>
      </c>
      <c r="M9" s="358">
        <v>12.6</v>
      </c>
      <c r="N9" s="138">
        <f t="shared" si="0"/>
        <v>12.6</v>
      </c>
      <c r="O9" s="369" t="str">
        <f t="shared" si="1"/>
        <v>II A</v>
      </c>
    </row>
    <row r="10" spans="1:15" ht="20.100000000000001" customHeight="1" x14ac:dyDescent="0.3">
      <c r="A10" s="145">
        <v>3</v>
      </c>
      <c r="B10" s="381" t="s">
        <v>270</v>
      </c>
      <c r="C10" s="380" t="s">
        <v>271</v>
      </c>
      <c r="D10" s="379" t="s">
        <v>272</v>
      </c>
      <c r="E10" s="378" t="s">
        <v>36</v>
      </c>
      <c r="F10" s="377" t="s">
        <v>53</v>
      </c>
      <c r="G10" s="358">
        <v>11.67</v>
      </c>
      <c r="H10" s="358" t="s">
        <v>703</v>
      </c>
      <c r="I10" s="358">
        <v>12.4</v>
      </c>
      <c r="J10" s="358">
        <v>9</v>
      </c>
      <c r="K10" s="358">
        <v>12.27</v>
      </c>
      <c r="L10" s="358">
        <v>12.34</v>
      </c>
      <c r="M10" s="358" t="s">
        <v>703</v>
      </c>
      <c r="N10" s="138">
        <f t="shared" si="0"/>
        <v>12.4</v>
      </c>
      <c r="O10" s="369" t="str">
        <f t="shared" si="1"/>
        <v>II A</v>
      </c>
    </row>
    <row r="11" spans="1:15" ht="20.100000000000001" customHeight="1" x14ac:dyDescent="0.3">
      <c r="A11" s="145">
        <v>4</v>
      </c>
      <c r="B11" s="363" t="s">
        <v>868</v>
      </c>
      <c r="C11" s="362" t="s">
        <v>867</v>
      </c>
      <c r="D11" s="366">
        <v>39844</v>
      </c>
      <c r="E11" s="373" t="s">
        <v>93</v>
      </c>
      <c r="F11" s="365" t="s">
        <v>94</v>
      </c>
      <c r="G11" s="358" t="s">
        <v>703</v>
      </c>
      <c r="H11" s="358" t="s">
        <v>703</v>
      </c>
      <c r="I11" s="358">
        <v>12.04</v>
      </c>
      <c r="J11" s="358">
        <v>8</v>
      </c>
      <c r="K11" s="358" t="s">
        <v>703</v>
      </c>
      <c r="L11" s="358">
        <v>11.72</v>
      </c>
      <c r="M11" s="358" t="s">
        <v>703</v>
      </c>
      <c r="N11" s="138">
        <f t="shared" si="0"/>
        <v>12.04</v>
      </c>
      <c r="O11" s="369" t="str">
        <f t="shared" si="1"/>
        <v>II A</v>
      </c>
    </row>
    <row r="12" spans="1:15" ht="20.100000000000001" customHeight="1" x14ac:dyDescent="0.3">
      <c r="A12" s="145">
        <v>5</v>
      </c>
      <c r="B12" s="363" t="s">
        <v>56</v>
      </c>
      <c r="C12" s="362" t="s">
        <v>866</v>
      </c>
      <c r="D12" s="376" t="s">
        <v>865</v>
      </c>
      <c r="E12" s="373" t="s">
        <v>65</v>
      </c>
      <c r="F12" s="373" t="s">
        <v>68</v>
      </c>
      <c r="G12" s="358">
        <v>11.68</v>
      </c>
      <c r="H12" s="358">
        <v>12.02</v>
      </c>
      <c r="I12" s="358">
        <v>10.81</v>
      </c>
      <c r="J12" s="358">
        <v>7</v>
      </c>
      <c r="K12" s="358">
        <v>11.72</v>
      </c>
      <c r="L12" s="358">
        <v>12.01</v>
      </c>
      <c r="M12" s="370">
        <v>10.87</v>
      </c>
      <c r="N12" s="138">
        <f t="shared" si="0"/>
        <v>12.02</v>
      </c>
      <c r="O12" s="369" t="str">
        <f t="shared" si="1"/>
        <v>II A</v>
      </c>
    </row>
    <row r="13" spans="1:15" ht="20.100000000000001" customHeight="1" x14ac:dyDescent="0.3">
      <c r="A13" s="145">
        <v>6</v>
      </c>
      <c r="B13" s="363" t="s">
        <v>98</v>
      </c>
      <c r="C13" s="362" t="s">
        <v>864</v>
      </c>
      <c r="D13" s="366" t="s">
        <v>863</v>
      </c>
      <c r="E13" s="365" t="s">
        <v>44</v>
      </c>
      <c r="F13" s="375" t="s">
        <v>88</v>
      </c>
      <c r="G13" s="358">
        <v>10</v>
      </c>
      <c r="H13" s="358">
        <v>9.93</v>
      </c>
      <c r="I13" s="358">
        <v>10.56</v>
      </c>
      <c r="J13" s="358">
        <v>5</v>
      </c>
      <c r="K13" s="358">
        <v>11.333</v>
      </c>
      <c r="L13" s="358">
        <v>10.94</v>
      </c>
      <c r="M13" s="370">
        <v>11.55</v>
      </c>
      <c r="N13" s="138">
        <f t="shared" si="0"/>
        <v>11.55</v>
      </c>
      <c r="O13" s="369" t="str">
        <f t="shared" si="1"/>
        <v>II A</v>
      </c>
    </row>
    <row r="14" spans="1:15" ht="20.100000000000001" customHeight="1" x14ac:dyDescent="0.3">
      <c r="A14" s="145">
        <v>7</v>
      </c>
      <c r="B14" s="363" t="s">
        <v>101</v>
      </c>
      <c r="C14" s="362" t="s">
        <v>862</v>
      </c>
      <c r="D14" s="366" t="s">
        <v>861</v>
      </c>
      <c r="E14" s="374" t="s">
        <v>28</v>
      </c>
      <c r="F14" s="373" t="s">
        <v>860</v>
      </c>
      <c r="G14" s="358">
        <v>10.38</v>
      </c>
      <c r="H14" s="358">
        <v>10.26</v>
      </c>
      <c r="I14" s="358">
        <v>10.44</v>
      </c>
      <c r="J14" s="358">
        <v>4</v>
      </c>
      <c r="K14" s="358" t="s">
        <v>703</v>
      </c>
      <c r="L14" s="358" t="s">
        <v>703</v>
      </c>
      <c r="M14" s="370"/>
      <c r="N14" s="138">
        <f t="shared" si="0"/>
        <v>10.44</v>
      </c>
      <c r="O14" s="369" t="str">
        <f t="shared" si="1"/>
        <v>III A</v>
      </c>
    </row>
    <row r="15" spans="1:15" ht="20.100000000000001" customHeight="1" x14ac:dyDescent="0.3">
      <c r="A15" s="145">
        <v>8</v>
      </c>
      <c r="B15" s="363" t="s">
        <v>859</v>
      </c>
      <c r="C15" s="362" t="s">
        <v>858</v>
      </c>
      <c r="D15" s="366">
        <v>39847</v>
      </c>
      <c r="E15" s="365" t="s">
        <v>34</v>
      </c>
      <c r="F15" s="373" t="s">
        <v>35</v>
      </c>
      <c r="G15" s="358">
        <v>9.23</v>
      </c>
      <c r="H15" s="358" t="s">
        <v>703</v>
      </c>
      <c r="I15" s="358">
        <v>9.48</v>
      </c>
      <c r="J15" s="358">
        <v>3</v>
      </c>
      <c r="K15" s="358" t="s">
        <v>703</v>
      </c>
      <c r="L15" s="358">
        <v>9.0500000000000007</v>
      </c>
      <c r="M15" s="370"/>
      <c r="N15" s="138">
        <f t="shared" si="0"/>
        <v>9.48</v>
      </c>
      <c r="O15" s="369" t="str">
        <f t="shared" si="1"/>
        <v>I JA</v>
      </c>
    </row>
    <row r="16" spans="1:15" ht="20.100000000000001" customHeight="1" x14ac:dyDescent="0.3">
      <c r="A16" s="145">
        <v>9</v>
      </c>
      <c r="B16" s="363" t="s">
        <v>857</v>
      </c>
      <c r="C16" s="362" t="s">
        <v>232</v>
      </c>
      <c r="D16" s="366" t="s">
        <v>233</v>
      </c>
      <c r="E16" s="374" t="s">
        <v>28</v>
      </c>
      <c r="F16" s="373" t="s">
        <v>47</v>
      </c>
      <c r="G16" s="358">
        <v>9.2100000000000009</v>
      </c>
      <c r="H16" s="358">
        <v>9.3000000000000007</v>
      </c>
      <c r="I16" s="358">
        <v>9.39</v>
      </c>
      <c r="J16" s="358">
        <v>2</v>
      </c>
      <c r="K16" s="358">
        <v>9</v>
      </c>
      <c r="L16" s="358"/>
      <c r="M16" s="370"/>
      <c r="N16" s="138">
        <f t="shared" si="0"/>
        <v>9.39</v>
      </c>
      <c r="O16" s="369" t="str">
        <f t="shared" si="1"/>
        <v>I JA</v>
      </c>
    </row>
    <row r="17" spans="1:15" ht="20.100000000000001" customHeight="1" x14ac:dyDescent="0.3">
      <c r="A17" s="145">
        <v>10</v>
      </c>
      <c r="B17" s="363" t="s">
        <v>856</v>
      </c>
      <c r="C17" s="362" t="s">
        <v>855</v>
      </c>
      <c r="D17" s="372" t="s">
        <v>854</v>
      </c>
      <c r="E17" s="365" t="s">
        <v>54</v>
      </c>
      <c r="F17" s="371" t="s">
        <v>55</v>
      </c>
      <c r="G17" s="358">
        <v>8.4</v>
      </c>
      <c r="H17" s="358">
        <v>7.76</v>
      </c>
      <c r="I17" s="358">
        <v>8.15</v>
      </c>
      <c r="J17" s="358">
        <v>1</v>
      </c>
      <c r="K17" s="358">
        <v>8.44</v>
      </c>
      <c r="L17" s="358"/>
      <c r="M17" s="370"/>
      <c r="N17" s="138">
        <f t="shared" si="0"/>
        <v>8.44</v>
      </c>
      <c r="O17" s="369" t="str">
        <f t="shared" si="1"/>
        <v>I JA</v>
      </c>
    </row>
    <row r="18" spans="1:15" ht="20.100000000000001" customHeight="1" x14ac:dyDescent="0.3">
      <c r="A18" s="145"/>
      <c r="B18" s="368" t="s">
        <v>853</v>
      </c>
      <c r="C18" s="367" t="s">
        <v>852</v>
      </c>
      <c r="D18" s="366">
        <v>39561</v>
      </c>
      <c r="E18" s="365" t="s">
        <v>20</v>
      </c>
      <c r="F18" s="364" t="s">
        <v>188</v>
      </c>
      <c r="G18" s="358"/>
      <c r="H18" s="358"/>
      <c r="I18" s="358"/>
      <c r="J18" s="358"/>
      <c r="K18" s="358"/>
      <c r="L18" s="358"/>
      <c r="M18" s="358"/>
      <c r="N18" s="138" t="s">
        <v>63</v>
      </c>
      <c r="O18" s="357" t="str">
        <f t="shared" si="1"/>
        <v>KSM</v>
      </c>
    </row>
    <row r="19" spans="1:15" ht="20.100000000000001" customHeight="1" x14ac:dyDescent="0.3">
      <c r="A19" s="145"/>
      <c r="B19" s="363" t="s">
        <v>817</v>
      </c>
      <c r="C19" s="362" t="s">
        <v>851</v>
      </c>
      <c r="D19" s="361" t="s">
        <v>850</v>
      </c>
      <c r="E19" s="360" t="s">
        <v>559</v>
      </c>
      <c r="F19" s="359" t="s">
        <v>849</v>
      </c>
      <c r="G19" s="358"/>
      <c r="H19" s="358"/>
      <c r="I19" s="358"/>
      <c r="J19" s="358"/>
      <c r="K19" s="358"/>
      <c r="L19" s="358"/>
      <c r="M19" s="358"/>
      <c r="N19" s="138" t="s">
        <v>63</v>
      </c>
      <c r="O19" s="357" t="str">
        <f t="shared" si="1"/>
        <v>KSM</v>
      </c>
    </row>
  </sheetData>
  <mergeCells count="1">
    <mergeCell ref="G6:M6"/>
  </mergeCells>
  <pageMargins left="0.31496062992125984" right="0" top="0.74803149606299213" bottom="0.74803149606299213" header="0.31496062992125984" footer="0.31496062992125984"/>
  <pageSetup paperSize="9" orientation="landscape" horizontalDpi="0" verticalDpi="0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>
    <tabColor rgb="FF92D050"/>
  </sheetPr>
  <dimension ref="A1:O24"/>
  <sheetViews>
    <sheetView workbookViewId="0">
      <selection activeCell="A26" sqref="A26"/>
    </sheetView>
  </sheetViews>
  <sheetFormatPr defaultColWidth="9.109375" defaultRowHeight="14.4" x14ac:dyDescent="0.3"/>
  <cols>
    <col min="1" max="1" width="5.6640625" style="136" customWidth="1"/>
    <col min="2" max="2" width="10.5546875" style="136" customWidth="1"/>
    <col min="3" max="3" width="14" style="136" customWidth="1"/>
    <col min="4" max="4" width="10.88671875" style="136" customWidth="1"/>
    <col min="5" max="5" width="19.33203125" style="136" customWidth="1"/>
    <col min="6" max="6" width="21.6640625" style="136" customWidth="1"/>
    <col min="7" max="9" width="6.88671875" style="136" customWidth="1"/>
    <col min="10" max="10" width="5.88671875" style="136" customWidth="1"/>
    <col min="11" max="13" width="6.88671875" style="136" customWidth="1"/>
    <col min="14" max="14" width="9.109375" style="136" customWidth="1"/>
    <col min="15" max="15" width="8.6640625" style="136" customWidth="1"/>
    <col min="16" max="16384" width="9.109375" style="136"/>
  </cols>
  <sheetData>
    <row r="1" spans="1:15" ht="15.6" x14ac:dyDescent="0.3">
      <c r="A1" s="194" t="s">
        <v>0</v>
      </c>
      <c r="B1" s="190"/>
      <c r="C1" s="190"/>
      <c r="D1" s="188"/>
      <c r="E1" s="193"/>
      <c r="F1" s="188"/>
      <c r="G1" s="188"/>
      <c r="H1" s="188"/>
    </row>
    <row r="2" spans="1:15" ht="15.6" x14ac:dyDescent="0.3">
      <c r="A2" s="192" t="s">
        <v>1</v>
      </c>
      <c r="B2" s="191"/>
      <c r="C2" s="190"/>
      <c r="D2" s="188"/>
      <c r="F2" s="189" t="s">
        <v>2</v>
      </c>
      <c r="H2" s="188"/>
    </row>
    <row r="3" spans="1:15" x14ac:dyDescent="0.3">
      <c r="A3" s="186"/>
      <c r="B3" s="187"/>
      <c r="C3" s="187"/>
      <c r="D3" s="186"/>
      <c r="E3" s="186"/>
      <c r="F3" s="186"/>
      <c r="G3" s="186"/>
      <c r="H3" s="186"/>
      <c r="I3" s="186"/>
      <c r="J3" s="186"/>
      <c r="K3" s="186"/>
      <c r="L3" s="186"/>
      <c r="M3" s="186"/>
      <c r="N3" s="186"/>
      <c r="O3" s="186"/>
    </row>
    <row r="4" spans="1:15" ht="15.6" x14ac:dyDescent="0.3">
      <c r="A4" s="185"/>
      <c r="B4" s="184" t="s">
        <v>741</v>
      </c>
      <c r="C4" s="183"/>
      <c r="D4" s="182"/>
      <c r="E4" s="180"/>
      <c r="F4" s="180"/>
      <c r="G4" s="181"/>
      <c r="H4" s="180"/>
      <c r="I4" s="180"/>
      <c r="J4" s="180"/>
      <c r="K4" s="180"/>
      <c r="L4" s="180"/>
      <c r="M4" s="180"/>
      <c r="N4" s="180"/>
      <c r="O4" s="180"/>
    </row>
    <row r="5" spans="1:15" ht="15" thickBot="1" x14ac:dyDescent="0.35">
      <c r="A5" s="177"/>
      <c r="B5" s="179"/>
      <c r="C5" s="179"/>
      <c r="D5" s="177"/>
      <c r="E5" s="177"/>
      <c r="F5" s="177"/>
      <c r="G5" s="178"/>
      <c r="H5" s="177"/>
      <c r="I5" s="177"/>
      <c r="J5" s="177"/>
      <c r="K5" s="177"/>
      <c r="L5" s="177"/>
      <c r="M5" s="177"/>
      <c r="N5" s="177"/>
      <c r="O5" s="177"/>
    </row>
    <row r="6" spans="1:15" ht="15" thickBot="1" x14ac:dyDescent="0.35">
      <c r="A6" s="174"/>
      <c r="B6" s="176"/>
      <c r="C6" s="176"/>
      <c r="D6" s="175"/>
      <c r="E6" s="174"/>
      <c r="F6" s="173"/>
      <c r="G6" s="555" t="s">
        <v>740</v>
      </c>
      <c r="H6" s="556"/>
      <c r="I6" s="556"/>
      <c r="J6" s="556"/>
      <c r="K6" s="556"/>
      <c r="L6" s="556"/>
      <c r="M6" s="557"/>
      <c r="N6" s="172"/>
      <c r="O6" s="171"/>
    </row>
    <row r="7" spans="1:15" ht="15" thickBot="1" x14ac:dyDescent="0.35">
      <c r="A7" s="170" t="s">
        <v>102</v>
      </c>
      <c r="B7" s="169" t="s">
        <v>5</v>
      </c>
      <c r="C7" s="168" t="s">
        <v>6</v>
      </c>
      <c r="D7" s="167" t="s">
        <v>739</v>
      </c>
      <c r="E7" s="166" t="s">
        <v>8</v>
      </c>
      <c r="F7" s="165" t="s">
        <v>9</v>
      </c>
      <c r="G7" s="164">
        <v>1</v>
      </c>
      <c r="H7" s="163">
        <v>2</v>
      </c>
      <c r="I7" s="163">
        <v>3</v>
      </c>
      <c r="J7" s="163" t="s">
        <v>738</v>
      </c>
      <c r="K7" s="163">
        <v>4</v>
      </c>
      <c r="L7" s="163">
        <v>5</v>
      </c>
      <c r="M7" s="162">
        <v>6</v>
      </c>
      <c r="N7" s="161" t="s">
        <v>737</v>
      </c>
      <c r="O7" s="160" t="s">
        <v>11</v>
      </c>
    </row>
    <row r="8" spans="1:15" ht="21.6" customHeight="1" x14ac:dyDescent="0.3">
      <c r="A8" s="145">
        <v>1</v>
      </c>
      <c r="B8" s="147" t="s">
        <v>736</v>
      </c>
      <c r="C8" s="146" t="s">
        <v>735</v>
      </c>
      <c r="D8" s="159" t="s">
        <v>734</v>
      </c>
      <c r="E8" s="141" t="s">
        <v>733</v>
      </c>
      <c r="F8" s="158" t="s">
        <v>732</v>
      </c>
      <c r="G8" s="139">
        <v>15.27</v>
      </c>
      <c r="H8" s="139">
        <v>16</v>
      </c>
      <c r="I8" s="139" t="s">
        <v>703</v>
      </c>
      <c r="J8" s="139">
        <v>10</v>
      </c>
      <c r="K8" s="139">
        <v>16.170000000000002</v>
      </c>
      <c r="L8" s="139">
        <v>15.87</v>
      </c>
      <c r="M8" s="139">
        <v>16.52</v>
      </c>
      <c r="N8" s="138">
        <f t="shared" ref="N8:N24" si="0">MAX(G8:I8,K8:M8)</f>
        <v>16.52</v>
      </c>
      <c r="O8" s="137" t="str">
        <f t="shared" ref="O8:O24" si="1">IF(ISBLANK(N8),"",IF(N8&lt;9.5,"",IF(N8&gt;=18.2,"KSM",IF(N8&gt;=16.5,"I A",IF(N8&gt;=14.4,"II A",IF(N8&gt;=12.3,"III A",IF(N8&gt;=10.7,"I JA",IF(N8&gt;=9.5,"II JA"))))))))</f>
        <v>I A</v>
      </c>
    </row>
    <row r="9" spans="1:15" ht="21.6" customHeight="1" x14ac:dyDescent="0.3">
      <c r="A9" s="145">
        <v>2</v>
      </c>
      <c r="B9" s="147" t="s">
        <v>301</v>
      </c>
      <c r="C9" s="146" t="s">
        <v>731</v>
      </c>
      <c r="D9" s="152" t="s">
        <v>730</v>
      </c>
      <c r="E9" s="141" t="s">
        <v>23</v>
      </c>
      <c r="F9" s="148" t="s">
        <v>715</v>
      </c>
      <c r="G9" s="139">
        <v>15.94</v>
      </c>
      <c r="H9" s="139">
        <v>15.33</v>
      </c>
      <c r="I9" s="139" t="s">
        <v>703</v>
      </c>
      <c r="J9" s="139">
        <v>9</v>
      </c>
      <c r="K9" s="139" t="s">
        <v>703</v>
      </c>
      <c r="L9" s="139" t="s">
        <v>703</v>
      </c>
      <c r="M9" s="139" t="s">
        <v>703</v>
      </c>
      <c r="N9" s="138">
        <f t="shared" si="0"/>
        <v>15.94</v>
      </c>
      <c r="O9" s="137" t="str">
        <f t="shared" si="1"/>
        <v>II A</v>
      </c>
    </row>
    <row r="10" spans="1:15" ht="21.6" customHeight="1" x14ac:dyDescent="0.3">
      <c r="A10" s="145">
        <v>3</v>
      </c>
      <c r="B10" s="147" t="s">
        <v>729</v>
      </c>
      <c r="C10" s="146" t="s">
        <v>728</v>
      </c>
      <c r="D10" s="142" t="s">
        <v>727</v>
      </c>
      <c r="E10" s="141" t="s">
        <v>299</v>
      </c>
      <c r="F10" s="140" t="s">
        <v>704</v>
      </c>
      <c r="G10" s="139">
        <v>14.42</v>
      </c>
      <c r="H10" s="139" t="s">
        <v>703</v>
      </c>
      <c r="I10" s="139">
        <v>14.76</v>
      </c>
      <c r="J10" s="139">
        <v>8</v>
      </c>
      <c r="K10" s="139">
        <v>14.56</v>
      </c>
      <c r="L10" s="139">
        <v>15.47</v>
      </c>
      <c r="M10" s="139">
        <v>15.8</v>
      </c>
      <c r="N10" s="138">
        <f t="shared" si="0"/>
        <v>15.8</v>
      </c>
      <c r="O10" s="137" t="str">
        <f t="shared" si="1"/>
        <v>II A</v>
      </c>
    </row>
    <row r="11" spans="1:15" ht="21.6" customHeight="1" x14ac:dyDescent="0.3">
      <c r="A11" s="145">
        <v>4</v>
      </c>
      <c r="B11" s="147" t="s">
        <v>556</v>
      </c>
      <c r="C11" s="146" t="s">
        <v>726</v>
      </c>
      <c r="D11" s="142" t="s">
        <v>725</v>
      </c>
      <c r="E11" s="141" t="s">
        <v>28</v>
      </c>
      <c r="F11" s="157" t="s">
        <v>724</v>
      </c>
      <c r="G11" s="139" t="s">
        <v>703</v>
      </c>
      <c r="H11" s="139">
        <v>12.2</v>
      </c>
      <c r="I11" s="139">
        <v>13.9</v>
      </c>
      <c r="J11" s="139">
        <v>4</v>
      </c>
      <c r="K11" s="139">
        <v>14.8</v>
      </c>
      <c r="L11" s="139">
        <v>14.86</v>
      </c>
      <c r="M11" s="139">
        <v>15.1</v>
      </c>
      <c r="N11" s="138">
        <f t="shared" si="0"/>
        <v>15.1</v>
      </c>
      <c r="O11" s="137" t="str">
        <f t="shared" si="1"/>
        <v>II A</v>
      </c>
    </row>
    <row r="12" spans="1:15" ht="21.6" customHeight="1" x14ac:dyDescent="0.3">
      <c r="A12" s="145">
        <v>5</v>
      </c>
      <c r="B12" s="147" t="s">
        <v>688</v>
      </c>
      <c r="C12" s="146" t="s">
        <v>723</v>
      </c>
      <c r="D12" s="156" t="s">
        <v>666</v>
      </c>
      <c r="E12" s="141" t="s">
        <v>559</v>
      </c>
      <c r="F12" s="155" t="s">
        <v>722</v>
      </c>
      <c r="G12" s="139">
        <v>14.1</v>
      </c>
      <c r="H12" s="139">
        <v>14.23</v>
      </c>
      <c r="I12" s="139">
        <v>14.62</v>
      </c>
      <c r="J12" s="139">
        <v>7</v>
      </c>
      <c r="K12" s="139">
        <v>13.88</v>
      </c>
      <c r="L12" s="139">
        <v>14.43</v>
      </c>
      <c r="M12" s="139">
        <v>14.77</v>
      </c>
      <c r="N12" s="138">
        <f t="shared" si="0"/>
        <v>14.77</v>
      </c>
      <c r="O12" s="137" t="str">
        <f t="shared" si="1"/>
        <v>II A</v>
      </c>
    </row>
    <row r="13" spans="1:15" ht="21.6" customHeight="1" x14ac:dyDescent="0.3">
      <c r="A13" s="145">
        <v>6</v>
      </c>
      <c r="B13" s="147" t="s">
        <v>721</v>
      </c>
      <c r="C13" s="146" t="s">
        <v>720</v>
      </c>
      <c r="D13" s="152" t="s">
        <v>719</v>
      </c>
      <c r="E13" s="141" t="s">
        <v>23</v>
      </c>
      <c r="F13" s="148" t="s">
        <v>90</v>
      </c>
      <c r="G13" s="139">
        <v>14.37</v>
      </c>
      <c r="H13" s="139">
        <v>14.62</v>
      </c>
      <c r="I13" s="139" t="s">
        <v>703</v>
      </c>
      <c r="J13" s="139">
        <v>6</v>
      </c>
      <c r="K13" s="139" t="s">
        <v>703</v>
      </c>
      <c r="L13" s="139" t="s">
        <v>703</v>
      </c>
      <c r="M13" s="139" t="s">
        <v>703</v>
      </c>
      <c r="N13" s="138">
        <f t="shared" si="0"/>
        <v>14.62</v>
      </c>
      <c r="O13" s="137" t="str">
        <f t="shared" si="1"/>
        <v>II A</v>
      </c>
    </row>
    <row r="14" spans="1:15" ht="21.6" customHeight="1" x14ac:dyDescent="0.3">
      <c r="A14" s="145">
        <v>7</v>
      </c>
      <c r="B14" s="147" t="s">
        <v>718</v>
      </c>
      <c r="C14" s="146" t="s">
        <v>717</v>
      </c>
      <c r="D14" s="152" t="s">
        <v>716</v>
      </c>
      <c r="E14" s="141" t="s">
        <v>23</v>
      </c>
      <c r="F14" s="140" t="s">
        <v>845</v>
      </c>
      <c r="G14" s="139">
        <v>13.03</v>
      </c>
      <c r="H14" s="139">
        <v>13.96</v>
      </c>
      <c r="I14" s="139" t="s">
        <v>703</v>
      </c>
      <c r="J14" s="139">
        <v>5</v>
      </c>
      <c r="K14" s="139">
        <v>13.82</v>
      </c>
      <c r="L14" s="139">
        <v>14.34</v>
      </c>
      <c r="M14" s="139"/>
      <c r="N14" s="138">
        <f t="shared" si="0"/>
        <v>14.34</v>
      </c>
      <c r="O14" s="137" t="str">
        <f t="shared" si="1"/>
        <v>III A</v>
      </c>
    </row>
    <row r="15" spans="1:15" ht="21.6" customHeight="1" x14ac:dyDescent="0.3">
      <c r="A15" s="145">
        <v>8</v>
      </c>
      <c r="B15" s="147" t="s">
        <v>289</v>
      </c>
      <c r="C15" s="146" t="s">
        <v>714</v>
      </c>
      <c r="D15" s="142" t="s">
        <v>713</v>
      </c>
      <c r="E15" s="141" t="s">
        <v>28</v>
      </c>
      <c r="F15" s="140" t="s">
        <v>47</v>
      </c>
      <c r="G15" s="139">
        <v>12.42</v>
      </c>
      <c r="H15" s="139">
        <v>12.15</v>
      </c>
      <c r="I15" s="139">
        <v>13.84</v>
      </c>
      <c r="J15" s="139">
        <v>3</v>
      </c>
      <c r="K15" s="139">
        <v>13.5</v>
      </c>
      <c r="L15" s="139">
        <v>13.44</v>
      </c>
      <c r="M15" s="139"/>
      <c r="N15" s="138">
        <f t="shared" si="0"/>
        <v>13.84</v>
      </c>
      <c r="O15" s="137" t="str">
        <f t="shared" si="1"/>
        <v>III A</v>
      </c>
    </row>
    <row r="16" spans="1:15" ht="21.6" customHeight="1" x14ac:dyDescent="0.3">
      <c r="A16" s="145">
        <v>9</v>
      </c>
      <c r="B16" s="147" t="s">
        <v>410</v>
      </c>
      <c r="C16" s="146" t="s">
        <v>411</v>
      </c>
      <c r="D16" s="142" t="s">
        <v>412</v>
      </c>
      <c r="E16" s="141" t="s">
        <v>50</v>
      </c>
      <c r="F16" s="140" t="s">
        <v>198</v>
      </c>
      <c r="G16" s="139">
        <v>12.07</v>
      </c>
      <c r="H16" s="139">
        <v>12.92</v>
      </c>
      <c r="I16" s="139">
        <v>13.44</v>
      </c>
      <c r="J16" s="139">
        <v>2</v>
      </c>
      <c r="K16" s="139">
        <v>12.02</v>
      </c>
      <c r="L16" s="139"/>
      <c r="M16" s="139"/>
      <c r="N16" s="138">
        <f t="shared" si="0"/>
        <v>13.44</v>
      </c>
      <c r="O16" s="137" t="str">
        <f t="shared" si="1"/>
        <v>III A</v>
      </c>
    </row>
    <row r="17" spans="1:15" ht="21.6" customHeight="1" x14ac:dyDescent="0.3">
      <c r="A17" s="145">
        <v>10</v>
      </c>
      <c r="B17" s="147" t="s">
        <v>297</v>
      </c>
      <c r="C17" s="146" t="s">
        <v>712</v>
      </c>
      <c r="D17" s="152" t="s">
        <v>711</v>
      </c>
      <c r="E17" s="141" t="s">
        <v>23</v>
      </c>
      <c r="F17" s="140" t="s">
        <v>61</v>
      </c>
      <c r="G17" s="139">
        <v>12.26</v>
      </c>
      <c r="H17" s="139">
        <v>12.73</v>
      </c>
      <c r="I17" s="139">
        <v>13.2</v>
      </c>
      <c r="J17" s="139">
        <v>1</v>
      </c>
      <c r="K17" s="139">
        <v>12.47</v>
      </c>
      <c r="L17" s="139"/>
      <c r="M17" s="139"/>
      <c r="N17" s="138">
        <f t="shared" si="0"/>
        <v>13.2</v>
      </c>
      <c r="O17" s="137" t="str">
        <f t="shared" si="1"/>
        <v>III A</v>
      </c>
    </row>
    <row r="18" spans="1:15" ht="21.6" customHeight="1" x14ac:dyDescent="0.3">
      <c r="A18" s="145">
        <v>11</v>
      </c>
      <c r="B18" s="147" t="s">
        <v>710</v>
      </c>
      <c r="C18" s="146" t="s">
        <v>709</v>
      </c>
      <c r="D18" s="154" t="s">
        <v>708</v>
      </c>
      <c r="E18" s="141" t="s">
        <v>707</v>
      </c>
      <c r="F18" s="148" t="s">
        <v>47</v>
      </c>
      <c r="G18" s="139">
        <v>12.5</v>
      </c>
      <c r="H18" s="139">
        <v>13.16</v>
      </c>
      <c r="I18" s="139">
        <v>12.87</v>
      </c>
      <c r="J18" s="139"/>
      <c r="K18" s="139"/>
      <c r="L18" s="139"/>
      <c r="M18" s="139"/>
      <c r="N18" s="138">
        <f t="shared" si="0"/>
        <v>13.16</v>
      </c>
      <c r="O18" s="137" t="str">
        <f t="shared" si="1"/>
        <v>III A</v>
      </c>
    </row>
    <row r="19" spans="1:15" ht="21.6" customHeight="1" x14ac:dyDescent="0.3">
      <c r="A19" s="145">
        <v>12</v>
      </c>
      <c r="B19" s="147" t="s">
        <v>295</v>
      </c>
      <c r="C19" s="146" t="s">
        <v>706</v>
      </c>
      <c r="D19" s="142" t="s">
        <v>705</v>
      </c>
      <c r="E19" s="141" t="s">
        <v>299</v>
      </c>
      <c r="F19" s="148" t="s">
        <v>704</v>
      </c>
      <c r="G19" s="139" t="s">
        <v>703</v>
      </c>
      <c r="H19" s="139">
        <v>12.95</v>
      </c>
      <c r="I19" s="139">
        <v>12.85</v>
      </c>
      <c r="J19" s="139"/>
      <c r="K19" s="139"/>
      <c r="L19" s="139"/>
      <c r="M19" s="139"/>
      <c r="N19" s="138">
        <f t="shared" si="0"/>
        <v>12.95</v>
      </c>
      <c r="O19" s="137" t="str">
        <f t="shared" si="1"/>
        <v>III A</v>
      </c>
    </row>
    <row r="20" spans="1:15" ht="21.6" customHeight="1" x14ac:dyDescent="0.3">
      <c r="A20" s="145">
        <v>13</v>
      </c>
      <c r="B20" s="147" t="s">
        <v>288</v>
      </c>
      <c r="C20" s="146" t="s">
        <v>702</v>
      </c>
      <c r="D20" s="142" t="s">
        <v>701</v>
      </c>
      <c r="E20" s="153" t="s">
        <v>13</v>
      </c>
      <c r="F20" s="140" t="s">
        <v>14</v>
      </c>
      <c r="G20" s="139">
        <v>12.18</v>
      </c>
      <c r="H20" s="139">
        <v>12.27</v>
      </c>
      <c r="I20" s="139">
        <v>11.66</v>
      </c>
      <c r="J20" s="139"/>
      <c r="K20" s="139"/>
      <c r="L20" s="139"/>
      <c r="M20" s="139"/>
      <c r="N20" s="138">
        <f t="shared" si="0"/>
        <v>12.27</v>
      </c>
      <c r="O20" s="137" t="str">
        <f t="shared" si="1"/>
        <v>I JA</v>
      </c>
    </row>
    <row r="21" spans="1:15" ht="21.6" customHeight="1" x14ac:dyDescent="0.3">
      <c r="A21" s="145">
        <v>14</v>
      </c>
      <c r="B21" s="307" t="s">
        <v>700</v>
      </c>
      <c r="C21" s="306" t="s">
        <v>836</v>
      </c>
      <c r="D21" s="305" t="s">
        <v>835</v>
      </c>
      <c r="E21" s="304" t="s">
        <v>77</v>
      </c>
      <c r="F21" s="259" t="s">
        <v>757</v>
      </c>
      <c r="G21" s="139">
        <v>11.54</v>
      </c>
      <c r="H21" s="139">
        <v>9.94</v>
      </c>
      <c r="I21" s="139">
        <v>10.06</v>
      </c>
      <c r="J21" s="139"/>
      <c r="K21" s="139"/>
      <c r="L21" s="139"/>
      <c r="M21" s="139"/>
      <c r="N21" s="138">
        <f t="shared" si="0"/>
        <v>11.54</v>
      </c>
      <c r="O21" s="137" t="str">
        <f t="shared" si="1"/>
        <v>I JA</v>
      </c>
    </row>
    <row r="22" spans="1:15" ht="21.6" customHeight="1" x14ac:dyDescent="0.3">
      <c r="A22" s="145">
        <v>15</v>
      </c>
      <c r="B22" s="151" t="s">
        <v>699</v>
      </c>
      <c r="C22" s="150" t="s">
        <v>698</v>
      </c>
      <c r="D22" s="149" t="s">
        <v>697</v>
      </c>
      <c r="E22" s="141" t="s">
        <v>28</v>
      </c>
      <c r="F22" s="148" t="s">
        <v>47</v>
      </c>
      <c r="G22" s="139">
        <v>10.7</v>
      </c>
      <c r="H22" s="139">
        <v>10.77</v>
      </c>
      <c r="I22" s="139">
        <v>11</v>
      </c>
      <c r="J22" s="139"/>
      <c r="K22" s="139"/>
      <c r="L22" s="139"/>
      <c r="M22" s="139"/>
      <c r="N22" s="138">
        <f t="shared" si="0"/>
        <v>11</v>
      </c>
      <c r="O22" s="137" t="str">
        <f t="shared" si="1"/>
        <v>I JA</v>
      </c>
    </row>
    <row r="23" spans="1:15" ht="21.6" customHeight="1" x14ac:dyDescent="0.3">
      <c r="A23" s="145">
        <v>16</v>
      </c>
      <c r="B23" s="147" t="s">
        <v>696</v>
      </c>
      <c r="C23" s="146" t="s">
        <v>695</v>
      </c>
      <c r="D23" s="142" t="s">
        <v>694</v>
      </c>
      <c r="E23" s="141" t="s">
        <v>97</v>
      </c>
      <c r="F23" s="140" t="s">
        <v>390</v>
      </c>
      <c r="G23" s="139">
        <v>10.9</v>
      </c>
      <c r="H23" s="139">
        <v>10.74</v>
      </c>
      <c r="I23" s="139">
        <v>8.5</v>
      </c>
      <c r="J23" s="139"/>
      <c r="K23" s="139"/>
      <c r="L23" s="139"/>
      <c r="M23" s="139"/>
      <c r="N23" s="138">
        <f t="shared" si="0"/>
        <v>10.9</v>
      </c>
      <c r="O23" s="137" t="str">
        <f t="shared" si="1"/>
        <v>I JA</v>
      </c>
    </row>
    <row r="24" spans="1:15" ht="21.6" customHeight="1" x14ac:dyDescent="0.3">
      <c r="A24" s="145">
        <v>17</v>
      </c>
      <c r="B24" s="144" t="s">
        <v>693</v>
      </c>
      <c r="C24" s="143" t="s">
        <v>692</v>
      </c>
      <c r="D24" s="142" t="s">
        <v>691</v>
      </c>
      <c r="E24" s="141" t="s">
        <v>28</v>
      </c>
      <c r="F24" s="140" t="s">
        <v>47</v>
      </c>
      <c r="G24" s="139">
        <v>10.45</v>
      </c>
      <c r="H24" s="139">
        <v>9.6999999999999993</v>
      </c>
      <c r="I24" s="139">
        <v>9.92</v>
      </c>
      <c r="J24" s="139"/>
      <c r="K24" s="139"/>
      <c r="L24" s="139"/>
      <c r="M24" s="139"/>
      <c r="N24" s="138">
        <f t="shared" si="0"/>
        <v>10.45</v>
      </c>
      <c r="O24" s="137" t="str">
        <f t="shared" si="1"/>
        <v>II JA</v>
      </c>
    </row>
  </sheetData>
  <mergeCells count="1">
    <mergeCell ref="G6:M6"/>
  </mergeCells>
  <pageMargins left="0.11811023622047245" right="0" top="0.74803149606299213" bottom="0.74803149606299213" header="0.31496062992125984" footer="0.31496062992125984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31</vt:i4>
      </vt:variant>
    </vt:vector>
  </HeadingPairs>
  <TitlesOfParts>
    <vt:vector size="31" baseType="lpstr">
      <vt:lpstr>Titulinis</vt:lpstr>
      <vt:lpstr>60M J</vt:lpstr>
      <vt:lpstr>60M J suv</vt:lpstr>
      <vt:lpstr>60V J</vt:lpstr>
      <vt:lpstr>60V J suv</vt:lpstr>
      <vt:lpstr>200M J</vt:lpstr>
      <vt:lpstr>200M J suv</vt:lpstr>
      <vt:lpstr>200V J</vt:lpstr>
      <vt:lpstr>200V J suv</vt:lpstr>
      <vt:lpstr>600m J</vt:lpstr>
      <vt:lpstr>600m J suv</vt:lpstr>
      <vt:lpstr>600V J</vt:lpstr>
      <vt:lpstr>600V J suv</vt:lpstr>
      <vt:lpstr>1000M J</vt:lpstr>
      <vt:lpstr>1000M J suv</vt:lpstr>
      <vt:lpstr>1000V J</vt:lpstr>
      <vt:lpstr>1000V J suv</vt:lpstr>
      <vt:lpstr>2000M J</vt:lpstr>
      <vt:lpstr>2000V J</vt:lpstr>
      <vt:lpstr>60bbM J</vt:lpstr>
      <vt:lpstr>60bbM J suv</vt:lpstr>
      <vt:lpstr>60bb V J</vt:lpstr>
      <vt:lpstr>60bb V J suv</vt:lpstr>
      <vt:lpstr>Tolis M J</vt:lpstr>
      <vt:lpstr>Tolis V J</vt:lpstr>
      <vt:lpstr>Aukštis M J</vt:lpstr>
      <vt:lpstr>Aukštis V J</vt:lpstr>
      <vt:lpstr>Trišuolis M J</vt:lpstr>
      <vt:lpstr>Trišuolis V J</vt:lpstr>
      <vt:lpstr>Rutulys M J</vt:lpstr>
      <vt:lpstr>Rutulys V J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viltis</dc:creator>
  <cp:lastModifiedBy>Vardenis Pavardenis</cp:lastModifiedBy>
  <cp:lastPrinted>2025-12-06T13:34:08Z</cp:lastPrinted>
  <dcterms:created xsi:type="dcterms:W3CDTF">2019-01-04T06:30:10Z</dcterms:created>
  <dcterms:modified xsi:type="dcterms:W3CDTF">2025-12-08T14:29:40Z</dcterms:modified>
</cp:coreProperties>
</file>