
<file path=[Content_Types].xml><?xml version="1.0" encoding="utf-8"?>
<Types xmlns="http://schemas.openxmlformats.org/package/2006/content-types">
  <Default Extension="bin" ContentType="application/vnd.openxmlformats-officedocument.oleObject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rinterSettings/printerSettings1.bin" ContentType="application/vnd.openxmlformats-officedocument.spreadsheetml.printerSettings"/>
  <Override PartName="/xl/printerSettings/printerSettings2.bin" ContentType="application/vnd.openxmlformats-officedocument.spreadsheetml.printerSettings"/>
  <Override PartName="/xl/printerSettings/printerSettings3.bin" ContentType="application/vnd.openxmlformats-officedocument.spreadsheetml.printerSettings"/>
  <Override PartName="/xl/printerSettings/printerSettings4.bin" ContentType="application/vnd.openxmlformats-officedocument.spreadsheetml.printerSettings"/>
  <Override PartName="/xl/printerSettings/printerSettings5.bin" ContentType="application/vnd.openxmlformats-officedocument.spreadsheetml.printerSettings"/>
  <Override PartName="/xl/printerSettings/printerSettings6.bin" ContentType="application/vnd.openxmlformats-officedocument.spreadsheetml.printerSettings"/>
  <Override PartName="/xl/printerSettings/printerSettings7.bin" ContentType="application/vnd.openxmlformats-officedocument.spreadsheetml.printerSettings"/>
  <Override PartName="/xl/printerSettings/printerSettings8.bin" ContentType="application/vnd.openxmlformats-officedocument.spreadsheetml.printerSettings"/>
  <Override PartName="/xl/printerSettings/printerSettings9.bin" ContentType="application/vnd.openxmlformats-officedocument.spreadsheetml.printerSettings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1_{6374926A-220F-4E77-A036-AF30A5251618}" xr6:coauthVersionLast="47" xr6:coauthVersionMax="47" xr10:uidLastSave="{00000000-0000-0000-0000-000000000000}"/>
  <bookViews>
    <workbookView xWindow="-108" yWindow="-108" windowWidth="23256" windowHeight="12456" tabRatio="817" firstSheet="8" activeTab="21" xr2:uid="{00000000-000D-0000-FFFF-FFFF00000000}"/>
  </bookViews>
  <sheets>
    <sheet name="Titulinis" sheetId="39" r:id="rId1"/>
    <sheet name="60M" sheetId="1" r:id="rId2"/>
    <sheet name="60M suv" sheetId="2" r:id="rId3"/>
    <sheet name="60V" sheetId="5" r:id="rId4"/>
    <sheet name="60V suv" sheetId="6" r:id="rId5"/>
    <sheet name="200M" sheetId="40" r:id="rId6"/>
    <sheet name="200M suv" sheetId="38" r:id="rId7"/>
    <sheet name="200V" sheetId="29" r:id="rId8"/>
    <sheet name="200V suv" sheetId="30" r:id="rId9"/>
    <sheet name="600M" sheetId="9" r:id="rId10"/>
    <sheet name="600M suv" sheetId="10" r:id="rId11"/>
    <sheet name="600V" sheetId="13" r:id="rId12"/>
    <sheet name="600V suv" sheetId="14" r:id="rId13"/>
    <sheet name="1000M " sheetId="31" r:id="rId14"/>
    <sheet name="1000V " sheetId="32" r:id="rId15"/>
    <sheet name="1000V suv" sheetId="33" r:id="rId16"/>
    <sheet name="2000M" sheetId="17" r:id="rId17"/>
    <sheet name="2000V" sheetId="19" r:id="rId18"/>
    <sheet name="60bbM" sheetId="34" r:id="rId19"/>
    <sheet name="60bbM suv" sheetId="35" r:id="rId20"/>
    <sheet name="60bbV" sheetId="36" r:id="rId21"/>
    <sheet name="60bbV suv" sheetId="37" r:id="rId22"/>
    <sheet name="AukštisM" sheetId="24" r:id="rId23"/>
    <sheet name="AukštisV" sheetId="27" r:id="rId24"/>
    <sheet name="TolisM" sheetId="28" r:id="rId25"/>
    <sheet name="TolisV" sheetId="26" r:id="rId26"/>
    <sheet name="TrišuolisM" sheetId="21" r:id="rId27"/>
    <sheet name="Trišuolis V " sheetId="22" r:id="rId28"/>
    <sheet name="RutulysM" sheetId="25" r:id="rId29"/>
    <sheet name="RutulysV" sheetId="23" r:id="rId30"/>
  </sheets>
  <definedNames>
    <definedName name="_xlnm._FilterDatabase" localSheetId="9" hidden="1">'600M'!$A$17:$H$24</definedName>
    <definedName name="_xlnm._FilterDatabase" localSheetId="2" hidden="1">'60M suv'!$A$6:$J$12</definedName>
    <definedName name="_xlnm._FilterDatabase" localSheetId="28" hidden="1">RutulysM!$A$7:$O$7</definedName>
    <definedName name="_xlnm._FilterDatabase" localSheetId="24" hidden="1">TolisM!$B$7:$O$37</definedName>
    <definedName name="_xlnm._FilterDatabase" localSheetId="25" hidden="1">TolisV!$B$7:$O$21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31" roundtripDataChecksum="eCFrpvxKyt14X4d5mF7ll12mahUM6QevsC/ris/eQCQ="/>
    </ext>
  </extLst>
</workbook>
</file>

<file path=xl/calcChain.xml><?xml version="1.0" encoding="utf-8"?>
<calcChain xmlns="http://schemas.openxmlformats.org/spreadsheetml/2006/main">
  <c r="H16" i="35" l="1"/>
  <c r="H12" i="30"/>
  <c r="H13" i="30"/>
  <c r="H7" i="38"/>
  <c r="J7" i="38"/>
  <c r="H8" i="38"/>
  <c r="J8" i="38"/>
  <c r="H9" i="38"/>
  <c r="J9" i="38"/>
  <c r="H10" i="38"/>
  <c r="J10" i="38"/>
  <c r="H12" i="38"/>
  <c r="H13" i="38"/>
  <c r="H14" i="38"/>
  <c r="H15" i="38"/>
  <c r="H16" i="38"/>
  <c r="H17" i="38"/>
  <c r="H18" i="38"/>
  <c r="H19" i="38"/>
  <c r="H20" i="38"/>
  <c r="H21" i="38"/>
  <c r="H22" i="38"/>
  <c r="H23" i="38"/>
  <c r="H24" i="38"/>
  <c r="H25" i="38"/>
  <c r="H26" i="38"/>
  <c r="H27" i="38"/>
  <c r="H28" i="38"/>
  <c r="H29" i="38"/>
  <c r="H30" i="38"/>
  <c r="H31" i="38"/>
  <c r="H32" i="38"/>
  <c r="H33" i="38"/>
  <c r="H34" i="38"/>
  <c r="H35" i="38"/>
  <c r="H36" i="38"/>
  <c r="H37" i="38"/>
  <c r="H38" i="38"/>
  <c r="H39" i="38"/>
  <c r="H40" i="38"/>
  <c r="H41" i="38"/>
  <c r="H42" i="38"/>
  <c r="H43" i="38"/>
  <c r="H44" i="38"/>
  <c r="H45" i="38"/>
  <c r="H46" i="38"/>
  <c r="H8" i="35"/>
  <c r="J8" i="35"/>
  <c r="H9" i="35"/>
  <c r="J9" i="35"/>
  <c r="H10" i="35"/>
  <c r="J10" i="35"/>
  <c r="H11" i="35"/>
  <c r="J11" i="35"/>
  <c r="H12" i="35"/>
  <c r="J12" i="35"/>
  <c r="H13" i="35"/>
  <c r="J13" i="35"/>
  <c r="H17" i="35"/>
  <c r="H18" i="35"/>
  <c r="H19" i="35"/>
  <c r="H20" i="35"/>
  <c r="H21" i="35"/>
  <c r="H22" i="35"/>
  <c r="H23" i="35"/>
  <c r="H24" i="35"/>
  <c r="H7" i="30"/>
  <c r="J7" i="30"/>
  <c r="H8" i="30"/>
  <c r="J8" i="30"/>
  <c r="H9" i="30"/>
  <c r="J9" i="30"/>
  <c r="H10" i="30"/>
  <c r="J10" i="30"/>
  <c r="H14" i="30"/>
  <c r="H15" i="30"/>
  <c r="H16" i="30"/>
  <c r="H17" i="30"/>
  <c r="H18" i="30"/>
  <c r="H19" i="30"/>
  <c r="H20" i="30"/>
  <c r="H21" i="30"/>
  <c r="H22" i="30"/>
  <c r="H23" i="30"/>
  <c r="H24" i="30"/>
  <c r="H25" i="30"/>
  <c r="H26" i="30"/>
  <c r="H27" i="30"/>
  <c r="H28" i="30"/>
  <c r="H29" i="30"/>
  <c r="H30" i="30"/>
  <c r="H31" i="30"/>
  <c r="H32" i="30"/>
  <c r="H33" i="30"/>
  <c r="H34" i="30"/>
  <c r="H35" i="30"/>
  <c r="N8" i="28"/>
  <c r="O8" i="28"/>
  <c r="N9" i="28"/>
  <c r="O9" i="28"/>
  <c r="N10" i="28"/>
  <c r="O10" i="28"/>
  <c r="N11" i="28"/>
  <c r="O11" i="28"/>
  <c r="N12" i="28"/>
  <c r="O12" i="28"/>
  <c r="N13" i="28"/>
  <c r="O13" i="28"/>
  <c r="N14" i="28"/>
  <c r="O14" i="28"/>
  <c r="N15" i="28"/>
  <c r="O15" i="28"/>
  <c r="N16" i="28"/>
  <c r="O16" i="28"/>
  <c r="N17" i="28"/>
  <c r="O17" i="28"/>
  <c r="N18" i="28"/>
  <c r="O18" i="28"/>
  <c r="N19" i="28"/>
  <c r="O19" i="28"/>
  <c r="N20" i="28"/>
  <c r="O20" i="28"/>
  <c r="N21" i="28"/>
  <c r="O21" i="28"/>
  <c r="N22" i="28"/>
  <c r="O22" i="28"/>
  <c r="N23" i="28"/>
  <c r="O23" i="28"/>
  <c r="N24" i="28"/>
  <c r="O24" i="28"/>
  <c r="N25" i="28"/>
  <c r="O25" i="28"/>
  <c r="N26" i="28"/>
  <c r="O26" i="28"/>
  <c r="N27" i="28"/>
  <c r="N28" i="28"/>
  <c r="N29" i="28"/>
  <c r="N30" i="28"/>
  <c r="N31" i="28"/>
  <c r="N32" i="28"/>
  <c r="O33" i="28"/>
  <c r="O34" i="28"/>
  <c r="O35" i="28"/>
  <c r="O36" i="28"/>
  <c r="O37" i="28"/>
  <c r="N8" i="26"/>
  <c r="O8" i="26"/>
  <c r="N9" i="26"/>
  <c r="O9" i="26"/>
  <c r="N10" i="26"/>
  <c r="O10" i="26"/>
  <c r="N11" i="26"/>
  <c r="O11" i="26"/>
  <c r="N12" i="26"/>
  <c r="O12" i="26"/>
  <c r="N13" i="26"/>
  <c r="O13" i="26"/>
  <c r="N14" i="26"/>
  <c r="O14" i="26"/>
  <c r="N15" i="26"/>
  <c r="O15" i="26"/>
  <c r="N16" i="26"/>
  <c r="O16" i="26"/>
  <c r="N17" i="26"/>
  <c r="O17" i="26"/>
  <c r="N18" i="26"/>
  <c r="O18" i="26"/>
  <c r="N19" i="26"/>
  <c r="O19" i="26"/>
  <c r="N8" i="25"/>
  <c r="O8" i="25"/>
  <c r="N9" i="25"/>
  <c r="O9" i="25"/>
  <c r="N10" i="25"/>
  <c r="O10" i="25"/>
  <c r="N11" i="25"/>
  <c r="O11" i="25"/>
  <c r="N12" i="25"/>
  <c r="O12" i="25"/>
  <c r="N13" i="25"/>
  <c r="O13" i="25"/>
  <c r="N14" i="25"/>
  <c r="O14" i="25"/>
  <c r="N15" i="25"/>
  <c r="O15" i="25"/>
  <c r="N16" i="25"/>
  <c r="O16" i="25"/>
  <c r="N17" i="25"/>
  <c r="O17" i="25"/>
  <c r="N18" i="25"/>
  <c r="O18" i="25"/>
  <c r="N19" i="25"/>
  <c r="O19" i="25"/>
  <c r="N20" i="25"/>
  <c r="O20" i="25"/>
  <c r="N21" i="25"/>
  <c r="O21" i="25"/>
  <c r="N22" i="25"/>
  <c r="O22" i="25"/>
  <c r="N23" i="25"/>
  <c r="O23" i="25"/>
  <c r="N24" i="25"/>
  <c r="O24" i="25"/>
  <c r="N25" i="25"/>
  <c r="O25" i="25"/>
  <c r="N26" i="25"/>
  <c r="O26" i="25"/>
  <c r="N27" i="25"/>
  <c r="O27" i="25"/>
  <c r="N28" i="25"/>
  <c r="O28" i="25"/>
  <c r="R19" i="24"/>
  <c r="N24" i="23"/>
  <c r="O24" i="23"/>
  <c r="N22" i="23"/>
  <c r="O22" i="23"/>
  <c r="N8" i="23"/>
  <c r="O8" i="23"/>
  <c r="N9" i="23"/>
  <c r="O9" i="23"/>
  <c r="N10" i="23"/>
  <c r="O10" i="23"/>
  <c r="N11" i="23"/>
  <c r="O11" i="23"/>
  <c r="N12" i="23"/>
  <c r="O12" i="23"/>
  <c r="N13" i="23"/>
  <c r="O13" i="23"/>
  <c r="N14" i="23"/>
  <c r="O14" i="23"/>
  <c r="N15" i="23"/>
  <c r="O15" i="23"/>
  <c r="N16" i="23"/>
  <c r="O16" i="23"/>
  <c r="N17" i="23"/>
  <c r="O17" i="23"/>
  <c r="N18" i="23"/>
  <c r="O18" i="23"/>
  <c r="N19" i="23"/>
  <c r="O19" i="23"/>
  <c r="N20" i="23"/>
  <c r="O20" i="23"/>
  <c r="N21" i="23"/>
  <c r="O21" i="23"/>
  <c r="N23" i="23"/>
  <c r="O23" i="23"/>
  <c r="N25" i="23"/>
  <c r="O25" i="23"/>
  <c r="N8" i="22"/>
  <c r="O8" i="22"/>
  <c r="N9" i="22"/>
  <c r="O9" i="22"/>
  <c r="N10" i="22"/>
  <c r="O10" i="22"/>
  <c r="N11" i="22"/>
  <c r="O11" i="22"/>
  <c r="N12" i="22"/>
  <c r="O12" i="22"/>
  <c r="N13" i="22"/>
  <c r="O13" i="22"/>
  <c r="N14" i="22"/>
  <c r="O14" i="22"/>
  <c r="N15" i="22"/>
  <c r="O15" i="22"/>
  <c r="N8" i="21"/>
  <c r="O8" i="21"/>
  <c r="N9" i="21"/>
  <c r="O9" i="21"/>
  <c r="N10" i="21"/>
  <c r="O10" i="21"/>
  <c r="N11" i="21"/>
  <c r="O11" i="21"/>
  <c r="N12" i="21"/>
  <c r="O12" i="21"/>
  <c r="N13" i="21"/>
  <c r="O13" i="21"/>
  <c r="H44" i="6"/>
  <c r="H43" i="6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J12" i="2"/>
  <c r="H12" i="2"/>
  <c r="J11" i="2"/>
  <c r="H11" i="2"/>
  <c r="J10" i="2"/>
  <c r="H10" i="2"/>
  <c r="J9" i="2"/>
  <c r="H9" i="2"/>
  <c r="J8" i="2"/>
  <c r="H8" i="2"/>
  <c r="J7" i="2"/>
  <c r="H7" i="2"/>
</calcChain>
</file>

<file path=xl/sharedStrings.xml><?xml version="1.0" encoding="utf-8"?>
<sst xmlns="http://schemas.openxmlformats.org/spreadsheetml/2006/main" count="5203" uniqueCount="1037">
  <si>
    <t>TARPTAUTINĖS VARŽYBOS "MANIEŽO TAURĖ-2025"</t>
  </si>
  <si>
    <t>2025 m. gruodžio 05 d.</t>
  </si>
  <si>
    <t>Klaipėda, Lengvosios atletikos maniežas</t>
  </si>
  <si>
    <t>60 m bėgimas jaunutės (2010 - 2011)</t>
  </si>
  <si>
    <t>bėgimas</t>
  </si>
  <si>
    <t>Takas</t>
  </si>
  <si>
    <t>Vardas</t>
  </si>
  <si>
    <t>Pavardė</t>
  </si>
  <si>
    <t>Gim.data</t>
  </si>
  <si>
    <t>Komanda</t>
  </si>
  <si>
    <t>Treneris</t>
  </si>
  <si>
    <t>Rez.</t>
  </si>
  <si>
    <t>Kv.l.</t>
  </si>
  <si>
    <t>1</t>
  </si>
  <si>
    <t>Agota</t>
  </si>
  <si>
    <t>Petkutė</t>
  </si>
  <si>
    <t>2011-11-07</t>
  </si>
  <si>
    <t>Šiauliai, ŠLASC,SK"Beržyno žiogelis"</t>
  </si>
  <si>
    <t>D. Maceikienė</t>
  </si>
  <si>
    <t>2</t>
  </si>
  <si>
    <t>Ance</t>
  </si>
  <si>
    <t>Miltiņa</t>
  </si>
  <si>
    <t>2010-06-16</t>
  </si>
  <si>
    <t>LiepajaSSS</t>
  </si>
  <si>
    <t>D.Stumbre</t>
  </si>
  <si>
    <t>3</t>
  </si>
  <si>
    <t>Augustė</t>
  </si>
  <si>
    <t>Stragytė</t>
  </si>
  <si>
    <t>2010 10 15</t>
  </si>
  <si>
    <t>Kaunas, "Startas"</t>
  </si>
  <si>
    <t>N.Gedgaudienė</t>
  </si>
  <si>
    <t>4</t>
  </si>
  <si>
    <t>Uznytė</t>
  </si>
  <si>
    <t>BĮ Klaipėdos m. LAM</t>
  </si>
  <si>
    <t>K. Kozlovienė</t>
  </si>
  <si>
    <t>5</t>
  </si>
  <si>
    <t>Aurėja</t>
  </si>
  <si>
    <t>Asakavičiūtė</t>
  </si>
  <si>
    <t>2010 03 28</t>
  </si>
  <si>
    <t>6</t>
  </si>
  <si>
    <t>Austėja</t>
  </si>
  <si>
    <t>Safonovaitė</t>
  </si>
  <si>
    <t>2010-03-01</t>
  </si>
  <si>
    <t>Šiauliai,ŠLASC</t>
  </si>
  <si>
    <t>R. Kondratienė</t>
  </si>
  <si>
    <t>Deimantė</t>
  </si>
  <si>
    <t>Tarvydaitė</t>
  </si>
  <si>
    <t>2011-04-25</t>
  </si>
  <si>
    <t>D. Senkus</t>
  </si>
  <si>
    <t xml:space="preserve">Dovilė </t>
  </si>
  <si>
    <t>Stočkutė</t>
  </si>
  <si>
    <t>2010-06-08</t>
  </si>
  <si>
    <t>Vilkaviškio SC, LASK</t>
  </si>
  <si>
    <t>M. Saldukaitis</t>
  </si>
  <si>
    <t>Emilija</t>
  </si>
  <si>
    <t xml:space="preserve"> Dručiūnaitė</t>
  </si>
  <si>
    <t>O.Pavilionienė</t>
  </si>
  <si>
    <t>Elena</t>
  </si>
  <si>
    <t>Mitrikaitė</t>
  </si>
  <si>
    <t>Palangos SC</t>
  </si>
  <si>
    <t>A.Bajoras D.Rauktys</t>
  </si>
  <si>
    <t>Elija</t>
  </si>
  <si>
    <t>Margevičiūtė</t>
  </si>
  <si>
    <t>Panevėžio R.Sargūno SG</t>
  </si>
  <si>
    <t>R.Jakubauskas, R.Sakalauskienė</t>
  </si>
  <si>
    <t>Paula</t>
  </si>
  <si>
    <t>Pikelytė</t>
  </si>
  <si>
    <t xml:space="preserve">Elīna </t>
  </si>
  <si>
    <t>Strupka</t>
  </si>
  <si>
    <t>Jelgava BJSS</t>
  </si>
  <si>
    <t> S.Lorence</t>
  </si>
  <si>
    <t>Elīza</t>
  </si>
  <si>
    <t>Prūse</t>
  </si>
  <si>
    <t>2011-01-02</t>
  </si>
  <si>
    <t>Kuldiga</t>
  </si>
  <si>
    <t>A.P.Ansone</t>
  </si>
  <si>
    <t>Danielė</t>
  </si>
  <si>
    <t>Fokaitė</t>
  </si>
  <si>
    <t>2011-03-02</t>
  </si>
  <si>
    <t>J. Baikštys</t>
  </si>
  <si>
    <t xml:space="preserve">Elizabete </t>
  </si>
  <si>
    <t>Zonenberga</t>
  </si>
  <si>
    <t>2011-21-06</t>
  </si>
  <si>
    <t>Dienvidkurzemes SS</t>
  </si>
  <si>
    <t>M. Pūpola</t>
  </si>
  <si>
    <t>Evelina</t>
  </si>
  <si>
    <t>Klimavičiūtė</t>
  </si>
  <si>
    <t>2010-09-23</t>
  </si>
  <si>
    <t>Alytaus m. SC</t>
  </si>
  <si>
    <t>V. Šmidtas</t>
  </si>
  <si>
    <t>Sipavičiūtė</t>
  </si>
  <si>
    <t>2010 08 26</t>
  </si>
  <si>
    <t>Celiešiūtė</t>
  </si>
  <si>
    <t>2010-09-28</t>
  </si>
  <si>
    <t>Panevėžio SC</t>
  </si>
  <si>
    <t>A. Dobregienė</t>
  </si>
  <si>
    <t>Enija</t>
  </si>
  <si>
    <t>Ose</t>
  </si>
  <si>
    <t>2011-09-30</t>
  </si>
  <si>
    <t>Enrika</t>
  </si>
  <si>
    <t>Gruzdeva</t>
  </si>
  <si>
    <t>2011-09-13</t>
  </si>
  <si>
    <t>Erika</t>
  </si>
  <si>
    <t>Šiopytė</t>
  </si>
  <si>
    <t>2011-01-21</t>
  </si>
  <si>
    <t>ŠLASC/ŠSG</t>
  </si>
  <si>
    <t>J. Spudis, V. Žiedienė</t>
  </si>
  <si>
    <t xml:space="preserve">Estere </t>
  </si>
  <si>
    <t>Apse</t>
  </si>
  <si>
    <t>Ema</t>
  </si>
  <si>
    <t>Venskutonytė</t>
  </si>
  <si>
    <t>2011-07-26</t>
  </si>
  <si>
    <t>S.Obelienienė</t>
  </si>
  <si>
    <t>Evelīna</t>
  </si>
  <si>
    <t>Cēbere</t>
  </si>
  <si>
    <t>2011-04-27</t>
  </si>
  <si>
    <t>A.Zīverte</t>
  </si>
  <si>
    <t>Gabija</t>
  </si>
  <si>
    <t>Ambraževičiūtė</t>
  </si>
  <si>
    <t>2010-04-13</t>
  </si>
  <si>
    <t>Vilniaus SC</t>
  </si>
  <si>
    <t>L.Juchnevičienė</t>
  </si>
  <si>
    <t>Gabrielė</t>
  </si>
  <si>
    <t>Gavėnaitė</t>
  </si>
  <si>
    <t>2010-05-22</t>
  </si>
  <si>
    <t>Vabuolaitė</t>
  </si>
  <si>
    <t>D.Rauktys A.Bajoras</t>
  </si>
  <si>
    <t>Goda</t>
  </si>
  <si>
    <t>Masiliauskaitė</t>
  </si>
  <si>
    <t>2011-12-16</t>
  </si>
  <si>
    <t>D. Vrubliauskas</t>
  </si>
  <si>
    <t>Greta</t>
  </si>
  <si>
    <t>Liaukevičiūtė</t>
  </si>
  <si>
    <t>2011-08-14</t>
  </si>
  <si>
    <t>T.Krasauskienė</t>
  </si>
  <si>
    <t>Helēna</t>
  </si>
  <si>
    <t>Jūrmale</t>
  </si>
  <si>
    <t>2010-05-04</t>
  </si>
  <si>
    <t>Ieva Skurule</t>
  </si>
  <si>
    <t>Ieva</t>
  </si>
  <si>
    <t>Sadauskaitė</t>
  </si>
  <si>
    <t>Prienų KKSC</t>
  </si>
  <si>
    <t>K. Kuzmickienė</t>
  </si>
  <si>
    <t>Stalnionytė</t>
  </si>
  <si>
    <t>2011-07-29</t>
  </si>
  <si>
    <t>V. Baronienė</t>
  </si>
  <si>
    <t>Ūla</t>
  </si>
  <si>
    <t>Ptakauskaitė</t>
  </si>
  <si>
    <t>2010-08-06</t>
  </si>
  <si>
    <t>E. Dilys</t>
  </si>
  <si>
    <t>Sofija</t>
  </si>
  <si>
    <t>Stulpinaitė</t>
  </si>
  <si>
    <t>Telšiai</t>
  </si>
  <si>
    <t>L.Kaveckienė</t>
  </si>
  <si>
    <t>7</t>
  </si>
  <si>
    <t>Liepa</t>
  </si>
  <si>
    <t>Bočkutė</t>
  </si>
  <si>
    <t>2011-07-05</t>
  </si>
  <si>
    <t>A.Šilauskas</t>
  </si>
  <si>
    <t xml:space="preserve">Ieva </t>
  </si>
  <si>
    <t>Blumfelde</t>
  </si>
  <si>
    <t xml:space="preserve">Ivan </t>
  </si>
  <si>
    <t>Shucha</t>
  </si>
  <si>
    <t>2011-01-19</t>
  </si>
  <si>
    <t>L.Maceika</t>
  </si>
  <si>
    <t>DNS</t>
  </si>
  <si>
    <t>Jogailė</t>
  </si>
  <si>
    <t>Kuliešiūtė</t>
  </si>
  <si>
    <t>2010-07-01</t>
  </si>
  <si>
    <t>Karina</t>
  </si>
  <si>
    <t>Motėjūnaitė</t>
  </si>
  <si>
    <t>Marijampolė, MSC</t>
  </si>
  <si>
    <t>V.Komisaraitis</t>
  </si>
  <si>
    <t xml:space="preserve">Katrīna </t>
  </si>
  <si>
    <t xml:space="preserve"> Siliņa</t>
  </si>
  <si>
    <t>2011-25-03</t>
  </si>
  <si>
    <t>Jelgava</t>
  </si>
  <si>
    <t>K.Vējš-Aboliņš</t>
  </si>
  <si>
    <t>8</t>
  </si>
  <si>
    <t>Ketija</t>
  </si>
  <si>
    <t>Bevza</t>
  </si>
  <si>
    <t>2011-02-07</t>
  </si>
  <si>
    <t>L.Nagle</t>
  </si>
  <si>
    <t>Karlina</t>
  </si>
  <si>
    <t>Strele</t>
  </si>
  <si>
    <t>210-03-08</t>
  </si>
  <si>
    <t>Kornelija</t>
  </si>
  <si>
    <t>Nenartavičiūtė</t>
  </si>
  <si>
    <t>2011-01-07</t>
  </si>
  <si>
    <t>B. Mickus</t>
  </si>
  <si>
    <t>Valinskaitė</t>
  </si>
  <si>
    <t>2010-01-09</t>
  </si>
  <si>
    <t xml:space="preserve">Lea </t>
  </si>
  <si>
    <t>Ozola</t>
  </si>
  <si>
    <t>2010-05-10</t>
  </si>
  <si>
    <t>Tukuma</t>
  </si>
  <si>
    <t>L.Gudriniece</t>
  </si>
  <si>
    <t>Liene</t>
  </si>
  <si>
    <t>Blumberga</t>
  </si>
  <si>
    <t>2010-06-25</t>
  </si>
  <si>
    <t>Ilze Stukule</t>
  </si>
  <si>
    <t>9</t>
  </si>
  <si>
    <t>Amelija</t>
  </si>
  <si>
    <t>Dit Ebef</t>
  </si>
  <si>
    <t>2010-12-09</t>
  </si>
  <si>
    <t>Mantė</t>
  </si>
  <si>
    <t>Gustaitytė</t>
  </si>
  <si>
    <t>2011-06-24</t>
  </si>
  <si>
    <t xml:space="preserve">Melānija </t>
  </si>
  <si>
    <t>Viļumsone</t>
  </si>
  <si>
    <t>Mėta</t>
  </si>
  <si>
    <t>Rūtelytė</t>
  </si>
  <si>
    <t>2011-06-16</t>
  </si>
  <si>
    <t>Milda</t>
  </si>
  <si>
    <t>Rakauskaitė</t>
  </si>
  <si>
    <t>2011-05-24</t>
  </si>
  <si>
    <t>Polina</t>
  </si>
  <si>
    <t>Poplavska</t>
  </si>
  <si>
    <t>2010-04-17</t>
  </si>
  <si>
    <t>I.Šēra</t>
  </si>
  <si>
    <t>10</t>
  </si>
  <si>
    <t>Romija Samanta</t>
  </si>
  <si>
    <t>Šteine</t>
  </si>
  <si>
    <t>2011-20-02</t>
  </si>
  <si>
    <t>Ventspilis</t>
  </si>
  <si>
    <t>K.Gulbis</t>
  </si>
  <si>
    <t>Rugilė</t>
  </si>
  <si>
    <t>Jarmalajeva</t>
  </si>
  <si>
    <t>A. Pleskys</t>
  </si>
  <si>
    <t>Kaminskaitė</t>
  </si>
  <si>
    <t>Juchnevičiūtė</t>
  </si>
  <si>
    <t>Sabīne</t>
  </si>
  <si>
    <t>Bērziņa</t>
  </si>
  <si>
    <t>2011-23-12</t>
  </si>
  <si>
    <t>Saulė</t>
  </si>
  <si>
    <t>Likšaitė</t>
  </si>
  <si>
    <t>R.Jakubauskas</t>
  </si>
  <si>
    <t>11</t>
  </si>
  <si>
    <t>Selina</t>
  </si>
  <si>
    <t>Jankauskaitė</t>
  </si>
  <si>
    <t>2011-09-25</t>
  </si>
  <si>
    <t>Signe</t>
  </si>
  <si>
    <t>Soldatenoka</t>
  </si>
  <si>
    <t>2011-11-03</t>
  </si>
  <si>
    <t>Simona</t>
  </si>
  <si>
    <t>Balaišaitė</t>
  </si>
  <si>
    <t>G.Janušauskas</t>
  </si>
  <si>
    <t>Smiltė</t>
  </si>
  <si>
    <t>Čižauskaitė</t>
  </si>
  <si>
    <t>2011-01-14</t>
  </si>
  <si>
    <t xml:space="preserve">Urtė </t>
  </si>
  <si>
    <t>Šeškauskaitė</t>
  </si>
  <si>
    <t>2011-01-31</t>
  </si>
  <si>
    <t>Šilutės SM</t>
  </si>
  <si>
    <t>Lina Leikuvienė</t>
  </si>
  <si>
    <t>Šarlote</t>
  </si>
  <si>
    <t>Cunska</t>
  </si>
  <si>
    <t>2011-30-08</t>
  </si>
  <si>
    <t>12</t>
  </si>
  <si>
    <t>Ugnė</t>
  </si>
  <si>
    <t>Šteinaitė</t>
  </si>
  <si>
    <t>2011-09-16</t>
  </si>
  <si>
    <t>V. Barvičiūtė</t>
  </si>
  <si>
    <t>Šalaševičiūtė</t>
  </si>
  <si>
    <t>2011-02-29</t>
  </si>
  <si>
    <t>Jasukaitytė</t>
  </si>
  <si>
    <t>2011-05-16</t>
  </si>
  <si>
    <t>Šlekytė</t>
  </si>
  <si>
    <t>Kreivėnaitė</t>
  </si>
  <si>
    <t>2011-05-26</t>
  </si>
  <si>
    <t>13</t>
  </si>
  <si>
    <t>Urtė Marija</t>
  </si>
  <si>
    <t>Kavaliauskaitė</t>
  </si>
  <si>
    <t>Mileta</t>
  </si>
  <si>
    <t>Melikova</t>
  </si>
  <si>
    <t>2010-04-10</t>
  </si>
  <si>
    <t>V. Murašovas</t>
  </si>
  <si>
    <t>Žemyna</t>
  </si>
  <si>
    <t>Kašinskaitė</t>
  </si>
  <si>
    <t>2011-03-14</t>
  </si>
  <si>
    <t>Vanesa</t>
  </si>
  <si>
    <t>Blekaitytė</t>
  </si>
  <si>
    <t>R.Bindokienė</t>
  </si>
  <si>
    <t>Viltė</t>
  </si>
  <si>
    <t>Bautronytė</t>
  </si>
  <si>
    <t>2011-01-11</t>
  </si>
  <si>
    <t>Raseinių KKSC, SK "Šokliukas"</t>
  </si>
  <si>
    <t>A. Petrokas</t>
  </si>
  <si>
    <t>Megija Kristiāna</t>
  </si>
  <si>
    <t>Mora</t>
  </si>
  <si>
    <t>Iecava</t>
  </si>
  <si>
    <t>D.Vizule</t>
  </si>
  <si>
    <t>14</t>
  </si>
  <si>
    <t>Giedrė</t>
  </si>
  <si>
    <t>Gegužytė</t>
  </si>
  <si>
    <t>Paulina</t>
  </si>
  <si>
    <t>Bakytė</t>
  </si>
  <si>
    <t>Ožalaitė</t>
  </si>
  <si>
    <t>2010-01-12</t>
  </si>
  <si>
    <t>Baranauskaitė</t>
  </si>
  <si>
    <t>Vakarė</t>
  </si>
  <si>
    <t>Jusytė</t>
  </si>
  <si>
    <t>Šiauliai,ŠSG</t>
  </si>
  <si>
    <t>J.Baikštienė</t>
  </si>
  <si>
    <t>Urtė</t>
  </si>
  <si>
    <t>Jukšaitė</t>
  </si>
  <si>
    <t>J.Čižauskas</t>
  </si>
  <si>
    <t>15</t>
  </si>
  <si>
    <t>Akelytė</t>
  </si>
  <si>
    <t>Vėjūnė</t>
  </si>
  <si>
    <t>Jonavičiūtė</t>
  </si>
  <si>
    <t>Grinkevičiūtė</t>
  </si>
  <si>
    <t>Butėnaitė</t>
  </si>
  <si>
    <t>Kamilė</t>
  </si>
  <si>
    <t>Mačiulytė</t>
  </si>
  <si>
    <t>Vieta</t>
  </si>
  <si>
    <t>Fin. Rez.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</si>
  <si>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</si>
  <si>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</si>
  <si>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</si>
  <si>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</si>
  <si>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</si>
  <si>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</si>
  <si>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</si>
  <si>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</si>
  <si>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</si>
  <si>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</si>
  <si>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</si>
  <si>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</si>
  <si>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</si>
  <si>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</si>
  <si>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</si>
  <si>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</si>
  <si>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</si>
  <si>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</si>
  <si>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</si>
  <si>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</si>
  <si>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</si>
  <si>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</si>
  <si>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</si>
  <si>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</si>
  <si>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</si>
  <si>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</si>
  <si>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</si>
  <si>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</si>
  <si>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</si>
  <si>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</si>
  <si>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</si>
  <si>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</si>
  <si>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</si>
  <si>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</si>
  <si>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</si>
  <si>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</si>
  <si>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</si>
  <si>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</si>
  <si>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</si>
  <si>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</si>
  <si>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</si>
  <si>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</si>
  <si>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</si>
  <si>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</si>
  <si>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</si>
  <si>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</si>
  <si>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</si>
  <si>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</si>
  <si>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</si>
  <si>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</si>
  <si>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</si>
  <si>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</si>
  <si>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</si>
  <si>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</si>
  <si>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</si>
  <si>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</si>
  <si>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</si>
  <si>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</si>
  <si>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</si>
  <si>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</si>
  <si>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</si>
  <si>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</si>
  <si>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</si>
  <si>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</si>
  <si>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</si>
  <si>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</si>
  <si>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</si>
  <si>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</si>
  <si>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 xml:space="preserve">I. Jakubaitytė </t>
  </si>
  <si>
    <t>Emilė</t>
  </si>
  <si>
    <t>G.Auziņš</t>
  </si>
  <si>
    <t>Zēberga</t>
  </si>
  <si>
    <t>V. Čiapienė</t>
  </si>
  <si>
    <t>Alytaus m. l/a sp. klubas</t>
  </si>
  <si>
    <t>O. Vrubliauskas</t>
  </si>
  <si>
    <t>R.Ziemelis</t>
  </si>
  <si>
    <t>Liepājas OC</t>
  </si>
  <si>
    <t>60 m bėgimas jaunučiai (2010 - 2011)</t>
  </si>
  <si>
    <t>Adomas</t>
  </si>
  <si>
    <t>Vyšniauskas</t>
  </si>
  <si>
    <t>Volungevičius</t>
  </si>
  <si>
    <t>2010-11-06</t>
  </si>
  <si>
    <t>R. Salickas</t>
  </si>
  <si>
    <t xml:space="preserve">Adrians </t>
  </si>
  <si>
    <t>Uztics</t>
  </si>
  <si>
    <t>2011-11-8</t>
  </si>
  <si>
    <t>Aleksandras</t>
  </si>
  <si>
    <t>Zaričnas</t>
  </si>
  <si>
    <t>2010-04-29</t>
  </si>
  <si>
    <t>Aleksej</t>
  </si>
  <si>
    <t>Kotok</t>
  </si>
  <si>
    <t>2010 06 13</t>
  </si>
  <si>
    <t>N. Krakiene</t>
  </si>
  <si>
    <t>Ivan</t>
  </si>
  <si>
    <t>Shuchan</t>
  </si>
  <si>
    <t>Tomas</t>
  </si>
  <si>
    <t>Slučka</t>
  </si>
  <si>
    <t>G.Šerėnienė</t>
  </si>
  <si>
    <t>Ugnius</t>
  </si>
  <si>
    <t>Platūkis</t>
  </si>
  <si>
    <t>2010-12-17</t>
  </si>
  <si>
    <t>Vilius</t>
  </si>
  <si>
    <t>Navickas</t>
  </si>
  <si>
    <t>2010-02-10</t>
  </si>
  <si>
    <t>Vakaris</t>
  </si>
  <si>
    <t>Paulauskas</t>
  </si>
  <si>
    <t>2010-10-13</t>
  </si>
  <si>
    <t>K. Sabalytė</t>
  </si>
  <si>
    <t>Valts</t>
  </si>
  <si>
    <t>Fišmeisters</t>
  </si>
  <si>
    <t>2010-06-17</t>
  </si>
  <si>
    <t>Dāvis</t>
  </si>
  <si>
    <t>Leimanis</t>
  </si>
  <si>
    <t>2010-08-24</t>
  </si>
  <si>
    <t>Dominykas</t>
  </si>
  <si>
    <t>Vičius</t>
  </si>
  <si>
    <t>2011-06-08</t>
  </si>
  <si>
    <t>Dovydas</t>
  </si>
  <si>
    <t>Beniuškevičius</t>
  </si>
  <si>
    <t>2011-06-12</t>
  </si>
  <si>
    <t>Tarvydas</t>
  </si>
  <si>
    <t>2010-03-18</t>
  </si>
  <si>
    <t>P.Žukienė,V.Kozlov</t>
  </si>
  <si>
    <t>Džiugas</t>
  </si>
  <si>
    <t>Gudžiūnas</t>
  </si>
  <si>
    <t>2010-07-02</t>
  </si>
  <si>
    <t>Elans</t>
  </si>
  <si>
    <t>Bertmanis</t>
  </si>
  <si>
    <t xml:space="preserve">Emilis </t>
  </si>
  <si>
    <t>Jurkonis</t>
  </si>
  <si>
    <t>Emīls</t>
  </si>
  <si>
    <t>Reimanis</t>
  </si>
  <si>
    <t>2011-17-02</t>
  </si>
  <si>
    <t>Gabrielius</t>
  </si>
  <si>
    <t>Pacyno</t>
  </si>
  <si>
    <t>2010-07-30</t>
  </si>
  <si>
    <t>I.Jefimova</t>
  </si>
  <si>
    <t>Ignas</t>
  </si>
  <si>
    <t>Bukaveckas</t>
  </si>
  <si>
    <t>2010-04-16</t>
  </si>
  <si>
    <t>Jokūbas</t>
  </si>
  <si>
    <t>Kaminskas</t>
  </si>
  <si>
    <t>2010-12-28</t>
  </si>
  <si>
    <t xml:space="preserve">Augustas </t>
  </si>
  <si>
    <t>Andrijauskas</t>
  </si>
  <si>
    <t>Jonas</t>
  </si>
  <si>
    <t>Jasiūnas</t>
  </si>
  <si>
    <t>2010-05-20</t>
  </si>
  <si>
    <t>Karolis</t>
  </si>
  <si>
    <t>Orlauskas</t>
  </si>
  <si>
    <t>2011-08-23</t>
  </si>
  <si>
    <t>Andajus</t>
  </si>
  <si>
    <t>Smilingis</t>
  </si>
  <si>
    <t>2010-02-14</t>
  </si>
  <si>
    <t>Matas</t>
  </si>
  <si>
    <t>Bielevičius</t>
  </si>
  <si>
    <t>2011-09-28</t>
  </si>
  <si>
    <t>E.Sinkevičius / N.Andreikevičiūtė</t>
  </si>
  <si>
    <t>Gustas</t>
  </si>
  <si>
    <t>Skinulis</t>
  </si>
  <si>
    <t>J. Baikštienė</t>
  </si>
  <si>
    <t>Cickevičius</t>
  </si>
  <si>
    <t>2011-08-29</t>
  </si>
  <si>
    <t>Vincekas</t>
  </si>
  <si>
    <t>2011-11-15</t>
  </si>
  <si>
    <t>Mindaugas</t>
  </si>
  <si>
    <t>Lukas</t>
  </si>
  <si>
    <t>Skuodo KKSC</t>
  </si>
  <si>
    <t>Z.Sendriūtė</t>
  </si>
  <si>
    <t>Nedas</t>
  </si>
  <si>
    <t>Dagys</t>
  </si>
  <si>
    <t>2010-07-07</t>
  </si>
  <si>
    <t>Nojus</t>
  </si>
  <si>
    <t>Pranskaitis</t>
  </si>
  <si>
    <t>2011-10-06</t>
  </si>
  <si>
    <t>Oskaras</t>
  </si>
  <si>
    <t>Lubauskas</t>
  </si>
  <si>
    <t>Pauls</t>
  </si>
  <si>
    <t>Prelgauskis</t>
  </si>
  <si>
    <t>2011-31-08</t>
  </si>
  <si>
    <t>Pijus</t>
  </si>
  <si>
    <t>Prakapavičius</t>
  </si>
  <si>
    <t>2010-08-22</t>
  </si>
  <si>
    <t>Matulaitis</t>
  </si>
  <si>
    <t>2011-07-17</t>
  </si>
  <si>
    <t>Ridas</t>
  </si>
  <si>
    <t>Jančauskas</t>
  </si>
  <si>
    <t>2011-03-18</t>
  </si>
  <si>
    <t>Roberts</t>
  </si>
  <si>
    <t>Marnauza</t>
  </si>
  <si>
    <t>Līcītis</t>
  </si>
  <si>
    <t>2010-08-19</t>
  </si>
  <si>
    <t>Jēkabpils</t>
  </si>
  <si>
    <t>A.Noris</t>
  </si>
  <si>
    <t>Tailoras</t>
  </si>
  <si>
    <t>Račkauskas</t>
  </si>
  <si>
    <t>Danielius</t>
  </si>
  <si>
    <t>Armokas</t>
  </si>
  <si>
    <t>Markus</t>
  </si>
  <si>
    <t>Reņģis</t>
  </si>
  <si>
    <t>2011-09-10</t>
  </si>
  <si>
    <t>Arnas</t>
  </si>
  <si>
    <t xml:space="preserve"> Pestrikovas</t>
  </si>
  <si>
    <t>IIA</t>
  </si>
  <si>
    <t>IIIA</t>
  </si>
  <si>
    <t>I.Gricevičienė</t>
  </si>
  <si>
    <t>Andrius</t>
  </si>
  <si>
    <t xml:space="preserve">Arnas </t>
  </si>
  <si>
    <t>E.Bogužė</t>
  </si>
  <si>
    <t>Kajus</t>
  </si>
  <si>
    <t>IA</t>
  </si>
  <si>
    <t>600 m bėgimas jaunutės (2010 - 2011)</t>
  </si>
  <si>
    <t>Nr.</t>
  </si>
  <si>
    <t>Dubickaitė</t>
  </si>
  <si>
    <t>2010-11-08</t>
  </si>
  <si>
    <t>1:50,72</t>
  </si>
  <si>
    <t>Ladzinaitė</t>
  </si>
  <si>
    <t>2011 06 02</t>
  </si>
  <si>
    <t>M.Krakys</t>
  </si>
  <si>
    <t>1:54,87</t>
  </si>
  <si>
    <t>1:55,52</t>
  </si>
  <si>
    <t xml:space="preserve">Ance </t>
  </si>
  <si>
    <t xml:space="preserve"> Zālīte</t>
  </si>
  <si>
    <t>2011-03-11</t>
  </si>
  <si>
    <t>1:56,18</t>
  </si>
  <si>
    <t>Melenberg</t>
  </si>
  <si>
    <t>1:56,67</t>
  </si>
  <si>
    <t xml:space="preserve">Gabrielé </t>
  </si>
  <si>
    <t>Pangonyté</t>
  </si>
  <si>
    <t>2011-10-16</t>
  </si>
  <si>
    <t>A.Gricevičius,I.Gricevičienė</t>
  </si>
  <si>
    <t>1:57,47</t>
  </si>
  <si>
    <t>Piežaitė</t>
  </si>
  <si>
    <t>2011 07 06</t>
  </si>
  <si>
    <t>2:01,31</t>
  </si>
  <si>
    <t>Ksenija</t>
  </si>
  <si>
    <t>Judina</t>
  </si>
  <si>
    <t>2011 04 16</t>
  </si>
  <si>
    <t>2:04,79</t>
  </si>
  <si>
    <t>Baltušytė</t>
  </si>
  <si>
    <t>2010-09-14</t>
  </si>
  <si>
    <t>Į.Krakoviak-Tolisstika</t>
  </si>
  <si>
    <t>1:44,10</t>
  </si>
  <si>
    <t>Radvilė</t>
  </si>
  <si>
    <t>Peleckaitė</t>
  </si>
  <si>
    <t>2011-09-15</t>
  </si>
  <si>
    <t>V.Kozlov,P.Žukienė</t>
  </si>
  <si>
    <t>1:45,58</t>
  </si>
  <si>
    <t>Lukštaitė</t>
  </si>
  <si>
    <t>2011-12-05</t>
  </si>
  <si>
    <t>R.Sausaitis</t>
  </si>
  <si>
    <t>1:46,07</t>
  </si>
  <si>
    <t>Nikoleta</t>
  </si>
  <si>
    <t>Pantu</t>
  </si>
  <si>
    <t>2010 02 28</t>
  </si>
  <si>
    <t>1:46,42</t>
  </si>
  <si>
    <t xml:space="preserve">Amelija </t>
  </si>
  <si>
    <t>Miliūtė</t>
  </si>
  <si>
    <t>1:48,10</t>
  </si>
  <si>
    <t>Mickaitytė</t>
  </si>
  <si>
    <t>2011-01-06</t>
  </si>
  <si>
    <t>1:54,52</t>
  </si>
  <si>
    <t xml:space="preserve">Madara </t>
  </si>
  <si>
    <t>Zvagule</t>
  </si>
  <si>
    <t>2010-08-30</t>
  </si>
  <si>
    <t>1:59,00</t>
  </si>
  <si>
    <t>IJA</t>
  </si>
  <si>
    <t>R.Razmaitė, A.Kitanov</t>
  </si>
  <si>
    <t>1:43,75</t>
  </si>
  <si>
    <t>600 m bėgimas jaunučiai (2010 - 2011)</t>
  </si>
  <si>
    <t>Aras</t>
  </si>
  <si>
    <t>Steponaitis</t>
  </si>
  <si>
    <t>2010-02-06</t>
  </si>
  <si>
    <t>D. Šaučikovas</t>
  </si>
  <si>
    <t>1:32,70</t>
  </si>
  <si>
    <t>Venckūnas</t>
  </si>
  <si>
    <t>R.Sadzevičienė</t>
  </si>
  <si>
    <t>1:36,59</t>
  </si>
  <si>
    <t>Vasauskas</t>
  </si>
  <si>
    <t>2011-06-28</t>
  </si>
  <si>
    <t>A. Kitanov, R. Razmaitė</t>
  </si>
  <si>
    <t>Leikus</t>
  </si>
  <si>
    <t>2011 08 20</t>
  </si>
  <si>
    <t>1:44,00</t>
  </si>
  <si>
    <t>Adrians</t>
  </si>
  <si>
    <t>Ķeiris</t>
  </si>
  <si>
    <t>2011-12-06</t>
  </si>
  <si>
    <t>1:44,61</t>
  </si>
  <si>
    <t>Rapolas</t>
  </si>
  <si>
    <t>Dudėnas</t>
  </si>
  <si>
    <t>2011-08-10</t>
  </si>
  <si>
    <t>1:44,73</t>
  </si>
  <si>
    <t>Alytus</t>
  </si>
  <si>
    <t>O.Vrubliauskas</t>
  </si>
  <si>
    <t>1:46,63</t>
  </si>
  <si>
    <t>1:25,99</t>
  </si>
  <si>
    <t>1:35,66</t>
  </si>
  <si>
    <t>Baltrimavičius</t>
  </si>
  <si>
    <t>2010-09-24</t>
  </si>
  <si>
    <t>1:36,64</t>
  </si>
  <si>
    <t xml:space="preserve">Arminas </t>
  </si>
  <si>
    <t>Žilinskas</t>
  </si>
  <si>
    <t>R.Norkus</t>
  </si>
  <si>
    <t>1:39,55</t>
  </si>
  <si>
    <t>Adrijus</t>
  </si>
  <si>
    <t>Stoškus</t>
  </si>
  <si>
    <t>2011-01-03</t>
  </si>
  <si>
    <t>1:43,14</t>
  </si>
  <si>
    <t>Ruslan</t>
  </si>
  <si>
    <t>Valukant</t>
  </si>
  <si>
    <t>2011-07-01</t>
  </si>
  <si>
    <t>1:47,92</t>
  </si>
  <si>
    <t>Aironas</t>
  </si>
  <si>
    <t>Tamulionis</t>
  </si>
  <si>
    <t>2011 06 03</t>
  </si>
  <si>
    <t>1:53,98</t>
  </si>
  <si>
    <t>Marijus</t>
  </si>
  <si>
    <t>Šufinskas</t>
  </si>
  <si>
    <t>P.Bieliūnas</t>
  </si>
  <si>
    <t>1:30,12</t>
  </si>
  <si>
    <t>Mantas</t>
  </si>
  <si>
    <t>Budrikas</t>
  </si>
  <si>
    <t>1:31,59</t>
  </si>
  <si>
    <t>Zdebskis</t>
  </si>
  <si>
    <t>1:31,67</t>
  </si>
  <si>
    <t>Arijus</t>
  </si>
  <si>
    <t>Kimeris</t>
  </si>
  <si>
    <t>1:31,70</t>
  </si>
  <si>
    <t>Dumša</t>
  </si>
  <si>
    <t>2011 07 13</t>
  </si>
  <si>
    <t>1:41,04</t>
  </si>
  <si>
    <t>Timur</t>
  </si>
  <si>
    <t>Procenko</t>
  </si>
  <si>
    <t>2010 10 20</t>
  </si>
  <si>
    <t>Rokas</t>
  </si>
  <si>
    <t>Kelmės SC</t>
  </si>
  <si>
    <t xml:space="preserve">G.  Kasputis </t>
  </si>
  <si>
    <t>2000 m bėgimas jaunutės (2010 - 2011)</t>
  </si>
  <si>
    <t>Zaleckaitė</t>
  </si>
  <si>
    <t>2011-01-04</t>
  </si>
  <si>
    <t>Vilnius</t>
  </si>
  <si>
    <t>6:35,32</t>
  </si>
  <si>
    <t>Aušrinė</t>
  </si>
  <si>
    <t>6:35,68</t>
  </si>
  <si>
    <t>Rukaitė</t>
  </si>
  <si>
    <t>7:04,00</t>
  </si>
  <si>
    <t>Vaiva</t>
  </si>
  <si>
    <t>Leveikaitė</t>
  </si>
  <si>
    <t>2010-12-08</t>
  </si>
  <si>
    <t>J. Beržanskis</t>
  </si>
  <si>
    <t>7:12,08</t>
  </si>
  <si>
    <t>Šimelytė</t>
  </si>
  <si>
    <t>2010-01-04</t>
  </si>
  <si>
    <t>7:17,74</t>
  </si>
  <si>
    <t>Alise</t>
  </si>
  <si>
    <t>2011-11-11</t>
  </si>
  <si>
    <t>7:57,20</t>
  </si>
  <si>
    <t>Aušbikavičiūtė</t>
  </si>
  <si>
    <t>2011-07-15</t>
  </si>
  <si>
    <t>8:07,67</t>
  </si>
  <si>
    <t>Eimantė</t>
  </si>
  <si>
    <t>Mockutė</t>
  </si>
  <si>
    <t>2010 07 02</t>
  </si>
  <si>
    <t>8:10,02</t>
  </si>
  <si>
    <t>Bušniauskaitė</t>
  </si>
  <si>
    <t>2010-12-31</t>
  </si>
  <si>
    <t>DNF</t>
  </si>
  <si>
    <t>2000 m bėgimas jaunučiai (2010 - 2011)</t>
  </si>
  <si>
    <t>Paulius</t>
  </si>
  <si>
    <t>Bauža</t>
  </si>
  <si>
    <t>2010 04 08</t>
  </si>
  <si>
    <t>Kelmė, Šiauliai,ŠSG</t>
  </si>
  <si>
    <t>G.Kasputis, A.Kitanov</t>
  </si>
  <si>
    <t>6:25,67</t>
  </si>
  <si>
    <t>Floriāns Patriks</t>
  </si>
  <si>
    <t>Kvecko</t>
  </si>
  <si>
    <t>2010-07-13</t>
  </si>
  <si>
    <t>6:41,72</t>
  </si>
  <si>
    <t>Ravinis</t>
  </si>
  <si>
    <t>E.Gustaitis</t>
  </si>
  <si>
    <t>6:44,64</t>
  </si>
  <si>
    <t>Geležius</t>
  </si>
  <si>
    <t>6:45,40</t>
  </si>
  <si>
    <t xml:space="preserve">Paulius </t>
  </si>
  <si>
    <t>Gužauskas</t>
  </si>
  <si>
    <t>6:56,03</t>
  </si>
  <si>
    <t>Petkus</t>
  </si>
  <si>
    <t>A. Vilčinskienė</t>
  </si>
  <si>
    <t>Bieliauskaitė</t>
  </si>
  <si>
    <t>A.Griceviciene</t>
  </si>
  <si>
    <t>2011-03-09</t>
  </si>
  <si>
    <t xml:space="preserve">Čepaité </t>
  </si>
  <si>
    <t>Rugilé</t>
  </si>
  <si>
    <t>A.Čaklis</t>
  </si>
  <si>
    <t>2010-12-05</t>
  </si>
  <si>
    <t>Sļusare</t>
  </si>
  <si>
    <t>Sāra</t>
  </si>
  <si>
    <t>2010-10-24</t>
  </si>
  <si>
    <t xml:space="preserve">Jasevičiūté </t>
  </si>
  <si>
    <t>Smilté</t>
  </si>
  <si>
    <t>x</t>
  </si>
  <si>
    <t>Mejerytė</t>
  </si>
  <si>
    <t>U. Baikštytė</t>
  </si>
  <si>
    <t>2011-12-19</t>
  </si>
  <si>
    <t>Ragauskaitė</t>
  </si>
  <si>
    <t>Gustė</t>
  </si>
  <si>
    <t>2010-11-03</t>
  </si>
  <si>
    <t>Roga</t>
  </si>
  <si>
    <t>Rēzija</t>
  </si>
  <si>
    <t>Kelpšaitė</t>
  </si>
  <si>
    <t>Vaska</t>
  </si>
  <si>
    <t xml:space="preserve">Laura </t>
  </si>
  <si>
    <t>2010-01-22</t>
  </si>
  <si>
    <t>Saltanavičiūtė</t>
  </si>
  <si>
    <t>Rugile</t>
  </si>
  <si>
    <t>Rezultatas</t>
  </si>
  <si>
    <t>Eilė</t>
  </si>
  <si>
    <t>Gimimo data</t>
  </si>
  <si>
    <t>Bandymai</t>
  </si>
  <si>
    <t>Trišuolis jaunutės (2010 - 2011)</t>
  </si>
  <si>
    <t>2010-03-09</t>
  </si>
  <si>
    <t>Sauka</t>
  </si>
  <si>
    <t>Daniels Roberts</t>
  </si>
  <si>
    <t>Lucenko</t>
  </si>
  <si>
    <t>Kraipavičius</t>
  </si>
  <si>
    <t>Justas</t>
  </si>
  <si>
    <t>2010-09-01</t>
  </si>
  <si>
    <t>Bautra</t>
  </si>
  <si>
    <t>Adrians Kristaps</t>
  </si>
  <si>
    <t>2010-06-01</t>
  </si>
  <si>
    <t>Alasauskas</t>
  </si>
  <si>
    <t>2010-07-18</t>
  </si>
  <si>
    <t xml:space="preserve">Norvaiša </t>
  </si>
  <si>
    <t>Broška</t>
  </si>
  <si>
    <t>Osadčij</t>
  </si>
  <si>
    <t>-</t>
  </si>
  <si>
    <t>2010-09-30</t>
  </si>
  <si>
    <t>Saldaks</t>
  </si>
  <si>
    <t>Artis</t>
  </si>
  <si>
    <t>Trišuolis jaunučiai (2010 - 2011)</t>
  </si>
  <si>
    <t>2011-11-19</t>
  </si>
  <si>
    <t>Jonkus</t>
  </si>
  <si>
    <t>X</t>
  </si>
  <si>
    <t>2011-13-01</t>
  </si>
  <si>
    <t>Rutkovskis</t>
  </si>
  <si>
    <t>Aksels</t>
  </si>
  <si>
    <t>Šiauliai,ŠLASC/ŠSG</t>
  </si>
  <si>
    <t>2011-02-28</t>
  </si>
  <si>
    <t>Pocius</t>
  </si>
  <si>
    <t>2011-01-23</t>
  </si>
  <si>
    <t>Adamonis</t>
  </si>
  <si>
    <t>Audrius</t>
  </si>
  <si>
    <t>Kievišas</t>
  </si>
  <si>
    <t>2011-10-28</t>
  </si>
  <si>
    <t>Leliuga</t>
  </si>
  <si>
    <t>2011-04-22</t>
  </si>
  <si>
    <t>Fiodorov</t>
  </si>
  <si>
    <t>R.Ramanauskaitė</t>
  </si>
  <si>
    <t>2010-08-03</t>
  </si>
  <si>
    <t>Ceslevičius</t>
  </si>
  <si>
    <t>2011-05-10</t>
  </si>
  <si>
    <t>Balandins</t>
  </si>
  <si>
    <t>Kristers</t>
  </si>
  <si>
    <t>Šulcas</t>
  </si>
  <si>
    <t>Armandas</t>
  </si>
  <si>
    <t>A. Skujytė, G. Goštautaitė</t>
  </si>
  <si>
    <t>2010.03.11</t>
  </si>
  <si>
    <t>Grigaitis</t>
  </si>
  <si>
    <t>2010-08-29</t>
  </si>
  <si>
    <t>Bartusevičius</t>
  </si>
  <si>
    <t>Aija Lancmane</t>
  </si>
  <si>
    <t>2011-05-03</t>
  </si>
  <si>
    <t>Sorokins</t>
  </si>
  <si>
    <t>Artūrs</t>
  </si>
  <si>
    <t xml:space="preserve"> 4 kg. Rutulio stūmimas jaunučiai (2010 - 2011)</t>
  </si>
  <si>
    <t>Simonas</t>
  </si>
  <si>
    <t>Stancelis</t>
  </si>
  <si>
    <t>2010-05-11</t>
  </si>
  <si>
    <t xml:space="preserve">Titas </t>
  </si>
  <si>
    <t>Sireika</t>
  </si>
  <si>
    <t>2011-10-05</t>
  </si>
  <si>
    <t xml:space="preserve">2010 05 07 </t>
  </si>
  <si>
    <t>Kucajeva</t>
  </si>
  <si>
    <t>Jekaterina</t>
  </si>
  <si>
    <t>1,35</t>
  </si>
  <si>
    <t>XXX</t>
  </si>
  <si>
    <t>O</t>
  </si>
  <si>
    <t>III A.</t>
  </si>
  <si>
    <t>1,40</t>
  </si>
  <si>
    <t>XO</t>
  </si>
  <si>
    <t>2011 08 08</t>
  </si>
  <si>
    <t>Škulepa</t>
  </si>
  <si>
    <t>Kamila</t>
  </si>
  <si>
    <t>1,45</t>
  </si>
  <si>
    <t>XXO</t>
  </si>
  <si>
    <t>Karpinaitė</t>
  </si>
  <si>
    <t>N. Žilinskienė</t>
  </si>
  <si>
    <t>2010-02-15</t>
  </si>
  <si>
    <t>Kišūnaitė</t>
  </si>
  <si>
    <t>1.45</t>
  </si>
  <si>
    <t>Montrimaitė</t>
  </si>
  <si>
    <t>II A.</t>
  </si>
  <si>
    <t>1,50</t>
  </si>
  <si>
    <t>2011-11-24</t>
  </si>
  <si>
    <t>Gedminaitė</t>
  </si>
  <si>
    <t>Mila</t>
  </si>
  <si>
    <t>1,55</t>
  </si>
  <si>
    <t>Ragovskytė</t>
  </si>
  <si>
    <t>Samanta</t>
  </si>
  <si>
    <t>1,63</t>
  </si>
  <si>
    <t>Kvl.l</t>
  </si>
  <si>
    <t>Rezult.</t>
  </si>
  <si>
    <t>1,66</t>
  </si>
  <si>
    <t>1,60</t>
  </si>
  <si>
    <t>1,30</t>
  </si>
  <si>
    <t>1,25</t>
  </si>
  <si>
    <t>Šuolis į aukštį jaunutės (2010 - 2011)</t>
  </si>
  <si>
    <t>2011-11-06</t>
  </si>
  <si>
    <t>Truvškoskytė</t>
  </si>
  <si>
    <t>Faustė</t>
  </si>
  <si>
    <t>2011-05-27</t>
  </si>
  <si>
    <t>Mašalaitė</t>
  </si>
  <si>
    <t>Justė</t>
  </si>
  <si>
    <t>Adrija</t>
  </si>
  <si>
    <t>2010-07-09</t>
  </si>
  <si>
    <t>Kontrimaitė</t>
  </si>
  <si>
    <t>Airida</t>
  </si>
  <si>
    <t>Gervelytė</t>
  </si>
  <si>
    <t>2011-07-07</t>
  </si>
  <si>
    <t>Spudytė</t>
  </si>
  <si>
    <t>Gerda</t>
  </si>
  <si>
    <t>2010-03-12</t>
  </si>
  <si>
    <t>Grigelytė</t>
  </si>
  <si>
    <t>Sadauskytė</t>
  </si>
  <si>
    <t>Gailė</t>
  </si>
  <si>
    <t>Toleikytė</t>
  </si>
  <si>
    <t>Miglė</t>
  </si>
  <si>
    <t>2011-10-08</t>
  </si>
  <si>
    <t>Lankovska</t>
  </si>
  <si>
    <t>2011-09-20</t>
  </si>
  <si>
    <t>Aleknavičiūtė</t>
  </si>
  <si>
    <t>Urbelytė</t>
  </si>
  <si>
    <t>Viktorija</t>
  </si>
  <si>
    <t>Strēle</t>
  </si>
  <si>
    <t>Karlīna</t>
  </si>
  <si>
    <t>12,,36</t>
  </si>
  <si>
    <t>A.Mameniškis</t>
  </si>
  <si>
    <t>Joniškio SK"Žvelgaitis"</t>
  </si>
  <si>
    <t>Minevičiutė</t>
  </si>
  <si>
    <t>Gintarė</t>
  </si>
  <si>
    <t xml:space="preserve"> 3 kg Rutulio stūmimas jaunutės (2010 - 2011)</t>
  </si>
  <si>
    <t>2025 m. gruodžio 06 d.</t>
  </si>
  <si>
    <t>2010-06-02</t>
  </si>
  <si>
    <t>Vorotinskas</t>
  </si>
  <si>
    <t>2011-04-05</t>
  </si>
  <si>
    <t>Kaktys</t>
  </si>
  <si>
    <t>2010-07-04</t>
  </si>
  <si>
    <t>Dirginčius</t>
  </si>
  <si>
    <t>Gediminas</t>
  </si>
  <si>
    <t>R.Jakubauskas,A.Starkevičius</t>
  </si>
  <si>
    <t>Vaičekauskas</t>
  </si>
  <si>
    <t>Augustas</t>
  </si>
  <si>
    <t>Tolis jaunučiai (2010 - 2011)</t>
  </si>
  <si>
    <t>Janauskas</t>
  </si>
  <si>
    <t>Benas</t>
  </si>
  <si>
    <t>r</t>
  </si>
  <si>
    <t>Vaikšnoras</t>
  </si>
  <si>
    <t>Vėjas</t>
  </si>
  <si>
    <t>1,65</t>
  </si>
  <si>
    <t>Fadejevs</t>
  </si>
  <si>
    <t>Timurs</t>
  </si>
  <si>
    <t>1,70</t>
  </si>
  <si>
    <t>2011-03-26</t>
  </si>
  <si>
    <t>Beķeris</t>
  </si>
  <si>
    <t>2011-04-17</t>
  </si>
  <si>
    <t>Žerlauskas</t>
  </si>
  <si>
    <t>1,75</t>
  </si>
  <si>
    <t>1,85</t>
  </si>
  <si>
    <t>2010-03-29</t>
  </si>
  <si>
    <t>Kalve</t>
  </si>
  <si>
    <t xml:space="preserve">Vestards </t>
  </si>
  <si>
    <t>1,90</t>
  </si>
  <si>
    <t>1,80</t>
  </si>
  <si>
    <t>Šuolis į aukštį jaunučiai (2010 - 2011)</t>
  </si>
  <si>
    <t>IIJA</t>
  </si>
  <si>
    <t>A. Ulinskas</t>
  </si>
  <si>
    <t>Šakių JKSC</t>
  </si>
  <si>
    <t>Mitkutė</t>
  </si>
  <si>
    <t>Čepaité</t>
  </si>
  <si>
    <t>2011-01-01</t>
  </si>
  <si>
    <t>Jansonaitė</t>
  </si>
  <si>
    <t>Lėja</t>
  </si>
  <si>
    <t>Būdvytytė</t>
  </si>
  <si>
    <t>A.Jasmontas</t>
  </si>
  <si>
    <t>2011-04-30</t>
  </si>
  <si>
    <t>Vizgaudytė</t>
  </si>
  <si>
    <t>Viskantaitė</t>
  </si>
  <si>
    <t>2011-02-01</t>
  </si>
  <si>
    <t>Koļesņikova</t>
  </si>
  <si>
    <t xml:space="preserve">Luīze </t>
  </si>
  <si>
    <t>Ciekurze</t>
  </si>
  <si>
    <t>Māra</t>
  </si>
  <si>
    <t>2010 06 02</t>
  </si>
  <si>
    <t>Pociūnaitė</t>
  </si>
  <si>
    <t>L.Gruzdienė</t>
  </si>
  <si>
    <t>Klaipėdos raj. SC</t>
  </si>
  <si>
    <t>Aistė</t>
  </si>
  <si>
    <t>Žebrytė</t>
  </si>
  <si>
    <t>Mėja</t>
  </si>
  <si>
    <t>Kv.l</t>
  </si>
  <si>
    <t>Tolis jaunutės (2010 - 2011)</t>
  </si>
  <si>
    <t>J.Strumskytė-Razgūnė</t>
  </si>
  <si>
    <t>Vilniaus  SC</t>
  </si>
  <si>
    <t>Stanišauskas</t>
  </si>
  <si>
    <t>2011-07-11</t>
  </si>
  <si>
    <t>Dargevičius</t>
  </si>
  <si>
    <t>Šuipys</t>
  </si>
  <si>
    <t>2010-01-26</t>
  </si>
  <si>
    <t>Šverys</t>
  </si>
  <si>
    <t>Deividas</t>
  </si>
  <si>
    <t>DQ</t>
  </si>
  <si>
    <t>L.Leikuvienė</t>
  </si>
  <si>
    <t>Pestrikovas</t>
  </si>
  <si>
    <t>Kairys</t>
  </si>
  <si>
    <t>200 m bėgimas jaunučiai (2010 - 2011)</t>
  </si>
  <si>
    <t>3:58,28</t>
  </si>
  <si>
    <t>3:53,35</t>
  </si>
  <si>
    <t>3:44,58</t>
  </si>
  <si>
    <t>3:31,95</t>
  </si>
  <si>
    <t>3:29,68</t>
  </si>
  <si>
    <t>3:28,13</t>
  </si>
  <si>
    <t>3:24,64</t>
  </si>
  <si>
    <t>3:18,89</t>
  </si>
  <si>
    <t>I.Krakoviak-Tolstika</t>
  </si>
  <si>
    <t>Viniaus Ozo gim., SSC</t>
  </si>
  <si>
    <t>2010-10-10</t>
  </si>
  <si>
    <t>Kliukaitė</t>
  </si>
  <si>
    <t>3:16,83</t>
  </si>
  <si>
    <t>3:14,53</t>
  </si>
  <si>
    <t>1000 m bėgimas jaunutės (2010 - 2011)</t>
  </si>
  <si>
    <t xml:space="preserve"> </t>
  </si>
  <si>
    <t>3:08,31</t>
  </si>
  <si>
    <t>3:04,38</t>
  </si>
  <si>
    <t>2:59,24</t>
  </si>
  <si>
    <t>2:58,49</t>
  </si>
  <si>
    <t>2:50,93</t>
  </si>
  <si>
    <t>2:50,83</t>
  </si>
  <si>
    <t>2:47,37</t>
  </si>
  <si>
    <t>3:16,46</t>
  </si>
  <si>
    <t>3:07,44</t>
  </si>
  <si>
    <t>2010-03-11</t>
  </si>
  <si>
    <t>Beržinskas</t>
  </si>
  <si>
    <t>3:06,06</t>
  </si>
  <si>
    <t>3:05,32</t>
  </si>
  <si>
    <t>3:04,68</t>
  </si>
  <si>
    <t>3:02,92</t>
  </si>
  <si>
    <t>1000 m bėgimas jaunučiai (2010 - 2011)</t>
  </si>
  <si>
    <t>2011-11-23</t>
  </si>
  <si>
    <t>Cintiņa</t>
  </si>
  <si>
    <t>Karīna</t>
  </si>
  <si>
    <t>V. Žiedienė, J. Spudis</t>
  </si>
  <si>
    <t>Šiauliai,ŠLASC,ŠSG</t>
  </si>
  <si>
    <t>2010-10-30</t>
  </si>
  <si>
    <t>Jurgelionytė</t>
  </si>
  <si>
    <t>2011 11 28</t>
  </si>
  <si>
    <t>Bezushko</t>
  </si>
  <si>
    <t xml:space="preserve">Olena </t>
  </si>
  <si>
    <t>V. Žiedienė, T. Alšauskaitė</t>
  </si>
  <si>
    <t>2010-11-14</t>
  </si>
  <si>
    <t>Andriulytė</t>
  </si>
  <si>
    <t>Keitė</t>
  </si>
  <si>
    <t>2010 12 09</t>
  </si>
  <si>
    <t>Herasimenko</t>
  </si>
  <si>
    <t>Milana</t>
  </si>
  <si>
    <t xml:space="preserve">Augustė </t>
  </si>
  <si>
    <t>2010-03-07</t>
  </si>
  <si>
    <t>Naruševičiūtė</t>
  </si>
  <si>
    <t xml:space="preserve">Agnė </t>
  </si>
  <si>
    <t>0,76-8,00</t>
  </si>
  <si>
    <t>Fin.Rez.</t>
  </si>
  <si>
    <t>60 m barjerinis  bėgimas jaunutės (2010 - 2011)</t>
  </si>
  <si>
    <t>M. Reinikovas</t>
  </si>
  <si>
    <t>2010-05-03</t>
  </si>
  <si>
    <t>Stankus</t>
  </si>
  <si>
    <t xml:space="preserve">Mykolas </t>
  </si>
  <si>
    <t>Kasparas</t>
  </si>
  <si>
    <t>0,842-8,50</t>
  </si>
  <si>
    <t>60 m barjerinis bėgimas jaunučiai (2010 - 2011)</t>
  </si>
  <si>
    <t>Alejūnaitė</t>
  </si>
  <si>
    <t>2011-04-28</t>
  </si>
  <si>
    <t>2009-27-08</t>
  </si>
  <si>
    <t>Vīksna</t>
  </si>
  <si>
    <t>Emīlija</t>
  </si>
  <si>
    <t>Jokšaitė</t>
  </si>
  <si>
    <t>Paplauskaitė</t>
  </si>
  <si>
    <t>Anetė</t>
  </si>
  <si>
    <t>V.Baronienė</t>
  </si>
  <si>
    <t>Melvydaitė</t>
  </si>
  <si>
    <t>Patricija</t>
  </si>
  <si>
    <t>Telšiai SRC , "Žemaitija"</t>
  </si>
  <si>
    <t>2011-10-11</t>
  </si>
  <si>
    <t>Sofyja</t>
  </si>
  <si>
    <t>2010-10-12</t>
  </si>
  <si>
    <t>Mozūraitytė</t>
  </si>
  <si>
    <t>Indrė</t>
  </si>
  <si>
    <t xml:space="preserve">Megija Kristiāna </t>
  </si>
  <si>
    <t>2010-12-14</t>
  </si>
  <si>
    <t>Urbaitytė</t>
  </si>
  <si>
    <t>Edilija</t>
  </si>
  <si>
    <t>Dručiūnaitė</t>
  </si>
  <si>
    <t>200 m bėgimas jaunutės (2010 - 2011)</t>
  </si>
  <si>
    <t>Raimonda Murašovienė</t>
  </si>
  <si>
    <t>Varžybų vyr. sekretorė</t>
  </si>
  <si>
    <t>Edmundas Norvilas</t>
  </si>
  <si>
    <t xml:space="preserve">Varžybų vyr. teisėjas </t>
  </si>
  <si>
    <t>Klaipėdos m. l/a maniežas</t>
  </si>
  <si>
    <t>2025 m. gruodžio 5-6 d.</t>
  </si>
  <si>
    <t>VARŽYBOS ,,MANIEŽO TAURĖ 2025”</t>
  </si>
  <si>
    <t xml:space="preserve">TARPTAUTINĖS LENGVOSIOS ATLETIKOS  </t>
  </si>
  <si>
    <t>III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</si>
</sst>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yyyy\-mm\-dd;@"/>
    <numFmt numFmtId="166" formatCode="[$-427]General"/>
  </numFmts>
  <fonts count="101" x14ac:knownFonts="1">
    <font>
      <sz val="11"/>
      <color theme="1"/>
      <name val="Calibri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2"/>
      <color rgb="FF000000"/>
      <name val="Times New Roman"/>
      <family val="1"/>
    </font>
    <font>
      <sz val="2"/>
      <color theme="1"/>
      <name val="Times New Roman"/>
      <family val="1"/>
    </font>
    <font>
      <b/>
      <sz val="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10"/>
      <color theme="1"/>
      <name val="Times New Roman"/>
      <family val="1"/>
    </font>
    <font>
      <sz val="7"/>
      <color theme="1"/>
      <name val="Times New Roman"/>
      <family val="1"/>
    </font>
    <font>
      <sz val="14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sz val="9"/>
      <color rgb="FF000000"/>
      <name val="Times New Roman"/>
      <family val="1"/>
    </font>
    <font>
      <b/>
      <sz val="11"/>
      <color theme="1"/>
      <name val="Calibri"/>
      <family val="2"/>
    </font>
    <font>
      <i/>
      <sz val="2"/>
      <color theme="1"/>
      <name val="Times New Roman"/>
      <family val="1"/>
    </font>
    <font>
      <sz val="11"/>
      <color rgb="FFFF0000"/>
      <name val="Calibri"/>
      <family val="2"/>
      <charset val="186"/>
      <scheme val="minor"/>
    </font>
    <font>
      <sz val="10"/>
      <name val="Arial"/>
      <family val="2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9"/>
      <name val="Times New Roman"/>
      <family val="1"/>
    </font>
    <font>
      <sz val="11"/>
      <name val="Times New Roman"/>
      <family val="1"/>
      <charset val="186"/>
    </font>
    <font>
      <sz val="11"/>
      <name val="Times New Roman"/>
      <family val="1"/>
    </font>
    <font>
      <sz val="7"/>
      <name val="Times New Roman"/>
      <family val="1"/>
    </font>
    <font>
      <sz val="9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0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sz val="2"/>
      <name val="Times New Roman"/>
      <family val="1"/>
      <charset val="186"/>
    </font>
    <font>
      <sz val="2"/>
      <color rgb="FFFF0000"/>
      <name val="Times New Roman"/>
      <family val="1"/>
      <charset val="186"/>
    </font>
    <font>
      <i/>
      <sz val="2"/>
      <name val="Times New Roman"/>
      <family val="1"/>
      <charset val="186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Arial"/>
      <family val="2"/>
      <charset val="186"/>
    </font>
    <font>
      <sz val="12"/>
      <color indexed="8"/>
      <name val="Times New Roman"/>
      <family val="1"/>
      <charset val="186"/>
    </font>
    <font>
      <sz val="9"/>
      <color indexed="8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8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2"/>
      <name val="Times New Roman"/>
      <family val="1"/>
    </font>
    <font>
      <i/>
      <sz val="2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2"/>
      <color theme="1"/>
      <name val="Times New Roman"/>
      <family val="1"/>
      <charset val="186"/>
    </font>
    <font>
      <b/>
      <sz val="2"/>
      <color theme="1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color rgb="FF000000"/>
      <name val="Calibri"/>
      <family val="2"/>
    </font>
    <font>
      <b/>
      <sz val="8"/>
      <color indexed="8"/>
      <name val="Times New Roman"/>
      <family val="1"/>
    </font>
    <font>
      <b/>
      <sz val="10"/>
      <name val="Cambria"/>
      <family val="1"/>
      <charset val="186"/>
    </font>
    <font>
      <sz val="11"/>
      <color theme="0"/>
      <name val="Calibri"/>
      <family val="2"/>
      <charset val="186"/>
      <scheme val="minor"/>
    </font>
    <font>
      <sz val="10"/>
      <color theme="0"/>
      <name val="Times New Roman"/>
      <family val="1"/>
      <charset val="186"/>
    </font>
    <font>
      <b/>
      <sz val="9"/>
      <color theme="1"/>
      <name val="Times New Roman"/>
      <family val="1"/>
    </font>
    <font>
      <b/>
      <sz val="8"/>
      <color theme="0"/>
      <name val="Times New Roman"/>
      <family val="1"/>
      <charset val="186"/>
    </font>
    <font>
      <sz val="2"/>
      <color theme="0"/>
      <name val="Times New Roman"/>
      <family val="1"/>
      <charset val="186"/>
    </font>
    <font>
      <sz val="11"/>
      <color theme="0"/>
      <name val="Times New Roman"/>
      <family val="1"/>
      <charset val="186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b/>
      <sz val="8"/>
      <color theme="1"/>
      <name val="Times New Roman"/>
      <family val="1"/>
    </font>
    <font>
      <sz val="2"/>
      <color theme="1"/>
      <name val="Times New Roman"/>
      <family val="1"/>
    </font>
    <font>
      <b/>
      <sz val="2"/>
      <color theme="1"/>
      <name val="Times New Roman"/>
      <family val="1"/>
    </font>
    <font>
      <sz val="7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2"/>
      <color theme="1"/>
      <name val="Times New Roman"/>
      <family val="1"/>
    </font>
    <font>
      <sz val="10"/>
      <color theme="1"/>
      <name val="Arial"/>
      <family val="2"/>
    </font>
    <font>
      <sz val="10"/>
      <name val="Arial"/>
      <family val="2"/>
      <charset val="204"/>
    </font>
    <font>
      <b/>
      <i/>
      <sz val="12"/>
      <name val="Times New Roman"/>
      <family val="1"/>
    </font>
    <font>
      <b/>
      <sz val="12"/>
      <name val="Times New Roman"/>
      <family val="1"/>
    </font>
    <font>
      <b/>
      <i/>
      <sz val="20"/>
      <color rgb="FF0070C0"/>
      <name val="Times New Roman"/>
      <family val="1"/>
    </font>
    <font>
      <b/>
      <sz val="18"/>
      <name val="Times New Roman"/>
      <family val="1"/>
    </font>
    <font>
      <sz val="14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5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55"/>
      </left>
      <right style="thin">
        <color indexed="55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0" fontId="6" fillId="0" borderId="10"/>
    <xf numFmtId="0" fontId="27" fillId="0" borderId="10"/>
    <xf numFmtId="0" fontId="27" fillId="0" borderId="10"/>
    <xf numFmtId="0" fontId="27" fillId="0" borderId="10"/>
    <xf numFmtId="0" fontId="45" fillId="0" borderId="10"/>
    <xf numFmtId="0" fontId="27" fillId="0" borderId="10"/>
    <xf numFmtId="0" fontId="50" fillId="0" borderId="10"/>
    <xf numFmtId="0" fontId="5" fillId="0" borderId="10"/>
    <xf numFmtId="166" fontId="69" fillId="0" borderId="10"/>
    <xf numFmtId="0" fontId="4" fillId="0" borderId="10"/>
    <xf numFmtId="0" fontId="3" fillId="0" borderId="10"/>
    <xf numFmtId="0" fontId="2" fillId="0" borderId="10"/>
    <xf numFmtId="0" fontId="78" fillId="0" borderId="10"/>
    <xf numFmtId="0" fontId="95" fillId="0" borderId="10"/>
    <xf numFmtId="0" fontId="1" fillId="0" borderId="10"/>
    <xf numFmtId="0" fontId="27" fillId="0" borderId="10"/>
  </cellStyleXfs>
  <cellXfs count="507">
    <xf numFmtId="0" fontId="0" fillId="0" borderId="0" xfId="0"/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14" fontId="9" fillId="0" borderId="0" xfId="0" applyNumberFormat="1" applyFont="1" applyAlignment="1">
      <alignment vertical="center"/>
    </xf>
    <xf numFmtId="0" fontId="10" fillId="0" borderId="0" xfId="0" applyFont="1" applyAlignment="1">
      <alignment horizontal="center"/>
    </xf>
    <xf numFmtId="0" fontId="11" fillId="0" borderId="0" xfId="0" applyFont="1"/>
    <xf numFmtId="49" fontId="11" fillId="0" borderId="0" xfId="0" applyNumberFormat="1" applyFont="1"/>
    <xf numFmtId="49" fontId="12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right"/>
    </xf>
    <xf numFmtId="0" fontId="13" fillId="0" borderId="0" xfId="0" applyFont="1"/>
    <xf numFmtId="49" fontId="14" fillId="0" borderId="1" xfId="0" applyNumberFormat="1" applyFont="1" applyBorder="1" applyAlignment="1">
      <alignment horizontal="center"/>
    </xf>
    <xf numFmtId="49" fontId="14" fillId="0" borderId="2" xfId="0" applyNumberFormat="1" applyFont="1" applyBorder="1" applyAlignment="1">
      <alignment horizontal="right"/>
    </xf>
    <xf numFmtId="49" fontId="14" fillId="0" borderId="3" xfId="0" applyNumberFormat="1" applyFont="1" applyBorder="1" applyAlignment="1">
      <alignment horizontal="left"/>
    </xf>
    <xf numFmtId="49" fontId="15" fillId="0" borderId="1" xfId="0" applyNumberFormat="1" applyFont="1" applyBorder="1" applyAlignment="1">
      <alignment horizontal="center"/>
    </xf>
    <xf numFmtId="49" fontId="16" fillId="0" borderId="2" xfId="0" applyNumberFormat="1" applyFont="1" applyBorder="1" applyAlignment="1">
      <alignment horizontal="center"/>
    </xf>
    <xf numFmtId="0" fontId="8" fillId="2" borderId="4" xfId="0" applyFont="1" applyFill="1" applyBorder="1" applyAlignment="1">
      <alignment horizontal="right" vertical="center"/>
    </xf>
    <xf numFmtId="0" fontId="13" fillId="2" borderId="5" xfId="0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2" fontId="14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left"/>
    </xf>
    <xf numFmtId="0" fontId="9" fillId="0" borderId="1" xfId="0" applyFont="1" applyBorder="1"/>
    <xf numFmtId="0" fontId="8" fillId="0" borderId="2" xfId="0" applyFont="1" applyBorder="1" applyAlignment="1">
      <alignment horizontal="right" vertical="center"/>
    </xf>
    <xf numFmtId="0" fontId="13" fillId="0" borderId="3" xfId="0" applyFont="1" applyBorder="1" applyAlignment="1">
      <alignment horizontal="left" vertical="center"/>
    </xf>
    <xf numFmtId="0" fontId="18" fillId="0" borderId="0" xfId="0" applyFont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left"/>
    </xf>
    <xf numFmtId="0" fontId="16" fillId="0" borderId="6" xfId="0" applyFont="1" applyBorder="1"/>
    <xf numFmtId="0" fontId="8" fillId="0" borderId="7" xfId="0" applyFont="1" applyBorder="1" applyAlignment="1">
      <alignment horizontal="right" vertical="center"/>
    </xf>
    <xf numFmtId="0" fontId="19" fillId="0" borderId="1" xfId="0" applyFont="1" applyBorder="1"/>
    <xf numFmtId="0" fontId="16" fillId="0" borderId="1" xfId="0" applyFont="1" applyBorder="1" applyAlignment="1">
      <alignment horizontal="left"/>
    </xf>
    <xf numFmtId="0" fontId="8" fillId="2" borderId="8" xfId="0" applyFont="1" applyFill="1" applyBorder="1" applyAlignment="1">
      <alignment horizontal="right" vertical="center"/>
    </xf>
    <xf numFmtId="0" fontId="16" fillId="0" borderId="1" xfId="0" applyFont="1" applyBorder="1"/>
    <xf numFmtId="164" fontId="20" fillId="0" borderId="1" xfId="0" applyNumberFormat="1" applyFont="1" applyBorder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2" fontId="14" fillId="0" borderId="0" xfId="0" applyNumberFormat="1" applyFont="1" applyAlignment="1">
      <alignment horizontal="center"/>
    </xf>
    <xf numFmtId="0" fontId="13" fillId="2" borderId="9" xfId="0" applyFont="1" applyFill="1" applyBorder="1" applyAlignment="1">
      <alignment horizontal="left" vertical="center"/>
    </xf>
    <xf numFmtId="164" fontId="8" fillId="0" borderId="6" xfId="0" applyNumberFormat="1" applyFont="1" applyBorder="1" applyAlignment="1">
      <alignment horizontal="center"/>
    </xf>
    <xf numFmtId="0" fontId="21" fillId="0" borderId="0" xfId="0" applyFont="1"/>
    <xf numFmtId="0" fontId="8" fillId="2" borderId="2" xfId="0" applyFont="1" applyFill="1" applyBorder="1" applyAlignment="1">
      <alignment horizontal="right" vertical="center"/>
    </xf>
    <xf numFmtId="0" fontId="13" fillId="2" borderId="3" xfId="0" applyFont="1" applyFill="1" applyBorder="1" applyAlignment="1">
      <alignment horizontal="left" vertical="center"/>
    </xf>
    <xf numFmtId="0" fontId="9" fillId="0" borderId="6" xfId="0" applyFont="1" applyBorder="1" applyAlignment="1">
      <alignment horizontal="left"/>
    </xf>
    <xf numFmtId="0" fontId="8" fillId="2" borderId="7" xfId="0" applyFont="1" applyFill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13" fillId="0" borderId="5" xfId="0" applyFont="1" applyBorder="1" applyAlignment="1">
      <alignment horizontal="left" vertical="center"/>
    </xf>
    <xf numFmtId="0" fontId="8" fillId="0" borderId="8" xfId="0" applyFont="1" applyBorder="1" applyAlignment="1">
      <alignment horizontal="right" vertical="center"/>
    </xf>
    <xf numFmtId="0" fontId="13" fillId="0" borderId="9" xfId="0" applyFont="1" applyBorder="1" applyAlignment="1">
      <alignment horizontal="left" vertical="center"/>
    </xf>
    <xf numFmtId="0" fontId="9" fillId="0" borderId="1" xfId="0" applyFont="1" applyBorder="1" applyAlignment="1">
      <alignment wrapText="1"/>
    </xf>
    <xf numFmtId="0" fontId="7" fillId="0" borderId="3" xfId="0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8" fillId="2" borderId="11" xfId="0" applyFont="1" applyFill="1" applyBorder="1" applyAlignment="1">
      <alignment horizontal="right" vertical="center"/>
    </xf>
    <xf numFmtId="0" fontId="8" fillId="0" borderId="11" xfId="0" applyFont="1" applyBorder="1" applyAlignment="1">
      <alignment horizontal="right" vertical="center"/>
    </xf>
    <xf numFmtId="0" fontId="7" fillId="0" borderId="5" xfId="0" applyFont="1" applyBorder="1"/>
    <xf numFmtId="0" fontId="9" fillId="0" borderId="6" xfId="0" applyFont="1" applyBorder="1"/>
    <xf numFmtId="0" fontId="22" fillId="0" borderId="7" xfId="0" applyFont="1" applyBorder="1" applyAlignment="1">
      <alignment horizontal="right"/>
    </xf>
    <xf numFmtId="0" fontId="17" fillId="2" borderId="1" xfId="0" applyFont="1" applyFill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6" xfId="0" applyFont="1" applyBorder="1" applyAlignment="1">
      <alignment wrapText="1"/>
    </xf>
    <xf numFmtId="0" fontId="7" fillId="0" borderId="0" xfId="0" applyFont="1" applyAlignment="1">
      <alignment horizontal="center" vertical="center"/>
    </xf>
    <xf numFmtId="14" fontId="23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49" fontId="12" fillId="0" borderId="0" xfId="0" applyNumberFormat="1" applyFont="1" applyAlignment="1">
      <alignment horizontal="center"/>
    </xf>
    <xf numFmtId="49" fontId="14" fillId="0" borderId="2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49" fontId="16" fillId="0" borderId="1" xfId="0" applyNumberFormat="1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2" fillId="0" borderId="11" xfId="0" applyFont="1" applyBorder="1" applyAlignment="1">
      <alignment horizontal="right"/>
    </xf>
    <xf numFmtId="0" fontId="16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/>
    </xf>
    <xf numFmtId="0" fontId="11" fillId="0" borderId="0" xfId="0" applyFont="1" applyAlignment="1">
      <alignment horizontal="center"/>
    </xf>
    <xf numFmtId="49" fontId="11" fillId="0" borderId="0" xfId="0" applyNumberFormat="1" applyFont="1" applyAlignment="1">
      <alignment horizontal="center"/>
    </xf>
    <xf numFmtId="49" fontId="25" fillId="0" borderId="0" xfId="0" applyNumberFormat="1" applyFont="1" applyAlignment="1">
      <alignment horizontal="right"/>
    </xf>
    <xf numFmtId="0" fontId="21" fillId="0" borderId="1" xfId="0" applyFont="1" applyBorder="1" applyAlignment="1">
      <alignment horizontal="center"/>
    </xf>
    <xf numFmtId="0" fontId="9" fillId="0" borderId="6" xfId="0" applyFont="1" applyBorder="1" applyAlignment="1">
      <alignment horizontal="left" vertical="center"/>
    </xf>
    <xf numFmtId="0" fontId="21" fillId="0" borderId="0" xfId="0" applyFont="1" applyAlignment="1">
      <alignment horizontal="center"/>
    </xf>
    <xf numFmtId="49" fontId="14" fillId="0" borderId="12" xfId="0" applyNumberFormat="1" applyFont="1" applyBorder="1" applyAlignment="1">
      <alignment horizontal="center"/>
    </xf>
    <xf numFmtId="49" fontId="14" fillId="0" borderId="13" xfId="0" applyNumberFormat="1" applyFont="1" applyBorder="1" applyAlignment="1">
      <alignment horizontal="center"/>
    </xf>
    <xf numFmtId="49" fontId="14" fillId="0" borderId="14" xfId="0" applyNumberFormat="1" applyFont="1" applyBorder="1" applyAlignment="1">
      <alignment horizontal="right"/>
    </xf>
    <xf numFmtId="49" fontId="14" fillId="0" borderId="15" xfId="0" applyNumberFormat="1" applyFont="1" applyBorder="1" applyAlignment="1">
      <alignment horizontal="left"/>
    </xf>
    <xf numFmtId="49" fontId="14" fillId="0" borderId="16" xfId="0" applyNumberFormat="1" applyFont="1" applyBorder="1" applyAlignment="1">
      <alignment horizontal="center"/>
    </xf>
    <xf numFmtId="49" fontId="14" fillId="0" borderId="17" xfId="0" applyNumberFormat="1" applyFont="1" applyBorder="1" applyAlignment="1">
      <alignment horizontal="center"/>
    </xf>
    <xf numFmtId="49" fontId="15" fillId="0" borderId="16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4" fillId="0" borderId="18" xfId="0" applyNumberFormat="1" applyFont="1" applyBorder="1" applyAlignment="1">
      <alignment horizontal="center"/>
    </xf>
    <xf numFmtId="49" fontId="14" fillId="0" borderId="19" xfId="0" applyNumberFormat="1" applyFont="1" applyBorder="1" applyAlignment="1">
      <alignment horizontal="right"/>
    </xf>
    <xf numFmtId="0" fontId="22" fillId="0" borderId="1" xfId="0" applyFont="1" applyBorder="1" applyAlignment="1">
      <alignment horizontal="center" vertical="center"/>
    </xf>
    <xf numFmtId="49" fontId="14" fillId="0" borderId="14" xfId="0" applyNumberFormat="1" applyFont="1" applyBorder="1" applyAlignment="1">
      <alignment horizontal="center"/>
    </xf>
    <xf numFmtId="49" fontId="15" fillId="0" borderId="17" xfId="0" applyNumberFormat="1" applyFont="1" applyBorder="1" applyAlignment="1">
      <alignment horizontal="center"/>
    </xf>
    <xf numFmtId="0" fontId="22" fillId="0" borderId="6" xfId="0" applyFont="1" applyBorder="1" applyAlignment="1">
      <alignment horizontal="center" vertical="center"/>
    </xf>
    <xf numFmtId="0" fontId="8" fillId="2" borderId="20" xfId="0" applyFont="1" applyFill="1" applyBorder="1" applyAlignment="1">
      <alignment horizontal="right" vertical="center"/>
    </xf>
    <xf numFmtId="0" fontId="13" fillId="2" borderId="21" xfId="0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22" xfId="0" applyFont="1" applyBorder="1" applyAlignment="1">
      <alignment horizontal="left"/>
    </xf>
    <xf numFmtId="0" fontId="13" fillId="0" borderId="6" xfId="0" applyFont="1" applyBorder="1"/>
    <xf numFmtId="0" fontId="9" fillId="0" borderId="2" xfId="0" applyFont="1" applyBorder="1" applyAlignment="1">
      <alignment horizontal="left"/>
    </xf>
    <xf numFmtId="0" fontId="13" fillId="0" borderId="1" xfId="0" applyFont="1" applyBorder="1"/>
    <xf numFmtId="0" fontId="21" fillId="0" borderId="1" xfId="0" applyFont="1" applyBorder="1"/>
    <xf numFmtId="0" fontId="16" fillId="0" borderId="6" xfId="0" applyFont="1" applyBorder="1" applyAlignment="1">
      <alignment horizontal="center"/>
    </xf>
    <xf numFmtId="0" fontId="6" fillId="0" borderId="10" xfId="1"/>
    <xf numFmtId="0" fontId="26" fillId="0" borderId="10" xfId="1" applyFont="1"/>
    <xf numFmtId="0" fontId="28" fillId="0" borderId="23" xfId="2" applyFont="1" applyBorder="1" applyAlignment="1">
      <alignment horizontal="center" vertical="center"/>
    </xf>
    <xf numFmtId="2" fontId="29" fillId="3" borderId="23" xfId="3" applyNumberFormat="1" applyFont="1" applyFill="1" applyBorder="1" applyAlignment="1">
      <alignment horizontal="center" vertical="center"/>
    </xf>
    <xf numFmtId="2" fontId="30" fillId="0" borderId="23" xfId="3" quotePrefix="1" applyNumberFormat="1" applyFont="1" applyBorder="1" applyAlignment="1">
      <alignment horizontal="center" vertical="center"/>
    </xf>
    <xf numFmtId="2" fontId="30" fillId="0" borderId="23" xfId="3" applyNumberFormat="1" applyFont="1" applyBorder="1" applyAlignment="1">
      <alignment horizontal="center" vertical="center"/>
    </xf>
    <xf numFmtId="0" fontId="31" fillId="0" borderId="23" xfId="1" applyFont="1" applyBorder="1" applyAlignment="1">
      <alignment horizontal="left"/>
    </xf>
    <xf numFmtId="165" fontId="8" fillId="0" borderId="23" xfId="1" applyNumberFormat="1" applyFont="1" applyBorder="1" applyAlignment="1">
      <alignment horizontal="center"/>
    </xf>
    <xf numFmtId="0" fontId="13" fillId="4" borderId="5" xfId="1" applyFont="1" applyFill="1" applyBorder="1" applyAlignment="1">
      <alignment horizontal="left" vertical="center"/>
    </xf>
    <xf numFmtId="0" fontId="8" fillId="4" borderId="4" xfId="1" applyFont="1" applyFill="1" applyBorder="1" applyAlignment="1">
      <alignment horizontal="right" vertical="center"/>
    </xf>
    <xf numFmtId="0" fontId="30" fillId="0" borderId="24" xfId="3" applyFont="1" applyBorder="1" applyAlignment="1">
      <alignment horizontal="center" vertical="center"/>
    </xf>
    <xf numFmtId="0" fontId="31" fillId="0" borderId="1" xfId="1" applyFont="1" applyBorder="1" applyAlignment="1">
      <alignment horizontal="left"/>
    </xf>
    <xf numFmtId="165" fontId="32" fillId="0" borderId="23" xfId="1" applyNumberFormat="1" applyFont="1" applyBorder="1" applyAlignment="1">
      <alignment horizontal="center"/>
    </xf>
    <xf numFmtId="0" fontId="13" fillId="0" borderId="5" xfId="1" applyFont="1" applyBorder="1" applyAlignment="1">
      <alignment horizontal="left" vertical="center"/>
    </xf>
    <xf numFmtId="0" fontId="8" fillId="0" borderId="4" xfId="1" applyFont="1" applyBorder="1" applyAlignment="1">
      <alignment horizontal="right" vertical="center"/>
    </xf>
    <xf numFmtId="49" fontId="31" fillId="0" borderId="23" xfId="1" applyNumberFormat="1" applyFont="1" applyBorder="1" applyAlignment="1">
      <alignment horizontal="left"/>
    </xf>
    <xf numFmtId="49" fontId="33" fillId="0" borderId="23" xfId="1" applyNumberFormat="1" applyFont="1" applyBorder="1" applyAlignment="1">
      <alignment horizontal="center"/>
    </xf>
    <xf numFmtId="0" fontId="7" fillId="0" borderId="5" xfId="1" applyFont="1" applyBorder="1" applyAlignment="1">
      <alignment horizontal="left"/>
    </xf>
    <xf numFmtId="0" fontId="22" fillId="0" borderId="4" xfId="1" applyFont="1" applyBorder="1" applyAlignment="1">
      <alignment horizontal="right"/>
    </xf>
    <xf numFmtId="0" fontId="34" fillId="4" borderId="23" xfId="1" applyFont="1" applyFill="1" applyBorder="1" applyAlignment="1">
      <alignment horizontal="left"/>
    </xf>
    <xf numFmtId="0" fontId="31" fillId="0" borderId="23" xfId="1" applyFont="1" applyBorder="1"/>
    <xf numFmtId="0" fontId="7" fillId="0" borderId="25" xfId="1" applyFont="1" applyBorder="1"/>
    <xf numFmtId="0" fontId="22" fillId="0" borderId="26" xfId="1" applyFont="1" applyBorder="1" applyAlignment="1">
      <alignment horizontal="right"/>
    </xf>
    <xf numFmtId="0" fontId="13" fillId="4" borderId="25" xfId="1" applyFont="1" applyFill="1" applyBorder="1" applyAlignment="1">
      <alignment horizontal="left" vertical="center"/>
    </xf>
    <xf numFmtId="0" fontId="8" fillId="4" borderId="27" xfId="1" applyFont="1" applyFill="1" applyBorder="1" applyAlignment="1">
      <alignment horizontal="right" vertical="center"/>
    </xf>
    <xf numFmtId="49" fontId="35" fillId="0" borderId="28" xfId="3" applyNumberFormat="1" applyFont="1" applyBorder="1" applyAlignment="1">
      <alignment horizontal="center" vertical="center"/>
    </xf>
    <xf numFmtId="2" fontId="36" fillId="3" borderId="29" xfId="3" applyNumberFormat="1" applyFont="1" applyFill="1" applyBorder="1" applyAlignment="1">
      <alignment horizontal="center" vertical="center"/>
    </xf>
    <xf numFmtId="1" fontId="37" fillId="0" borderId="28" xfId="3" applyNumberFormat="1" applyFont="1" applyBorder="1" applyAlignment="1">
      <alignment horizontal="center" vertical="center"/>
    </xf>
    <xf numFmtId="1" fontId="37" fillId="0" borderId="30" xfId="3" applyNumberFormat="1" applyFont="1" applyBorder="1" applyAlignment="1">
      <alignment horizontal="center" vertical="center"/>
    </xf>
    <xf numFmtId="1" fontId="37" fillId="0" borderId="31" xfId="3" applyNumberFormat="1" applyFont="1" applyBorder="1" applyAlignment="1">
      <alignment horizontal="center" vertical="center"/>
    </xf>
    <xf numFmtId="0" fontId="37" fillId="0" borderId="28" xfId="3" applyFont="1" applyBorder="1" applyAlignment="1">
      <alignment horizontal="left" vertical="center" shrinkToFit="1"/>
    </xf>
    <xf numFmtId="0" fontId="37" fillId="0" borderId="30" xfId="3" applyFont="1" applyBorder="1" applyAlignment="1">
      <alignment horizontal="center" vertical="center"/>
    </xf>
    <xf numFmtId="49" fontId="37" fillId="0" borderId="30" xfId="3" applyNumberFormat="1" applyFont="1" applyBorder="1" applyAlignment="1">
      <alignment horizontal="center" vertical="center"/>
    </xf>
    <xf numFmtId="0" fontId="37" fillId="0" borderId="29" xfId="3" applyFont="1" applyBorder="1" applyAlignment="1">
      <alignment horizontal="left" vertical="center"/>
    </xf>
    <xf numFmtId="0" fontId="37" fillId="0" borderId="32" xfId="3" applyFont="1" applyBorder="1" applyAlignment="1">
      <alignment horizontal="right" vertical="center"/>
    </xf>
    <xf numFmtId="49" fontId="38" fillId="0" borderId="31" xfId="4" applyNumberFormat="1" applyFont="1" applyBorder="1" applyAlignment="1">
      <alignment horizontal="center"/>
    </xf>
    <xf numFmtId="49" fontId="39" fillId="0" borderId="10" xfId="3" applyNumberFormat="1" applyFont="1" applyAlignment="1">
      <alignment vertical="center"/>
    </xf>
    <xf numFmtId="2" fontId="40" fillId="0" borderId="10" xfId="3" applyNumberFormat="1" applyFont="1" applyAlignment="1">
      <alignment horizontal="center" vertical="center"/>
    </xf>
    <xf numFmtId="0" fontId="41" fillId="0" borderId="10" xfId="3" applyFont="1" applyAlignment="1">
      <alignment vertical="center" shrinkToFit="1"/>
    </xf>
    <xf numFmtId="0" fontId="41" fillId="0" borderId="10" xfId="3" applyFont="1" applyAlignment="1">
      <alignment vertical="center"/>
    </xf>
    <xf numFmtId="49" fontId="41" fillId="0" borderId="10" xfId="3" applyNumberFormat="1" applyFont="1" applyAlignment="1">
      <alignment horizontal="left" vertical="center"/>
    </xf>
    <xf numFmtId="0" fontId="32" fillId="0" borderId="10" xfId="3" applyFont="1" applyAlignment="1">
      <alignment vertical="center"/>
    </xf>
    <xf numFmtId="49" fontId="42" fillId="0" borderId="10" xfId="4" applyNumberFormat="1" applyFont="1"/>
    <xf numFmtId="49" fontId="43" fillId="0" borderId="10" xfId="4" applyNumberFormat="1" applyFont="1"/>
    <xf numFmtId="49" fontId="44" fillId="0" borderId="10" xfId="4" applyNumberFormat="1" applyFont="1" applyAlignment="1">
      <alignment horizontal="right"/>
    </xf>
    <xf numFmtId="0" fontId="46" fillId="0" borderId="10" xfId="5" applyFont="1"/>
    <xf numFmtId="0" fontId="47" fillId="0" borderId="10" xfId="5" applyFont="1"/>
    <xf numFmtId="0" fontId="48" fillId="0" borderId="10" xfId="5" applyFont="1"/>
    <xf numFmtId="49" fontId="48" fillId="0" borderId="10" xfId="5" applyNumberFormat="1" applyFont="1" applyAlignment="1">
      <alignment horizontal="right"/>
    </xf>
    <xf numFmtId="0" fontId="49" fillId="0" borderId="10" xfId="6" applyFont="1" applyAlignment="1">
      <alignment vertical="center"/>
    </xf>
    <xf numFmtId="0" fontId="46" fillId="0" borderId="10" xfId="5" applyFont="1" applyAlignment="1">
      <alignment horizontal="center"/>
    </xf>
    <xf numFmtId="0" fontId="42" fillId="0" borderId="10" xfId="7" applyFont="1"/>
    <xf numFmtId="0" fontId="43" fillId="0" borderId="10" xfId="7" applyFont="1"/>
    <xf numFmtId="0" fontId="51" fillId="0" borderId="10" xfId="5" applyFont="1" applyAlignment="1">
      <alignment horizontal="center"/>
    </xf>
    <xf numFmtId="14" fontId="52" fillId="0" borderId="10" xfId="5" applyNumberFormat="1" applyFont="1" applyAlignment="1">
      <alignment vertical="center"/>
    </xf>
    <xf numFmtId="165" fontId="46" fillId="0" borderId="10" xfId="5" applyNumberFormat="1" applyFont="1" applyAlignment="1">
      <alignment horizontal="center"/>
    </xf>
    <xf numFmtId="0" fontId="49" fillId="0" borderId="10" xfId="1" applyFont="1" applyAlignment="1">
      <alignment vertical="center"/>
    </xf>
    <xf numFmtId="0" fontId="7" fillId="4" borderId="5" xfId="1" applyFont="1" applyFill="1" applyBorder="1" applyAlignment="1">
      <alignment horizontal="left"/>
    </xf>
    <xf numFmtId="0" fontId="22" fillId="4" borderId="4" xfId="1" applyFont="1" applyFill="1" applyBorder="1" applyAlignment="1">
      <alignment horizontal="right"/>
    </xf>
    <xf numFmtId="0" fontId="34" fillId="0" borderId="1" xfId="1" applyFont="1" applyBorder="1" applyAlignment="1">
      <alignment horizontal="left"/>
    </xf>
    <xf numFmtId="0" fontId="53" fillId="0" borderId="23" xfId="1" applyFont="1" applyBorder="1"/>
    <xf numFmtId="0" fontId="23" fillId="0" borderId="23" xfId="1" applyFont="1" applyBorder="1" applyAlignment="1">
      <alignment horizontal="left"/>
    </xf>
    <xf numFmtId="0" fontId="13" fillId="0" borderId="25" xfId="1" applyFont="1" applyBorder="1" applyAlignment="1">
      <alignment horizontal="left" vertical="center"/>
    </xf>
    <xf numFmtId="0" fontId="8" fillId="0" borderId="26" xfId="1" applyFont="1" applyBorder="1" applyAlignment="1">
      <alignment horizontal="right" vertical="center"/>
    </xf>
    <xf numFmtId="0" fontId="34" fillId="0" borderId="23" xfId="1" applyFont="1" applyBorder="1" applyAlignment="1">
      <alignment horizontal="left"/>
    </xf>
    <xf numFmtId="0" fontId="16" fillId="0" borderId="24" xfId="7" applyFont="1" applyBorder="1" applyAlignment="1">
      <alignment horizontal="center" vertical="center"/>
    </xf>
    <xf numFmtId="2" fontId="14" fillId="3" borderId="23" xfId="3" applyNumberFormat="1" applyFont="1" applyFill="1" applyBorder="1" applyAlignment="1">
      <alignment horizontal="center" vertical="center"/>
    </xf>
    <xf numFmtId="2" fontId="54" fillId="0" borderId="23" xfId="3" applyNumberFormat="1" applyFont="1" applyBorder="1" applyAlignment="1">
      <alignment horizontal="center" vertical="center"/>
    </xf>
    <xf numFmtId="0" fontId="53" fillId="0" borderId="24" xfId="3" applyFont="1" applyBorder="1" applyAlignment="1">
      <alignment horizontal="center" vertical="center"/>
    </xf>
    <xf numFmtId="0" fontId="7" fillId="0" borderId="5" xfId="1" applyFont="1" applyBorder="1"/>
    <xf numFmtId="0" fontId="31" fillId="0" borderId="1" xfId="1" applyFont="1" applyBorder="1"/>
    <xf numFmtId="165" fontId="50" fillId="0" borderId="23" xfId="1" applyNumberFormat="1" applyFont="1" applyBorder="1" applyAlignment="1">
      <alignment horizontal="center"/>
    </xf>
    <xf numFmtId="0" fontId="53" fillId="0" borderId="1" xfId="1" applyFont="1" applyBorder="1"/>
    <xf numFmtId="49" fontId="9" fillId="0" borderId="23" xfId="1" applyNumberFormat="1" applyFont="1" applyBorder="1" applyAlignment="1">
      <alignment horizontal="left"/>
    </xf>
    <xf numFmtId="49" fontId="8" fillId="0" borderId="23" xfId="1" applyNumberFormat="1" applyFont="1" applyBorder="1" applyAlignment="1">
      <alignment horizontal="center"/>
    </xf>
    <xf numFmtId="0" fontId="8" fillId="0" borderId="27" xfId="1" applyFont="1" applyBorder="1" applyAlignment="1">
      <alignment horizontal="right" vertical="center"/>
    </xf>
    <xf numFmtId="0" fontId="41" fillId="0" borderId="23" xfId="1" applyFont="1" applyBorder="1"/>
    <xf numFmtId="49" fontId="52" fillId="0" borderId="28" xfId="3" applyNumberFormat="1" applyFont="1" applyBorder="1" applyAlignment="1">
      <alignment horizontal="center" vertical="center"/>
    </xf>
    <xf numFmtId="2" fontId="15" fillId="3" borderId="29" xfId="3" applyNumberFormat="1" applyFont="1" applyFill="1" applyBorder="1" applyAlignment="1">
      <alignment horizontal="center" vertical="center"/>
    </xf>
    <xf numFmtId="1" fontId="31" fillId="0" borderId="28" xfId="3" applyNumberFormat="1" applyFont="1" applyBorder="1" applyAlignment="1">
      <alignment horizontal="center" vertical="center"/>
    </xf>
    <xf numFmtId="1" fontId="31" fillId="0" borderId="30" xfId="3" applyNumberFormat="1" applyFont="1" applyBorder="1" applyAlignment="1">
      <alignment horizontal="center" vertical="center"/>
    </xf>
    <xf numFmtId="1" fontId="31" fillId="0" borderId="31" xfId="3" applyNumberFormat="1" applyFont="1" applyBorder="1" applyAlignment="1">
      <alignment horizontal="center" vertical="center"/>
    </xf>
    <xf numFmtId="0" fontId="31" fillId="0" borderId="28" xfId="3" applyFont="1" applyBorder="1" applyAlignment="1">
      <alignment horizontal="left" vertical="center" shrinkToFit="1"/>
    </xf>
    <xf numFmtId="0" fontId="31" fillId="0" borderId="30" xfId="3" applyFont="1" applyBorder="1" applyAlignment="1">
      <alignment horizontal="center" vertical="center"/>
    </xf>
    <xf numFmtId="49" fontId="31" fillId="0" borderId="30" xfId="3" applyNumberFormat="1" applyFont="1" applyBorder="1" applyAlignment="1">
      <alignment horizontal="center" vertical="center"/>
    </xf>
    <xf numFmtId="0" fontId="31" fillId="0" borderId="29" xfId="3" applyFont="1" applyBorder="1" applyAlignment="1">
      <alignment horizontal="left" vertical="center"/>
    </xf>
    <xf numFmtId="0" fontId="31" fillId="0" borderId="32" xfId="3" applyFont="1" applyBorder="1" applyAlignment="1">
      <alignment horizontal="right" vertical="center"/>
    </xf>
    <xf numFmtId="49" fontId="55" fillId="0" borderId="10" xfId="3" applyNumberFormat="1" applyFont="1" applyAlignment="1">
      <alignment vertical="center"/>
    </xf>
    <xf numFmtId="2" fontId="56" fillId="0" borderId="10" xfId="3" applyNumberFormat="1" applyFont="1" applyAlignment="1">
      <alignment horizontal="center" vertical="center"/>
    </xf>
    <xf numFmtId="0" fontId="57" fillId="0" borderId="10" xfId="3" applyFont="1" applyAlignment="1">
      <alignment vertical="center" shrinkToFit="1"/>
    </xf>
    <xf numFmtId="0" fontId="57" fillId="0" borderId="10" xfId="3" applyFont="1" applyAlignment="1">
      <alignment vertical="center"/>
    </xf>
    <xf numFmtId="49" fontId="57" fillId="0" borderId="10" xfId="3" applyNumberFormat="1" applyFont="1" applyAlignment="1">
      <alignment horizontal="left" vertical="center"/>
    </xf>
    <xf numFmtId="0" fontId="33" fillId="0" borderId="10" xfId="3" applyFont="1" applyAlignment="1">
      <alignment vertical="center"/>
    </xf>
    <xf numFmtId="49" fontId="58" fillId="0" borderId="10" xfId="4" applyNumberFormat="1" applyFont="1"/>
    <xf numFmtId="49" fontId="59" fillId="0" borderId="10" xfId="4" applyNumberFormat="1" applyFont="1" applyAlignment="1">
      <alignment horizontal="right"/>
    </xf>
    <xf numFmtId="0" fontId="60" fillId="0" borderId="10" xfId="5" applyFont="1"/>
    <xf numFmtId="0" fontId="61" fillId="0" borderId="10" xfId="5" applyFont="1"/>
    <xf numFmtId="49" fontId="61" fillId="0" borderId="10" xfId="5" applyNumberFormat="1" applyFont="1" applyAlignment="1">
      <alignment horizontal="right"/>
    </xf>
    <xf numFmtId="0" fontId="60" fillId="0" borderId="10" xfId="5" applyFont="1" applyAlignment="1">
      <alignment horizontal="center"/>
    </xf>
    <xf numFmtId="0" fontId="58" fillId="0" borderId="10" xfId="7" applyFont="1"/>
    <xf numFmtId="49" fontId="52" fillId="5" borderId="23" xfId="1" applyNumberFormat="1" applyFont="1" applyFill="1" applyBorder="1" applyAlignment="1">
      <alignment horizontal="left"/>
    </xf>
    <xf numFmtId="0" fontId="30" fillId="0" borderId="10" xfId="3" applyFont="1" applyAlignment="1">
      <alignment vertical="center"/>
    </xf>
    <xf numFmtId="0" fontId="30" fillId="0" borderId="10" xfId="3" applyFont="1" applyAlignment="1">
      <alignment vertical="center" shrinkToFit="1"/>
    </xf>
    <xf numFmtId="0" fontId="28" fillId="0" borderId="10" xfId="3" applyFont="1" applyAlignment="1">
      <alignment vertical="center"/>
    </xf>
    <xf numFmtId="0" fontId="30" fillId="0" borderId="23" xfId="2" applyFont="1" applyBorder="1" applyAlignment="1">
      <alignment horizontal="center" vertical="center"/>
    </xf>
    <xf numFmtId="49" fontId="62" fillId="0" borderId="36" xfId="8" applyNumberFormat="1" applyFont="1" applyBorder="1" applyAlignment="1">
      <alignment horizontal="center" vertical="center"/>
    </xf>
    <xf numFmtId="0" fontId="30" fillId="0" borderId="36" xfId="8" applyFont="1" applyBorder="1" applyAlignment="1">
      <alignment horizontal="center" vertical="center"/>
    </xf>
    <xf numFmtId="0" fontId="31" fillId="0" borderId="23" xfId="8" applyFont="1" applyBorder="1" applyAlignment="1">
      <alignment horizontal="left"/>
    </xf>
    <xf numFmtId="165" fontId="8" fillId="0" borderId="23" xfId="8" applyNumberFormat="1" applyFont="1" applyBorder="1" applyAlignment="1">
      <alignment horizontal="center"/>
    </xf>
    <xf numFmtId="0" fontId="48" fillId="4" borderId="5" xfId="8" applyFont="1" applyFill="1" applyBorder="1" applyAlignment="1">
      <alignment horizontal="left" vertical="center"/>
    </xf>
    <xf numFmtId="0" fontId="46" fillId="4" borderId="4" xfId="8" applyFont="1" applyFill="1" applyBorder="1" applyAlignment="1">
      <alignment horizontal="right" vertical="center"/>
    </xf>
    <xf numFmtId="0" fontId="30" fillId="0" borderId="23" xfId="8" applyFont="1" applyBorder="1" applyAlignment="1">
      <alignment horizontal="center" vertical="center"/>
    </xf>
    <xf numFmtId="165" fontId="32" fillId="0" borderId="23" xfId="8" applyNumberFormat="1" applyFont="1" applyBorder="1" applyAlignment="1">
      <alignment horizontal="center"/>
    </xf>
    <xf numFmtId="0" fontId="31" fillId="0" borderId="1" xfId="8" applyFont="1" applyBorder="1" applyAlignment="1">
      <alignment horizontal="left"/>
    </xf>
    <xf numFmtId="0" fontId="34" fillId="4" borderId="23" xfId="8" applyFont="1" applyFill="1" applyBorder="1" applyAlignment="1">
      <alignment horizontal="left"/>
    </xf>
    <xf numFmtId="0" fontId="34" fillId="0" borderId="23" xfId="8" applyFont="1" applyBorder="1" applyAlignment="1">
      <alignment horizontal="left"/>
    </xf>
    <xf numFmtId="49" fontId="62" fillId="0" borderId="37" xfId="8" applyNumberFormat="1" applyFont="1" applyBorder="1" applyAlignment="1">
      <alignment horizontal="center" vertical="center"/>
    </xf>
    <xf numFmtId="0" fontId="30" fillId="0" borderId="37" xfId="8" applyFont="1" applyBorder="1" applyAlignment="1">
      <alignment horizontal="center" vertical="center"/>
    </xf>
    <xf numFmtId="0" fontId="53" fillId="0" borderId="23" xfId="8" applyFont="1" applyBorder="1"/>
    <xf numFmtId="49" fontId="9" fillId="0" borderId="23" xfId="8" applyNumberFormat="1" applyFont="1" applyBorder="1" applyAlignment="1">
      <alignment horizontal="left"/>
    </xf>
    <xf numFmtId="49" fontId="8" fillId="0" borderId="23" xfId="8" applyNumberFormat="1" applyFont="1" applyBorder="1" applyAlignment="1">
      <alignment horizontal="center"/>
    </xf>
    <xf numFmtId="0" fontId="63" fillId="0" borderId="5" xfId="8" applyFont="1" applyBorder="1" applyAlignment="1">
      <alignment horizontal="left"/>
    </xf>
    <xf numFmtId="0" fontId="64" fillId="0" borderId="4" xfId="8" applyFont="1" applyBorder="1" applyAlignment="1">
      <alignment horizontal="right"/>
    </xf>
    <xf numFmtId="49" fontId="39" fillId="0" borderId="38" xfId="8" applyNumberFormat="1" applyFont="1" applyBorder="1" applyAlignment="1">
      <alignment horizontal="center" vertical="center"/>
    </xf>
    <xf numFmtId="49" fontId="39" fillId="0" borderId="39" xfId="8" applyNumberFormat="1" applyFont="1" applyBorder="1" applyAlignment="1">
      <alignment horizontal="center" vertical="center"/>
    </xf>
    <xf numFmtId="49" fontId="38" fillId="0" borderId="39" xfId="8" applyNumberFormat="1" applyFont="1" applyBorder="1" applyAlignment="1">
      <alignment horizontal="center" vertical="center"/>
    </xf>
    <xf numFmtId="0" fontId="39" fillId="0" borderId="39" xfId="8" applyFont="1" applyBorder="1" applyAlignment="1">
      <alignment horizontal="left" vertical="center" shrinkToFit="1"/>
    </xf>
    <xf numFmtId="0" fontId="39" fillId="0" borderId="39" xfId="8" applyFont="1" applyBorder="1" applyAlignment="1">
      <alignment horizontal="center" vertical="center"/>
    </xf>
    <xf numFmtId="0" fontId="36" fillId="0" borderId="39" xfId="8" applyFont="1" applyBorder="1" applyAlignment="1">
      <alignment horizontal="left" vertical="center"/>
    </xf>
    <xf numFmtId="0" fontId="36" fillId="0" borderId="39" xfId="8" applyFont="1" applyBorder="1" applyAlignment="1">
      <alignment horizontal="right" vertical="center"/>
    </xf>
    <xf numFmtId="49" fontId="38" fillId="0" borderId="40" xfId="4" applyNumberFormat="1" applyFont="1" applyBorder="1" applyAlignment="1">
      <alignment horizontal="center"/>
    </xf>
    <xf numFmtId="0" fontId="30" fillId="0" borderId="10" xfId="3" applyFont="1" applyAlignment="1">
      <alignment horizontal="center" vertical="center"/>
    </xf>
    <xf numFmtId="49" fontId="42" fillId="0" borderId="10" xfId="4" applyNumberFormat="1" applyFont="1" applyAlignment="1">
      <alignment vertical="center"/>
    </xf>
    <xf numFmtId="49" fontId="44" fillId="0" borderId="10" xfId="4" applyNumberFormat="1" applyFont="1" applyAlignment="1">
      <alignment horizontal="right" vertical="center"/>
    </xf>
    <xf numFmtId="49" fontId="42" fillId="0" borderId="10" xfId="4" applyNumberFormat="1" applyFont="1" applyAlignment="1">
      <alignment vertical="center" shrinkToFit="1"/>
    </xf>
    <xf numFmtId="49" fontId="65" fillId="0" borderId="10" xfId="4" applyNumberFormat="1" applyFont="1" applyAlignment="1">
      <alignment vertical="center"/>
    </xf>
    <xf numFmtId="49" fontId="66" fillId="0" borderId="10" xfId="4" applyNumberFormat="1" applyFont="1" applyAlignment="1">
      <alignment horizontal="left" vertical="center"/>
    </xf>
    <xf numFmtId="0" fontId="67" fillId="0" borderId="10" xfId="5" applyFont="1" applyAlignment="1">
      <alignment vertical="center"/>
    </xf>
    <xf numFmtId="0" fontId="68" fillId="0" borderId="10" xfId="5" applyFont="1" applyAlignment="1">
      <alignment vertical="center"/>
    </xf>
    <xf numFmtId="0" fontId="67" fillId="0" borderId="10" xfId="5" applyFont="1" applyAlignment="1">
      <alignment vertical="center" shrinkToFit="1"/>
    </xf>
    <xf numFmtId="49" fontId="68" fillId="0" borderId="10" xfId="5" applyNumberFormat="1" applyFont="1" applyAlignment="1">
      <alignment horizontal="right" vertical="center"/>
    </xf>
    <xf numFmtId="0" fontId="46" fillId="0" borderId="10" xfId="5" applyFont="1" applyAlignment="1">
      <alignment vertical="center"/>
    </xf>
    <xf numFmtId="0" fontId="63" fillId="0" borderId="10" xfId="6" applyFont="1" applyAlignment="1">
      <alignment vertical="center"/>
    </xf>
    <xf numFmtId="0" fontId="67" fillId="0" borderId="10" xfId="5" applyFont="1" applyAlignment="1">
      <alignment horizontal="center" vertical="center"/>
    </xf>
    <xf numFmtId="0" fontId="42" fillId="0" borderId="10" xfId="7" applyFont="1" applyAlignment="1">
      <alignment vertical="center"/>
    </xf>
    <xf numFmtId="0" fontId="42" fillId="0" borderId="10" xfId="7" applyFont="1" applyAlignment="1">
      <alignment vertical="center" shrinkToFit="1"/>
    </xf>
    <xf numFmtId="0" fontId="65" fillId="0" borderId="10" xfId="7" applyFont="1" applyAlignment="1">
      <alignment vertical="center"/>
    </xf>
    <xf numFmtId="0" fontId="5" fillId="0" borderId="10" xfId="8"/>
    <xf numFmtId="14" fontId="35" fillId="0" borderId="10" xfId="5" applyNumberFormat="1" applyFont="1" applyAlignment="1">
      <alignment vertical="center"/>
    </xf>
    <xf numFmtId="0" fontId="49" fillId="0" borderId="10" xfId="8" applyFont="1" applyAlignment="1">
      <alignment vertical="center"/>
    </xf>
    <xf numFmtId="166" fontId="16" fillId="0" borderId="1" xfId="9" applyFont="1" applyBorder="1" applyAlignment="1">
      <alignment horizontal="center" vertical="center"/>
    </xf>
    <xf numFmtId="2" fontId="53" fillId="0" borderId="23" xfId="3" applyNumberFormat="1" applyFont="1" applyBorder="1" applyAlignment="1">
      <alignment horizontal="center" vertical="center"/>
    </xf>
    <xf numFmtId="0" fontId="13" fillId="4" borderId="5" xfId="8" applyFont="1" applyFill="1" applyBorder="1" applyAlignment="1">
      <alignment horizontal="left" vertical="center"/>
    </xf>
    <xf numFmtId="0" fontId="8" fillId="4" borderId="4" xfId="8" applyFont="1" applyFill="1" applyBorder="1" applyAlignment="1">
      <alignment horizontal="right" vertical="center"/>
    </xf>
    <xf numFmtId="0" fontId="41" fillId="0" borderId="1" xfId="8" applyFont="1" applyBorder="1"/>
    <xf numFmtId="49" fontId="31" fillId="0" borderId="23" xfId="8" applyNumberFormat="1" applyFont="1" applyBorder="1" applyAlignment="1">
      <alignment horizontal="left"/>
    </xf>
    <xf numFmtId="49" fontId="33" fillId="0" borderId="23" xfId="8" applyNumberFormat="1" applyFont="1" applyBorder="1" applyAlignment="1">
      <alignment horizontal="center"/>
    </xf>
    <xf numFmtId="0" fontId="7" fillId="0" borderId="5" xfId="8" applyFont="1" applyBorder="1" applyAlignment="1">
      <alignment horizontal="left"/>
    </xf>
    <xf numFmtId="0" fontId="22" fillId="0" borderId="4" xfId="8" applyFont="1" applyBorder="1" applyAlignment="1">
      <alignment horizontal="right"/>
    </xf>
    <xf numFmtId="0" fontId="13" fillId="4" borderId="25" xfId="8" applyFont="1" applyFill="1" applyBorder="1" applyAlignment="1">
      <alignment horizontal="left" vertical="center"/>
    </xf>
    <xf numFmtId="0" fontId="8" fillId="4" borderId="27" xfId="8" applyFont="1" applyFill="1" applyBorder="1" applyAlignment="1">
      <alignment horizontal="right" vertical="center"/>
    </xf>
    <xf numFmtId="0" fontId="31" fillId="0" borderId="1" xfId="8" applyFont="1" applyBorder="1"/>
    <xf numFmtId="0" fontId="7" fillId="0" borderId="5" xfId="8" applyFont="1" applyBorder="1"/>
    <xf numFmtId="0" fontId="53" fillId="0" borderId="23" xfId="8" applyFont="1" applyBorder="1" applyAlignment="1">
      <alignment horizontal="left"/>
    </xf>
    <xf numFmtId="0" fontId="8" fillId="4" borderId="26" xfId="8" applyFont="1" applyFill="1" applyBorder="1" applyAlignment="1">
      <alignment horizontal="right" vertical="center"/>
    </xf>
    <xf numFmtId="0" fontId="13" fillId="0" borderId="25" xfId="8" applyFont="1" applyBorder="1" applyAlignment="1">
      <alignment horizontal="left" vertical="center"/>
    </xf>
    <xf numFmtId="0" fontId="8" fillId="0" borderId="27" xfId="8" applyFont="1" applyBorder="1" applyAlignment="1">
      <alignment horizontal="right" vertical="center"/>
    </xf>
    <xf numFmtId="0" fontId="31" fillId="0" borderId="23" xfId="8" applyFont="1" applyBorder="1"/>
    <xf numFmtId="0" fontId="41" fillId="0" borderId="23" xfId="8" applyFont="1" applyBorder="1"/>
    <xf numFmtId="2" fontId="70" fillId="3" borderId="29" xfId="3" applyNumberFormat="1" applyFont="1" applyFill="1" applyBorder="1" applyAlignment="1">
      <alignment horizontal="center" vertical="center"/>
    </xf>
    <xf numFmtId="0" fontId="4" fillId="0" borderId="10" xfId="10"/>
    <xf numFmtId="0" fontId="16" fillId="0" borderId="23" xfId="10" applyFont="1" applyBorder="1" applyAlignment="1">
      <alignment horizontal="center" vertical="center"/>
    </xf>
    <xf numFmtId="2" fontId="30" fillId="4" borderId="23" xfId="3" applyNumberFormat="1" applyFont="1" applyFill="1" applyBorder="1" applyAlignment="1">
      <alignment horizontal="center" vertical="center"/>
    </xf>
    <xf numFmtId="0" fontId="31" fillId="0" borderId="23" xfId="10" applyFont="1" applyBorder="1" applyAlignment="1">
      <alignment horizontal="left"/>
    </xf>
    <xf numFmtId="165" fontId="32" fillId="0" borderId="23" xfId="10" applyNumberFormat="1" applyFont="1" applyBorder="1" applyAlignment="1">
      <alignment horizontal="center"/>
    </xf>
    <xf numFmtId="0" fontId="7" fillId="0" borderId="25" xfId="10" applyFont="1" applyBorder="1"/>
    <xf numFmtId="0" fontId="22" fillId="0" borderId="26" xfId="10" applyFont="1" applyBorder="1" applyAlignment="1">
      <alignment horizontal="right"/>
    </xf>
    <xf numFmtId="0" fontId="34" fillId="0" borderId="1" xfId="10" applyFont="1" applyBorder="1" applyAlignment="1">
      <alignment horizontal="left"/>
    </xf>
    <xf numFmtId="0" fontId="53" fillId="0" borderId="23" xfId="10" applyFont="1" applyBorder="1"/>
    <xf numFmtId="49" fontId="33" fillId="0" borderId="23" xfId="10" applyNumberFormat="1" applyFont="1" applyBorder="1" applyAlignment="1">
      <alignment horizontal="center"/>
    </xf>
    <xf numFmtId="0" fontId="31" fillId="0" borderId="1" xfId="10" applyFont="1" applyBorder="1" applyAlignment="1">
      <alignment horizontal="left"/>
    </xf>
    <xf numFmtId="0" fontId="9" fillId="0" borderId="23" xfId="10" applyFont="1" applyBorder="1" applyAlignment="1">
      <alignment horizontal="left"/>
    </xf>
    <xf numFmtId="165" fontId="8" fillId="0" borderId="23" xfId="10" applyNumberFormat="1" applyFont="1" applyBorder="1" applyAlignment="1">
      <alignment horizontal="center"/>
    </xf>
    <xf numFmtId="0" fontId="23" fillId="0" borderId="1" xfId="10" applyFont="1" applyBorder="1" applyAlignment="1">
      <alignment horizontal="left"/>
    </xf>
    <xf numFmtId="0" fontId="31" fillId="0" borderId="41" xfId="10" applyFont="1" applyBorder="1" applyAlignment="1">
      <alignment horizontal="left"/>
    </xf>
    <xf numFmtId="0" fontId="31" fillId="0" borderId="23" xfId="10" applyFont="1" applyBorder="1"/>
    <xf numFmtId="49" fontId="31" fillId="0" borderId="23" xfId="10" applyNumberFormat="1" applyFont="1" applyBorder="1" applyAlignment="1">
      <alignment horizontal="left"/>
    </xf>
    <xf numFmtId="0" fontId="41" fillId="4" borderId="24" xfId="10" applyFont="1" applyFill="1" applyBorder="1"/>
    <xf numFmtId="49" fontId="9" fillId="0" borderId="28" xfId="3" applyNumberFormat="1" applyFont="1" applyBorder="1" applyAlignment="1">
      <alignment horizontal="center" vertical="center"/>
    </xf>
    <xf numFmtId="2" fontId="38" fillId="0" borderId="10" xfId="3" applyNumberFormat="1" applyFont="1" applyAlignment="1">
      <alignment horizontal="center" vertical="center"/>
    </xf>
    <xf numFmtId="0" fontId="49" fillId="0" borderId="10" xfId="10" applyFont="1" applyAlignment="1">
      <alignment vertical="center"/>
    </xf>
    <xf numFmtId="0" fontId="3" fillId="0" borderId="10" xfId="11"/>
    <xf numFmtId="49" fontId="62" fillId="0" borderId="23" xfId="3" applyNumberFormat="1" applyFont="1" applyBorder="1" applyAlignment="1">
      <alignment horizontal="center" vertical="center"/>
    </xf>
    <xf numFmtId="0" fontId="30" fillId="0" borderId="42" xfId="3" applyFont="1" applyBorder="1" applyAlignment="1">
      <alignment horizontal="center" vertical="center"/>
    </xf>
    <xf numFmtId="0" fontId="31" fillId="0" borderId="23" xfId="11" applyFont="1" applyBorder="1" applyAlignment="1">
      <alignment horizontal="left"/>
    </xf>
    <xf numFmtId="0" fontId="34" fillId="4" borderId="23" xfId="11" applyFont="1" applyFill="1" applyBorder="1" applyAlignment="1">
      <alignment horizontal="left"/>
    </xf>
    <xf numFmtId="165" fontId="32" fillId="0" borderId="23" xfId="11" applyNumberFormat="1" applyFont="1" applyBorder="1" applyAlignment="1">
      <alignment horizontal="center"/>
    </xf>
    <xf numFmtId="0" fontId="53" fillId="0" borderId="26" xfId="3" applyFont="1" applyBorder="1" applyAlignment="1">
      <alignment horizontal="center" vertical="center"/>
    </xf>
    <xf numFmtId="0" fontId="23" fillId="0" borderId="23" xfId="11" applyFont="1" applyBorder="1" applyAlignment="1">
      <alignment horizontal="left"/>
    </xf>
    <xf numFmtId="0" fontId="31" fillId="0" borderId="1" xfId="11" applyFont="1" applyBorder="1" applyAlignment="1">
      <alignment horizontal="left"/>
    </xf>
    <xf numFmtId="49" fontId="52" fillId="5" borderId="23" xfId="11" applyNumberFormat="1" applyFont="1" applyFill="1" applyBorder="1" applyAlignment="1">
      <alignment horizontal="left" wrapText="1"/>
    </xf>
    <xf numFmtId="0" fontId="31" fillId="0" borderId="41" xfId="11" applyFont="1" applyBorder="1" applyAlignment="1">
      <alignment horizontal="left"/>
    </xf>
    <xf numFmtId="49" fontId="31" fillId="0" borderId="23" xfId="11" applyNumberFormat="1" applyFont="1" applyBorder="1" applyAlignment="1">
      <alignment horizontal="left"/>
    </xf>
    <xf numFmtId="49" fontId="33" fillId="0" borderId="23" xfId="11" applyNumberFormat="1" applyFont="1" applyBorder="1" applyAlignment="1">
      <alignment horizontal="center"/>
    </xf>
    <xf numFmtId="0" fontId="7" fillId="0" borderId="25" xfId="11" applyFont="1" applyBorder="1" applyAlignment="1">
      <alignment horizontal="left"/>
    </xf>
    <xf numFmtId="0" fontId="31" fillId="0" borderId="23" xfId="11" applyFont="1" applyBorder="1"/>
    <xf numFmtId="0" fontId="53" fillId="0" borderId="43" xfId="11" applyFont="1" applyBorder="1"/>
    <xf numFmtId="49" fontId="9" fillId="0" borderId="23" xfId="11" applyNumberFormat="1" applyFont="1" applyBorder="1" applyAlignment="1">
      <alignment horizontal="left"/>
    </xf>
    <xf numFmtId="49" fontId="8" fillId="0" borderId="23" xfId="11" applyNumberFormat="1" applyFont="1" applyBorder="1" applyAlignment="1">
      <alignment horizontal="center"/>
    </xf>
    <xf numFmtId="0" fontId="41" fillId="4" borderId="1" xfId="11" applyFont="1" applyFill="1" applyBorder="1"/>
    <xf numFmtId="0" fontId="31" fillId="0" borderId="24" xfId="11" applyFont="1" applyBorder="1" applyAlignment="1">
      <alignment horizontal="left"/>
    </xf>
    <xf numFmtId="0" fontId="9" fillId="0" borderId="23" xfId="11" applyFont="1" applyBorder="1" applyAlignment="1">
      <alignment horizontal="left"/>
    </xf>
    <xf numFmtId="0" fontId="22" fillId="0" borderId="26" xfId="11" applyFont="1" applyBorder="1" applyAlignment="1">
      <alignment horizontal="right"/>
    </xf>
    <xf numFmtId="49" fontId="55" fillId="0" borderId="44" xfId="3" applyNumberFormat="1" applyFont="1" applyBorder="1" applyAlignment="1">
      <alignment horizontal="center" vertical="center"/>
    </xf>
    <xf numFmtId="49" fontId="55" fillId="0" borderId="45" xfId="3" applyNumberFormat="1" applyFont="1" applyBorder="1" applyAlignment="1">
      <alignment horizontal="center" vertical="center"/>
    </xf>
    <xf numFmtId="49" fontId="71" fillId="0" borderId="39" xfId="3" applyNumberFormat="1" applyFont="1" applyBorder="1" applyAlignment="1">
      <alignment horizontal="center" vertical="center"/>
    </xf>
    <xf numFmtId="0" fontId="55" fillId="0" borderId="30" xfId="3" applyFont="1" applyBorder="1" applyAlignment="1">
      <alignment horizontal="left" vertical="center" shrinkToFit="1"/>
    </xf>
    <xf numFmtId="0" fontId="55" fillId="0" borderId="29" xfId="3" applyFont="1" applyBorder="1" applyAlignment="1">
      <alignment horizontal="center" vertical="center"/>
    </xf>
    <xf numFmtId="49" fontId="55" fillId="0" borderId="28" xfId="3" applyNumberFormat="1" applyFont="1" applyBorder="1" applyAlignment="1">
      <alignment horizontal="center" vertical="center"/>
    </xf>
    <xf numFmtId="0" fontId="15" fillId="0" borderId="29" xfId="3" applyFont="1" applyBorder="1" applyAlignment="1">
      <alignment horizontal="left" vertical="center"/>
    </xf>
    <xf numFmtId="0" fontId="15" fillId="0" borderId="32" xfId="3" applyFont="1" applyBorder="1" applyAlignment="1">
      <alignment horizontal="right" vertical="center"/>
    </xf>
    <xf numFmtId="49" fontId="11" fillId="0" borderId="10" xfId="4" applyNumberFormat="1" applyFont="1"/>
    <xf numFmtId="49" fontId="12" fillId="0" borderId="10" xfId="4" applyNumberFormat="1" applyFont="1" applyAlignment="1">
      <alignment horizontal="left"/>
    </xf>
    <xf numFmtId="0" fontId="8" fillId="0" borderId="10" xfId="5" applyFont="1"/>
    <xf numFmtId="0" fontId="11" fillId="0" borderId="10" xfId="7" applyFont="1"/>
    <xf numFmtId="14" fontId="9" fillId="0" borderId="10" xfId="5" applyNumberFormat="1" applyFont="1" applyAlignment="1">
      <alignment vertical="center"/>
    </xf>
    <xf numFmtId="0" fontId="49" fillId="0" borderId="10" xfId="11" applyFont="1" applyAlignment="1">
      <alignment vertical="center"/>
    </xf>
    <xf numFmtId="0" fontId="2" fillId="0" borderId="10" xfId="12"/>
    <xf numFmtId="0" fontId="72" fillId="0" borderId="10" xfId="12" applyFont="1"/>
    <xf numFmtId="0" fontId="73" fillId="0" borderId="23" xfId="12" applyFont="1" applyBorder="1" applyAlignment="1">
      <alignment horizontal="center" vertical="center"/>
    </xf>
    <xf numFmtId="0" fontId="31" fillId="0" borderId="23" xfId="12" applyFont="1" applyBorder="1" applyAlignment="1">
      <alignment horizontal="left"/>
    </xf>
    <xf numFmtId="165" fontId="50" fillId="0" borderId="23" xfId="12" applyNumberFormat="1" applyFont="1" applyBorder="1" applyAlignment="1">
      <alignment horizontal="center"/>
    </xf>
    <xf numFmtId="0" fontId="13" fillId="0" borderId="5" xfId="12" applyFont="1" applyBorder="1" applyAlignment="1">
      <alignment horizontal="left" vertical="center"/>
    </xf>
    <xf numFmtId="0" fontId="8" fillId="0" borderId="4" xfId="12" applyFont="1" applyBorder="1" applyAlignment="1">
      <alignment horizontal="right" vertical="center"/>
    </xf>
    <xf numFmtId="165" fontId="8" fillId="0" borderId="23" xfId="12" applyNumberFormat="1" applyFont="1" applyBorder="1" applyAlignment="1">
      <alignment horizontal="center"/>
    </xf>
    <xf numFmtId="165" fontId="32" fillId="0" borderId="23" xfId="12" applyNumberFormat="1" applyFont="1" applyBorder="1" applyAlignment="1">
      <alignment horizontal="center"/>
    </xf>
    <xf numFmtId="0" fontId="31" fillId="0" borderId="1" xfId="12" applyFont="1" applyBorder="1" applyAlignment="1">
      <alignment horizontal="left"/>
    </xf>
    <xf numFmtId="0" fontId="31" fillId="0" borderId="1" xfId="12" applyFont="1" applyBorder="1"/>
    <xf numFmtId="0" fontId="53" fillId="0" borderId="1" xfId="12" applyFont="1" applyBorder="1"/>
    <xf numFmtId="49" fontId="9" fillId="0" borderId="23" xfId="12" applyNumberFormat="1" applyFont="1" applyBorder="1" applyAlignment="1">
      <alignment horizontal="left"/>
    </xf>
    <xf numFmtId="49" fontId="8" fillId="0" borderId="23" xfId="12" applyNumberFormat="1" applyFont="1" applyBorder="1" applyAlignment="1">
      <alignment horizontal="center"/>
    </xf>
    <xf numFmtId="49" fontId="31" fillId="0" borderId="23" xfId="12" applyNumberFormat="1" applyFont="1" applyBorder="1" applyAlignment="1">
      <alignment horizontal="left"/>
    </xf>
    <xf numFmtId="49" fontId="33" fillId="0" borderId="23" xfId="12" applyNumberFormat="1" applyFont="1" applyBorder="1" applyAlignment="1">
      <alignment horizontal="center"/>
    </xf>
    <xf numFmtId="0" fontId="31" fillId="0" borderId="23" xfId="12" applyFont="1" applyBorder="1"/>
    <xf numFmtId="0" fontId="34" fillId="0" borderId="23" xfId="12" applyFont="1" applyBorder="1" applyAlignment="1">
      <alignment horizontal="left"/>
    </xf>
    <xf numFmtId="49" fontId="74" fillId="0" borderId="28" xfId="3" applyNumberFormat="1" applyFont="1" applyBorder="1" applyAlignment="1">
      <alignment horizontal="center" vertical="center"/>
    </xf>
    <xf numFmtId="0" fontId="35" fillId="0" borderId="29" xfId="3" applyFont="1" applyBorder="1" applyAlignment="1">
      <alignment horizontal="left" vertical="center"/>
    </xf>
    <xf numFmtId="0" fontId="35" fillId="0" borderId="32" xfId="3" applyFont="1" applyBorder="1" applyAlignment="1">
      <alignment horizontal="right" vertical="center"/>
    </xf>
    <xf numFmtId="49" fontId="75" fillId="0" borderId="10" xfId="3" applyNumberFormat="1" applyFont="1" applyAlignment="1">
      <alignment vertical="center"/>
    </xf>
    <xf numFmtId="0" fontId="46" fillId="0" borderId="10" xfId="3" applyFont="1" applyAlignment="1">
      <alignment vertical="center"/>
    </xf>
    <xf numFmtId="49" fontId="76" fillId="0" borderId="10" xfId="4" applyNumberFormat="1" applyFont="1"/>
    <xf numFmtId="49" fontId="65" fillId="0" borderId="10" xfId="4" applyNumberFormat="1" applyFont="1"/>
    <xf numFmtId="0" fontId="77" fillId="0" borderId="10" xfId="5" applyFont="1"/>
    <xf numFmtId="0" fontId="76" fillId="0" borderId="10" xfId="7" applyFont="1"/>
    <xf numFmtId="0" fontId="65" fillId="0" borderId="10" xfId="7" applyFont="1"/>
    <xf numFmtId="0" fontId="49" fillId="0" borderId="10" xfId="12" applyFont="1" applyAlignment="1">
      <alignment vertical="center"/>
    </xf>
    <xf numFmtId="0" fontId="28" fillId="0" borderId="23" xfId="12" applyFont="1" applyBorder="1" applyAlignment="1">
      <alignment horizontal="center" vertical="center"/>
    </xf>
    <xf numFmtId="0" fontId="0" fillId="0" borderId="10" xfId="13" applyFont="1"/>
    <xf numFmtId="0" fontId="79" fillId="0" borderId="10" xfId="13" applyFont="1"/>
    <xf numFmtId="2" fontId="80" fillId="0" borderId="1" xfId="13" applyNumberFormat="1" applyFont="1" applyBorder="1" applyAlignment="1">
      <alignment horizontal="center"/>
    </xf>
    <xf numFmtId="0" fontId="81" fillId="0" borderId="1" xfId="13" applyFont="1" applyBorder="1"/>
    <xf numFmtId="0" fontId="82" fillId="0" borderId="1" xfId="13" applyFont="1" applyBorder="1" applyAlignment="1">
      <alignment horizontal="left"/>
    </xf>
    <xf numFmtId="164" fontId="83" fillId="0" borderId="1" xfId="13" applyNumberFormat="1" applyFont="1" applyBorder="1" applyAlignment="1">
      <alignment horizontal="center"/>
    </xf>
    <xf numFmtId="0" fontId="84" fillId="2" borderId="5" xfId="13" applyFont="1" applyFill="1" applyBorder="1" applyAlignment="1">
      <alignment horizontal="left" vertical="center"/>
    </xf>
    <xf numFmtId="0" fontId="83" fillId="2" borderId="4" xfId="13" applyFont="1" applyFill="1" applyBorder="1" applyAlignment="1">
      <alignment horizontal="right" vertical="center"/>
    </xf>
    <xf numFmtId="49" fontId="85" fillId="0" borderId="4" xfId="13" applyNumberFormat="1" applyFont="1" applyBorder="1" applyAlignment="1">
      <alignment horizontal="center"/>
    </xf>
    <xf numFmtId="0" fontId="86" fillId="0" borderId="1" xfId="13" applyFont="1" applyBorder="1" applyAlignment="1">
      <alignment horizontal="left"/>
    </xf>
    <xf numFmtId="49" fontId="85" fillId="0" borderId="1" xfId="13" applyNumberFormat="1" applyFont="1" applyBorder="1" applyAlignment="1">
      <alignment horizontal="center"/>
    </xf>
    <xf numFmtId="49" fontId="83" fillId="0" borderId="1" xfId="13" applyNumberFormat="1" applyFont="1" applyBorder="1" applyAlignment="1">
      <alignment horizontal="center"/>
    </xf>
    <xf numFmtId="49" fontId="87" fillId="0" borderId="1" xfId="13" applyNumberFormat="1" applyFont="1" applyBorder="1" applyAlignment="1">
      <alignment horizontal="center"/>
    </xf>
    <xf numFmtId="49" fontId="80" fillId="0" borderId="1" xfId="13" applyNumberFormat="1" applyFont="1" applyBorder="1" applyAlignment="1">
      <alignment horizontal="center"/>
    </xf>
    <xf numFmtId="49" fontId="80" fillId="0" borderId="5" xfId="13" applyNumberFormat="1" applyFont="1" applyBorder="1" applyAlignment="1">
      <alignment horizontal="left"/>
    </xf>
    <xf numFmtId="49" fontId="80" fillId="0" borderId="4" xfId="13" applyNumberFormat="1" applyFont="1" applyBorder="1" applyAlignment="1">
      <alignment horizontal="right"/>
    </xf>
    <xf numFmtId="49" fontId="88" fillId="0" borderId="10" xfId="13" applyNumberFormat="1" applyFont="1"/>
    <xf numFmtId="0" fontId="84" fillId="0" borderId="10" xfId="13" applyFont="1"/>
    <xf numFmtId="49" fontId="84" fillId="0" borderId="10" xfId="13" applyNumberFormat="1" applyFont="1" applyAlignment="1">
      <alignment horizontal="right"/>
    </xf>
    <xf numFmtId="49" fontId="89" fillId="0" borderId="10" xfId="13" applyNumberFormat="1" applyFont="1" applyAlignment="1">
      <alignment horizontal="left"/>
    </xf>
    <xf numFmtId="0" fontId="84" fillId="0" borderId="5" xfId="13" applyFont="1" applyBorder="1" applyAlignment="1">
      <alignment horizontal="left" vertical="center"/>
    </xf>
    <xf numFmtId="0" fontId="83" fillId="0" borderId="4" xfId="13" applyFont="1" applyBorder="1" applyAlignment="1">
      <alignment horizontal="right" vertical="center"/>
    </xf>
    <xf numFmtId="0" fontId="81" fillId="0" borderId="1" xfId="13" applyFont="1" applyBorder="1" applyAlignment="1">
      <alignment horizontal="left"/>
    </xf>
    <xf numFmtId="0" fontId="90" fillId="2" borderId="1" xfId="13" applyFont="1" applyFill="1" applyBorder="1" applyAlignment="1">
      <alignment horizontal="left"/>
    </xf>
    <xf numFmtId="49" fontId="82" fillId="0" borderId="1" xfId="13" applyNumberFormat="1" applyFont="1" applyBorder="1" applyAlignment="1">
      <alignment horizontal="left"/>
    </xf>
    <xf numFmtId="0" fontId="79" fillId="0" borderId="1" xfId="13" applyFont="1" applyBorder="1"/>
    <xf numFmtId="0" fontId="85" fillId="0" borderId="1" xfId="13" applyFont="1" applyBorder="1"/>
    <xf numFmtId="0" fontId="82" fillId="0" borderId="1" xfId="13" applyFont="1" applyBorder="1"/>
    <xf numFmtId="0" fontId="83" fillId="2" borderId="11" xfId="13" applyFont="1" applyFill="1" applyBorder="1" applyAlignment="1">
      <alignment horizontal="right" vertical="center"/>
    </xf>
    <xf numFmtId="0" fontId="82" fillId="0" borderId="6" xfId="13" applyFont="1" applyBorder="1" applyAlignment="1">
      <alignment horizontal="left"/>
    </xf>
    <xf numFmtId="0" fontId="83" fillId="0" borderId="10" xfId="13" applyFont="1"/>
    <xf numFmtId="0" fontId="91" fillId="0" borderId="10" xfId="13" applyFont="1" applyAlignment="1">
      <alignment vertical="center"/>
    </xf>
    <xf numFmtId="0" fontId="83" fillId="0" borderId="10" xfId="13" applyFont="1" applyAlignment="1">
      <alignment horizontal="center"/>
    </xf>
    <xf numFmtId="0" fontId="88" fillId="0" borderId="10" xfId="13" applyFont="1"/>
    <xf numFmtId="0" fontId="92" fillId="0" borderId="10" xfId="13" applyFont="1" applyAlignment="1">
      <alignment horizontal="center"/>
    </xf>
    <xf numFmtId="14" fontId="82" fillId="0" borderId="10" xfId="13" applyNumberFormat="1" applyFont="1" applyAlignment="1">
      <alignment vertical="center"/>
    </xf>
    <xf numFmtId="164" fontId="83" fillId="0" borderId="10" xfId="13" applyNumberFormat="1" applyFont="1" applyAlignment="1">
      <alignment horizontal="center"/>
    </xf>
    <xf numFmtId="0" fontId="85" fillId="0" borderId="1" xfId="13" applyFont="1" applyBorder="1" applyAlignment="1">
      <alignment horizontal="center"/>
    </xf>
    <xf numFmtId="0" fontId="78" fillId="0" borderId="1" xfId="13" applyBorder="1"/>
    <xf numFmtId="0" fontId="82" fillId="0" borderId="6" xfId="13" applyFont="1" applyBorder="1"/>
    <xf numFmtId="0" fontId="85" fillId="0" borderId="6" xfId="13" applyFont="1" applyBorder="1" applyAlignment="1">
      <alignment horizontal="center"/>
    </xf>
    <xf numFmtId="2" fontId="80" fillId="0" borderId="6" xfId="13" applyNumberFormat="1" applyFont="1" applyBorder="1" applyAlignment="1">
      <alignment horizontal="center"/>
    </xf>
    <xf numFmtId="49" fontId="82" fillId="0" borderId="6" xfId="13" applyNumberFormat="1" applyFont="1" applyBorder="1" applyAlignment="1">
      <alignment horizontal="left"/>
    </xf>
    <xf numFmtId="49" fontId="83" fillId="0" borderId="6" xfId="13" applyNumberFormat="1" applyFont="1" applyBorder="1" applyAlignment="1">
      <alignment horizontal="center"/>
    </xf>
    <xf numFmtId="0" fontId="84" fillId="2" borderId="21" xfId="13" applyFont="1" applyFill="1" applyBorder="1" applyAlignment="1">
      <alignment horizontal="left" vertical="center"/>
    </xf>
    <xf numFmtId="0" fontId="83" fillId="2" borderId="22" xfId="13" applyFont="1" applyFill="1" applyBorder="1" applyAlignment="1">
      <alignment horizontal="right" vertical="center"/>
    </xf>
    <xf numFmtId="49" fontId="85" fillId="0" borderId="22" xfId="13" applyNumberFormat="1" applyFont="1" applyBorder="1" applyAlignment="1">
      <alignment horizontal="center"/>
    </xf>
    <xf numFmtId="49" fontId="87" fillId="0" borderId="46" xfId="13" applyNumberFormat="1" applyFont="1" applyBorder="1" applyAlignment="1">
      <alignment horizontal="center"/>
    </xf>
    <xf numFmtId="49" fontId="87" fillId="0" borderId="47" xfId="13" applyNumberFormat="1" applyFont="1" applyBorder="1" applyAlignment="1">
      <alignment horizontal="center"/>
    </xf>
    <xf numFmtId="49" fontId="80" fillId="0" borderId="47" xfId="13" applyNumberFormat="1" applyFont="1" applyBorder="1" applyAlignment="1">
      <alignment horizontal="center"/>
    </xf>
    <xf numFmtId="49" fontId="80" fillId="0" borderId="48" xfId="13" applyNumberFormat="1" applyFont="1" applyBorder="1" applyAlignment="1">
      <alignment horizontal="left"/>
    </xf>
    <xf numFmtId="49" fontId="80" fillId="0" borderId="49" xfId="13" applyNumberFormat="1" applyFont="1" applyBorder="1" applyAlignment="1">
      <alignment horizontal="right"/>
    </xf>
    <xf numFmtId="49" fontId="80" fillId="0" borderId="50" xfId="13" applyNumberFormat="1" applyFont="1" applyBorder="1" applyAlignment="1">
      <alignment horizontal="center"/>
    </xf>
    <xf numFmtId="0" fontId="79" fillId="0" borderId="10" xfId="13" applyFont="1" applyAlignment="1">
      <alignment horizontal="center"/>
    </xf>
    <xf numFmtId="0" fontId="80" fillId="0" borderId="1" xfId="13" applyFont="1" applyBorder="1" applyAlignment="1">
      <alignment horizontal="center" vertical="center"/>
    </xf>
    <xf numFmtId="0" fontId="84" fillId="0" borderId="1" xfId="13" applyFont="1" applyBorder="1" applyAlignment="1">
      <alignment horizontal="center"/>
    </xf>
    <xf numFmtId="0" fontId="85" fillId="0" borderId="1" xfId="13" applyFont="1" applyBorder="1" applyAlignment="1">
      <alignment horizontal="center" vertical="center"/>
    </xf>
    <xf numFmtId="0" fontId="86" fillId="2" borderId="1" xfId="13" applyFont="1" applyFill="1" applyBorder="1"/>
    <xf numFmtId="49" fontId="83" fillId="2" borderId="1" xfId="13" applyNumberFormat="1" applyFont="1" applyFill="1" applyBorder="1" applyAlignment="1">
      <alignment horizontal="center" vertical="center"/>
    </xf>
    <xf numFmtId="0" fontId="84" fillId="0" borderId="6" xfId="13" applyFont="1" applyBorder="1" applyAlignment="1">
      <alignment horizontal="center"/>
    </xf>
    <xf numFmtId="49" fontId="87" fillId="0" borderId="16" xfId="13" applyNumberFormat="1" applyFont="1" applyBorder="1" applyAlignment="1">
      <alignment horizontal="center"/>
    </xf>
    <xf numFmtId="49" fontId="80" fillId="0" borderId="17" xfId="13" applyNumberFormat="1" applyFont="1" applyBorder="1" applyAlignment="1">
      <alignment horizontal="center"/>
    </xf>
    <xf numFmtId="49" fontId="80" fillId="0" borderId="16" xfId="13" applyNumberFormat="1" applyFont="1" applyBorder="1" applyAlignment="1">
      <alignment horizontal="center"/>
    </xf>
    <xf numFmtId="49" fontId="80" fillId="0" borderId="15" xfId="13" applyNumberFormat="1" applyFont="1" applyBorder="1" applyAlignment="1">
      <alignment horizontal="left"/>
    </xf>
    <xf numFmtId="49" fontId="80" fillId="0" borderId="14" xfId="13" applyNumberFormat="1" applyFont="1" applyBorder="1" applyAlignment="1">
      <alignment horizontal="right"/>
    </xf>
    <xf numFmtId="49" fontId="80" fillId="0" borderId="13" xfId="13" applyNumberFormat="1" applyFont="1" applyBorder="1" applyAlignment="1">
      <alignment horizontal="center"/>
    </xf>
    <xf numFmtId="49" fontId="80" fillId="0" borderId="12" xfId="13" applyNumberFormat="1" applyFont="1" applyBorder="1" applyAlignment="1">
      <alignment horizontal="center"/>
    </xf>
    <xf numFmtId="49" fontId="93" fillId="0" borderId="10" xfId="13" applyNumberFormat="1" applyFont="1" applyAlignment="1">
      <alignment horizontal="right"/>
    </xf>
    <xf numFmtId="49" fontId="88" fillId="0" borderId="10" xfId="13" applyNumberFormat="1" applyFont="1" applyAlignment="1">
      <alignment horizontal="center"/>
    </xf>
    <xf numFmtId="0" fontId="88" fillId="0" borderId="10" xfId="13" applyFont="1" applyAlignment="1">
      <alignment horizontal="center"/>
    </xf>
    <xf numFmtId="14" fontId="86" fillId="0" borderId="10" xfId="13" applyNumberFormat="1" applyFont="1" applyAlignment="1">
      <alignment vertical="center"/>
    </xf>
    <xf numFmtId="0" fontId="91" fillId="0" borderId="10" xfId="13" applyFont="1" applyAlignment="1">
      <alignment horizontal="center" vertical="center"/>
    </xf>
    <xf numFmtId="0" fontId="82" fillId="0" borderId="1" xfId="13" applyFont="1" applyBorder="1" applyAlignment="1">
      <alignment horizontal="left" vertical="center"/>
    </xf>
    <xf numFmtId="0" fontId="83" fillId="0" borderId="11" xfId="13" applyFont="1" applyBorder="1" applyAlignment="1">
      <alignment horizontal="right" vertical="center"/>
    </xf>
    <xf numFmtId="164" fontId="83" fillId="0" borderId="6" xfId="13" applyNumberFormat="1" applyFont="1" applyBorder="1" applyAlignment="1">
      <alignment horizontal="center"/>
    </xf>
    <xf numFmtId="0" fontId="83" fillId="2" borderId="20" xfId="13" applyFont="1" applyFill="1" applyBorder="1" applyAlignment="1">
      <alignment horizontal="right" vertical="center"/>
    </xf>
    <xf numFmtId="49" fontId="80" fillId="0" borderId="19" xfId="13" applyNumberFormat="1" applyFont="1" applyBorder="1" applyAlignment="1">
      <alignment horizontal="right"/>
    </xf>
    <xf numFmtId="49" fontId="80" fillId="0" borderId="19" xfId="13" applyNumberFormat="1" applyFont="1" applyBorder="1" applyAlignment="1">
      <alignment horizontal="center"/>
    </xf>
    <xf numFmtId="49" fontId="80" fillId="0" borderId="18" xfId="13" applyNumberFormat="1" applyFont="1" applyBorder="1" applyAlignment="1">
      <alignment horizontal="center"/>
    </xf>
    <xf numFmtId="0" fontId="82" fillId="0" borderId="6" xfId="13" applyFont="1" applyBorder="1" applyAlignment="1">
      <alignment horizontal="left" vertical="center"/>
    </xf>
    <xf numFmtId="0" fontId="84" fillId="0" borderId="21" xfId="13" applyFont="1" applyBorder="1" applyAlignment="1">
      <alignment horizontal="left" vertical="center"/>
    </xf>
    <xf numFmtId="0" fontId="83" fillId="0" borderId="20" xfId="13" applyFont="1" applyBorder="1" applyAlignment="1">
      <alignment horizontal="right" vertical="center"/>
    </xf>
    <xf numFmtId="49" fontId="87" fillId="0" borderId="17" xfId="13" applyNumberFormat="1" applyFont="1" applyBorder="1" applyAlignment="1">
      <alignment horizontal="center"/>
    </xf>
    <xf numFmtId="0" fontId="85" fillId="0" borderId="1" xfId="13" applyFont="1" applyBorder="1" applyAlignment="1">
      <alignment horizontal="left"/>
    </xf>
    <xf numFmtId="0" fontId="84" fillId="0" borderId="5" xfId="13" applyFont="1" applyBorder="1"/>
    <xf numFmtId="0" fontId="83" fillId="0" borderId="4" xfId="13" applyFont="1" applyBorder="1" applyAlignment="1">
      <alignment horizontal="right"/>
    </xf>
    <xf numFmtId="0" fontId="85" fillId="0" borderId="6" xfId="13" applyFont="1" applyBorder="1" applyAlignment="1">
      <alignment horizontal="center" vertical="center"/>
    </xf>
    <xf numFmtId="0" fontId="83" fillId="0" borderId="22" xfId="13" applyFont="1" applyBorder="1" applyAlignment="1">
      <alignment horizontal="right" vertical="center"/>
    </xf>
    <xf numFmtId="0" fontId="78" fillId="0" borderId="10" xfId="13"/>
    <xf numFmtId="0" fontId="81" fillId="0" borderId="6" xfId="13" applyFont="1" applyBorder="1" applyAlignment="1">
      <alignment horizontal="left"/>
    </xf>
    <xf numFmtId="164" fontId="94" fillId="0" borderId="1" xfId="13" applyNumberFormat="1" applyFont="1" applyBorder="1" applyAlignment="1">
      <alignment horizontal="center"/>
    </xf>
    <xf numFmtId="0" fontId="80" fillId="0" borderId="5" xfId="13" applyFont="1" applyBorder="1" applyAlignment="1">
      <alignment horizontal="left"/>
    </xf>
    <xf numFmtId="0" fontId="85" fillId="0" borderId="4" xfId="13" applyFont="1" applyBorder="1" applyAlignment="1">
      <alignment horizontal="right"/>
    </xf>
    <xf numFmtId="0" fontId="90" fillId="0" borderId="1" xfId="13" applyFont="1" applyBorder="1" applyAlignment="1">
      <alignment horizontal="left"/>
    </xf>
    <xf numFmtId="0" fontId="53" fillId="0" borderId="10" xfId="14" applyFont="1"/>
    <xf numFmtId="0" fontId="57" fillId="0" borderId="10" xfId="14" applyFont="1"/>
    <xf numFmtId="0" fontId="53" fillId="0" borderId="51" xfId="14" applyFont="1" applyBorder="1"/>
    <xf numFmtId="0" fontId="1" fillId="0" borderId="10" xfId="15"/>
    <xf numFmtId="0" fontId="53" fillId="0" borderId="10" xfId="15" applyFont="1" applyAlignment="1">
      <alignment vertical="center"/>
    </xf>
    <xf numFmtId="0" fontId="96" fillId="0" borderId="10" xfId="15" applyFont="1" applyAlignment="1">
      <alignment vertical="center"/>
    </xf>
    <xf numFmtId="0" fontId="97" fillId="0" borderId="10" xfId="14" applyFont="1"/>
    <xf numFmtId="0" fontId="53" fillId="0" borderId="52" xfId="14" applyFont="1" applyBorder="1"/>
    <xf numFmtId="0" fontId="53" fillId="0" borderId="24" xfId="14" applyFont="1" applyBorder="1"/>
    <xf numFmtId="49" fontId="97" fillId="0" borderId="10" xfId="14" applyNumberFormat="1" applyFont="1"/>
    <xf numFmtId="0" fontId="53" fillId="0" borderId="27" xfId="14" applyFont="1" applyBorder="1"/>
    <xf numFmtId="0" fontId="98" fillId="0" borderId="10" xfId="15" applyFont="1" applyAlignment="1">
      <alignment horizontal="left" vertical="center"/>
    </xf>
    <xf numFmtId="0" fontId="99" fillId="0" borderId="10" xfId="14" applyFont="1"/>
    <xf numFmtId="0" fontId="27" fillId="0" borderId="10" xfId="16"/>
    <xf numFmtId="0" fontId="100" fillId="0" borderId="10" xfId="13" applyFont="1" applyAlignment="1">
      <alignment horizontal="left"/>
    </xf>
    <xf numFmtId="0" fontId="85" fillId="0" borderId="10" xfId="13" applyFont="1" applyAlignment="1">
      <alignment horizontal="center"/>
    </xf>
    <xf numFmtId="0" fontId="85" fillId="0" borderId="10" xfId="13" applyFont="1" applyAlignment="1">
      <alignment horizontal="center" vertical="center"/>
    </xf>
    <xf numFmtId="49" fontId="16" fillId="0" borderId="22" xfId="0" applyNumberFormat="1" applyFont="1" applyBorder="1" applyAlignment="1">
      <alignment horizontal="center"/>
    </xf>
    <xf numFmtId="0" fontId="8" fillId="0" borderId="22" xfId="0" applyFont="1" applyBorder="1" applyAlignment="1">
      <alignment horizontal="right" vertical="center"/>
    </xf>
    <xf numFmtId="0" fontId="13" fillId="0" borderId="21" xfId="0" applyFont="1" applyBorder="1" applyAlignment="1">
      <alignment horizontal="left" vertical="center"/>
    </xf>
    <xf numFmtId="2" fontId="14" fillId="0" borderId="6" xfId="0" applyNumberFormat="1" applyFont="1" applyBorder="1" applyAlignment="1">
      <alignment horizontal="center"/>
    </xf>
    <xf numFmtId="49" fontId="14" fillId="0" borderId="50" xfId="0" applyNumberFormat="1" applyFont="1" applyBorder="1" applyAlignment="1">
      <alignment horizontal="center"/>
    </xf>
    <xf numFmtId="49" fontId="14" fillId="0" borderId="49" xfId="0" applyNumberFormat="1" applyFont="1" applyBorder="1" applyAlignment="1">
      <alignment horizontal="right"/>
    </xf>
    <xf numFmtId="49" fontId="14" fillId="0" borderId="48" xfId="0" applyNumberFormat="1" applyFont="1" applyBorder="1" applyAlignment="1">
      <alignment horizontal="left"/>
    </xf>
    <xf numFmtId="49" fontId="14" fillId="0" borderId="47" xfId="0" applyNumberFormat="1" applyFont="1" applyBorder="1" applyAlignment="1">
      <alignment horizontal="center"/>
    </xf>
    <xf numFmtId="49" fontId="15" fillId="0" borderId="47" xfId="0" applyNumberFormat="1" applyFont="1" applyBorder="1" applyAlignment="1">
      <alignment horizontal="center"/>
    </xf>
    <xf numFmtId="49" fontId="15" fillId="0" borderId="46" xfId="0" applyNumberFormat="1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2" fillId="0" borderId="20" xfId="0" applyFont="1" applyBorder="1" applyAlignment="1">
      <alignment horizontal="right"/>
    </xf>
    <xf numFmtId="0" fontId="7" fillId="0" borderId="21" xfId="0" applyFont="1" applyBorder="1" applyAlignment="1">
      <alignment horizontal="left"/>
    </xf>
    <xf numFmtId="49" fontId="8" fillId="0" borderId="6" xfId="0" applyNumberFormat="1" applyFont="1" applyBorder="1" applyAlignment="1">
      <alignment horizontal="center"/>
    </xf>
    <xf numFmtId="49" fontId="9" fillId="0" borderId="6" xfId="0" applyNumberFormat="1" applyFont="1" applyBorder="1" applyAlignment="1">
      <alignment horizontal="left"/>
    </xf>
    <xf numFmtId="49" fontId="14" fillId="0" borderId="49" xfId="0" applyNumberFormat="1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16" fillId="2" borderId="6" xfId="0" applyFont="1" applyFill="1" applyBorder="1" applyAlignment="1">
      <alignment horizontal="center" vertical="center"/>
    </xf>
    <xf numFmtId="2" fontId="30" fillId="0" borderId="35" xfId="3" applyNumberFormat="1" applyFont="1" applyBorder="1" applyAlignment="1">
      <alignment horizontal="center" vertical="center"/>
    </xf>
    <xf numFmtId="2" fontId="30" fillId="0" borderId="34" xfId="3" applyNumberFormat="1" applyFont="1" applyBorder="1" applyAlignment="1">
      <alignment horizontal="center" vertical="center"/>
    </xf>
    <xf numFmtId="2" fontId="30" fillId="0" borderId="33" xfId="3" applyNumberFormat="1" applyFont="1" applyBorder="1" applyAlignment="1">
      <alignment horizontal="center" vertical="center"/>
    </xf>
    <xf numFmtId="2" fontId="53" fillId="0" borderId="35" xfId="3" applyNumberFormat="1" applyFont="1" applyBorder="1" applyAlignment="1">
      <alignment horizontal="center" vertical="center"/>
    </xf>
    <xf numFmtId="2" fontId="53" fillId="0" borderId="34" xfId="3" applyNumberFormat="1" applyFont="1" applyBorder="1" applyAlignment="1">
      <alignment horizontal="center" vertical="center"/>
    </xf>
    <xf numFmtId="2" fontId="53" fillId="0" borderId="33" xfId="3" applyNumberFormat="1" applyFont="1" applyBorder="1" applyAlignment="1">
      <alignment horizontal="center" vertical="center"/>
    </xf>
    <xf numFmtId="0" fontId="16" fillId="0" borderId="1" xfId="13" applyFont="1" applyBorder="1" applyAlignment="1">
      <alignment horizontal="center" vertical="center"/>
    </xf>
    <xf numFmtId="49" fontId="16" fillId="0" borderId="4" xfId="13" applyNumberFormat="1" applyFont="1" applyBorder="1" applyAlignment="1">
      <alignment horizontal="center"/>
    </xf>
    <xf numFmtId="49" fontId="16" fillId="0" borderId="1" xfId="13" applyNumberFormat="1" applyFont="1" applyBorder="1" applyAlignment="1">
      <alignment horizontal="center"/>
    </xf>
    <xf numFmtId="0" fontId="83" fillId="2" borderId="1" xfId="13" applyFont="1" applyFill="1" applyBorder="1" applyAlignment="1">
      <alignment horizontal="right" vertical="center"/>
    </xf>
    <xf numFmtId="0" fontId="84" fillId="2" borderId="1" xfId="13" applyFont="1" applyFill="1" applyBorder="1" applyAlignment="1">
      <alignment horizontal="left" vertical="center"/>
    </xf>
  </cellXfs>
  <cellStyles count="17">
    <cellStyle name="Excel Built-in Normal" xfId="9" xr:uid="{00000000-0005-0000-0000-000000000000}"/>
    <cellStyle name="Įprastas 10" xfId="15" xr:uid="{00000000-0005-0000-0000-000002000000}"/>
    <cellStyle name="Įprastas 2" xfId="1" xr:uid="{00000000-0005-0000-0000-000003000000}"/>
    <cellStyle name="Įprastas 2 2" xfId="7" xr:uid="{00000000-0005-0000-0000-000004000000}"/>
    <cellStyle name="Įprastas 2 2 2 2 2" xfId="6" xr:uid="{00000000-0005-0000-0000-000005000000}"/>
    <cellStyle name="Įprastas 3" xfId="5" xr:uid="{00000000-0005-0000-0000-000006000000}"/>
    <cellStyle name="Įprastas 4" xfId="3" xr:uid="{00000000-0005-0000-0000-000007000000}"/>
    <cellStyle name="Įprastas 5" xfId="8" xr:uid="{00000000-0005-0000-0000-000008000000}"/>
    <cellStyle name="Įprastas 5 2" xfId="2" xr:uid="{00000000-0005-0000-0000-000009000000}"/>
    <cellStyle name="Įprastas 6" xfId="10" xr:uid="{00000000-0005-0000-0000-00000A000000}"/>
    <cellStyle name="Įprastas 7" xfId="11" xr:uid="{00000000-0005-0000-0000-00000B000000}"/>
    <cellStyle name="Įprastas 8" xfId="12" xr:uid="{00000000-0005-0000-0000-00000C000000}"/>
    <cellStyle name="Įprastas 9" xfId="13" xr:uid="{00000000-0005-0000-0000-00000D000000}"/>
    <cellStyle name="Normal" xfId="0" builtinId="0"/>
    <cellStyle name="Normal 2 2 10_aukstis 2" xfId="16" xr:uid="{00000000-0005-0000-0000-00000E000000}"/>
    <cellStyle name="Normal_2013-01-15 2" xfId="4" xr:uid="{00000000-0005-0000-0000-00000F000000}"/>
    <cellStyle name="Normal_virseliui" xfId="14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customschemas.google.com/relationships/workbookmetadata" Target="metadata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198120</xdr:colOff>
          <xdr:row>0</xdr:row>
          <xdr:rowOff>106680</xdr:rowOff>
        </xdr:from>
        <xdr:to>
          <xdr:col>13</xdr:col>
          <xdr:colOff>190500</xdr:colOff>
          <xdr:row>9</xdr:row>
          <xdr:rowOff>121920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png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4F22E"/>
  </sheetPr>
  <dimension ref="A1:O30"/>
  <sheetViews>
    <sheetView topLeftCell="A9" workbookViewId="0">
      <selection activeCell="A36" sqref="A36:XFD36"/>
    </sheetView>
  </sheetViews>
  <sheetFormatPr defaultColWidth="9.109375" defaultRowHeight="13.2" x14ac:dyDescent="0.25"/>
  <cols>
    <col min="1" max="1" width="4.44140625" style="461" customWidth="1"/>
    <col min="2" max="2" width="0.5546875" style="461" customWidth="1"/>
    <col min="3" max="3" width="3.6640625" style="461" customWidth="1"/>
    <col min="4" max="25" width="5.6640625" style="461" customWidth="1"/>
    <col min="26" max="26" width="9" style="461" customWidth="1"/>
    <col min="27" max="41" width="5.6640625" style="461" customWidth="1"/>
    <col min="42" max="16384" width="9.109375" style="461"/>
  </cols>
  <sheetData>
    <row r="1" spans="1:15" x14ac:dyDescent="0.25">
      <c r="B1" s="463"/>
    </row>
    <row r="2" spans="1:15" x14ac:dyDescent="0.25">
      <c r="B2" s="463"/>
    </row>
    <row r="3" spans="1:15" x14ac:dyDescent="0.25">
      <c r="B3" s="463"/>
    </row>
    <row r="4" spans="1:15" x14ac:dyDescent="0.25">
      <c r="B4" s="463"/>
    </row>
    <row r="5" spans="1:15" x14ac:dyDescent="0.25">
      <c r="B5" s="463"/>
    </row>
    <row r="6" spans="1:15" x14ac:dyDescent="0.25">
      <c r="B6" s="463"/>
    </row>
    <row r="7" spans="1:15" x14ac:dyDescent="0.25">
      <c r="B7" s="463"/>
      <c r="E7" s="474"/>
    </row>
    <row r="8" spans="1:15" ht="22.8" x14ac:dyDescent="0.4">
      <c r="B8" s="463"/>
      <c r="D8" s="473"/>
    </row>
    <row r="9" spans="1:15" x14ac:dyDescent="0.25">
      <c r="B9" s="463"/>
    </row>
    <row r="10" spans="1:15" x14ac:dyDescent="0.25">
      <c r="B10" s="463"/>
    </row>
    <row r="11" spans="1:15" ht="18" customHeight="1" x14ac:dyDescent="0.25">
      <c r="B11" s="463"/>
    </row>
    <row r="12" spans="1:15" ht="22.5" customHeight="1" x14ac:dyDescent="0.25">
      <c r="B12" s="463"/>
      <c r="D12" s="472" t="s">
        <v>1035</v>
      </c>
    </row>
    <row r="13" spans="1:15" ht="24.6" x14ac:dyDescent="0.25">
      <c r="B13" s="463"/>
      <c r="D13" s="472" t="s">
        <v>1034</v>
      </c>
    </row>
    <row r="14" spans="1:15" x14ac:dyDescent="0.25">
      <c r="B14" s="463"/>
    </row>
    <row r="15" spans="1:15" ht="8.25" customHeight="1" x14ac:dyDescent="0.25">
      <c r="A15" s="471"/>
      <c r="C15" s="471"/>
      <c r="D15" s="471"/>
      <c r="E15" s="471"/>
      <c r="F15" s="471"/>
      <c r="G15" s="471"/>
      <c r="H15" s="471"/>
      <c r="I15" s="471"/>
      <c r="J15" s="471"/>
      <c r="K15" s="471"/>
      <c r="L15" s="471"/>
      <c r="M15" s="471"/>
      <c r="N15" s="471"/>
      <c r="O15" s="471"/>
    </row>
    <row r="16" spans="1:15" x14ac:dyDescent="0.25">
      <c r="B16" s="463"/>
    </row>
    <row r="17" spans="1:14" x14ac:dyDescent="0.25">
      <c r="B17" s="463"/>
    </row>
    <row r="18" spans="1:14" ht="15.6" x14ac:dyDescent="0.3">
      <c r="B18" s="463"/>
      <c r="D18" s="470" t="s">
        <v>1033</v>
      </c>
    </row>
    <row r="19" spans="1:14" x14ac:dyDescent="0.25">
      <c r="A19" s="468"/>
      <c r="B19" s="469"/>
      <c r="C19" s="468"/>
      <c r="D19" s="468"/>
      <c r="E19" s="468"/>
      <c r="F19" s="468"/>
      <c r="G19" s="468"/>
      <c r="H19" s="468"/>
      <c r="I19" s="468"/>
    </row>
    <row r="20" spans="1:14" x14ac:dyDescent="0.25">
      <c r="B20" s="463"/>
    </row>
    <row r="21" spans="1:14" ht="15.6" x14ac:dyDescent="0.3">
      <c r="B21" s="463"/>
      <c r="D21" s="467" t="s">
        <v>1032</v>
      </c>
    </row>
    <row r="22" spans="1:14" x14ac:dyDescent="0.25">
      <c r="B22" s="463"/>
    </row>
    <row r="23" spans="1:14" x14ac:dyDescent="0.25">
      <c r="B23" s="463"/>
    </row>
    <row r="24" spans="1:14" ht="16.2" x14ac:dyDescent="0.3">
      <c r="B24" s="463"/>
      <c r="D24" s="466" t="s">
        <v>1031</v>
      </c>
      <c r="E24" s="464"/>
      <c r="F24" s="464"/>
      <c r="H24" s="464"/>
      <c r="I24" s="466" t="s">
        <v>1030</v>
      </c>
      <c r="J24" s="464"/>
    </row>
    <row r="25" spans="1:14" ht="14.4" x14ac:dyDescent="0.3">
      <c r="B25" s="463"/>
      <c r="D25" s="464"/>
      <c r="E25" s="464"/>
      <c r="F25" s="464"/>
      <c r="G25" s="464"/>
      <c r="H25" s="464"/>
      <c r="I25" s="465"/>
      <c r="J25" s="464"/>
    </row>
    <row r="26" spans="1:14" ht="16.2" x14ac:dyDescent="0.3">
      <c r="B26" s="463"/>
      <c r="D26" s="466" t="s">
        <v>1029</v>
      </c>
      <c r="E26" s="464"/>
      <c r="F26" s="464"/>
      <c r="H26" s="464"/>
      <c r="I26" s="466" t="s">
        <v>1028</v>
      </c>
      <c r="J26" s="464"/>
      <c r="N26" s="462"/>
    </row>
    <row r="27" spans="1:14" x14ac:dyDescent="0.25">
      <c r="B27" s="463"/>
    </row>
    <row r="28" spans="1:14" ht="14.4" x14ac:dyDescent="0.3">
      <c r="B28" s="463"/>
      <c r="D28" s="464"/>
      <c r="E28" s="464"/>
      <c r="F28" s="464"/>
      <c r="G28" s="464"/>
      <c r="H28" s="464"/>
      <c r="I28" s="465"/>
      <c r="J28" s="464"/>
    </row>
    <row r="29" spans="1:14" x14ac:dyDescent="0.25">
      <c r="B29" s="463"/>
      <c r="N29" s="462"/>
    </row>
    <row r="30" spans="1:14" x14ac:dyDescent="0.25">
      <c r="N30" s="462"/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I3.Image" shapeId="1025" r:id="rId3">
          <objectPr defaultSize="0" autoPict="0" r:id="rId4">
            <anchor moveWithCells="1" sizeWithCells="1">
              <from>
                <xdr:col>3</xdr:col>
                <xdr:colOff>198120</xdr:colOff>
                <xdr:row>0</xdr:row>
                <xdr:rowOff>106680</xdr:rowOff>
              </from>
              <to>
                <xdr:col>13</xdr:col>
                <xdr:colOff>190500</xdr:colOff>
                <xdr:row>9</xdr:row>
                <xdr:rowOff>121920</xdr:rowOff>
              </to>
            </anchor>
          </objectPr>
        </oleObject>
      </mc:Choice>
      <mc:Fallback>
        <oleObject progId="PI3.Image" shapeId="1025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G1000"/>
  <sheetViews>
    <sheetView workbookViewId="0">
      <selection activeCell="A29" sqref="A29"/>
    </sheetView>
  </sheetViews>
  <sheetFormatPr defaultColWidth="14.44140625" defaultRowHeight="15" customHeight="1" x14ac:dyDescent="0.3"/>
  <cols>
    <col min="1" max="1" width="5.6640625" customWidth="1"/>
    <col min="2" max="2" width="17.44140625" customWidth="1"/>
    <col min="3" max="3" width="15.5546875" customWidth="1"/>
    <col min="4" max="4" width="12.109375" customWidth="1"/>
    <col min="5" max="5" width="17.5546875" customWidth="1"/>
    <col min="6" max="6" width="17.44140625" customWidth="1"/>
    <col min="7" max="25" width="8" customWidth="1"/>
  </cols>
  <sheetData>
    <row r="1" spans="1:7" ht="15.75" customHeight="1" x14ac:dyDescent="0.3">
      <c r="A1" s="1" t="s">
        <v>0</v>
      </c>
      <c r="B1" s="2"/>
      <c r="C1" s="2"/>
      <c r="D1" s="3"/>
      <c r="E1" s="4"/>
      <c r="F1" s="3"/>
      <c r="G1" s="3"/>
    </row>
    <row r="2" spans="1:7" ht="15.75" customHeight="1" x14ac:dyDescent="0.3">
      <c r="A2" s="1" t="s">
        <v>1</v>
      </c>
      <c r="B2" s="5"/>
      <c r="C2" s="2"/>
      <c r="D2" s="3"/>
      <c r="F2" s="6" t="s">
        <v>2</v>
      </c>
    </row>
    <row r="3" spans="1:7" ht="14.4" x14ac:dyDescent="0.3">
      <c r="B3" s="7"/>
      <c r="C3" s="7"/>
      <c r="D3" s="7"/>
      <c r="E3" s="7"/>
      <c r="F3" s="7"/>
      <c r="G3" s="7"/>
    </row>
    <row r="4" spans="1:7" ht="15.75" customHeight="1" x14ac:dyDescent="0.3">
      <c r="A4" s="2"/>
      <c r="B4" s="1" t="s">
        <v>3</v>
      </c>
      <c r="C4" s="3"/>
      <c r="D4" s="3"/>
    </row>
    <row r="5" spans="1:7" ht="14.4" x14ac:dyDescent="0.3">
      <c r="A5" s="8"/>
      <c r="B5" s="9"/>
      <c r="C5" s="8"/>
      <c r="D5" s="8"/>
      <c r="E5" s="10">
        <v>1</v>
      </c>
      <c r="F5" s="11" t="s">
        <v>4</v>
      </c>
      <c r="G5" s="8"/>
    </row>
    <row r="6" spans="1:7" ht="14.4" x14ac:dyDescent="0.3">
      <c r="A6" s="12" t="s">
        <v>5</v>
      </c>
      <c r="B6" s="13" t="s">
        <v>6</v>
      </c>
      <c r="C6" s="14" t="s">
        <v>7</v>
      </c>
      <c r="D6" s="12" t="s">
        <v>8</v>
      </c>
      <c r="E6" s="12" t="s">
        <v>9</v>
      </c>
      <c r="F6" s="12" t="s">
        <v>10</v>
      </c>
      <c r="G6" s="15" t="s">
        <v>11</v>
      </c>
    </row>
    <row r="7" spans="1:7" ht="19.5" customHeight="1" x14ac:dyDescent="0.3">
      <c r="A7" s="16" t="s">
        <v>13</v>
      </c>
      <c r="B7" s="17" t="s">
        <v>14</v>
      </c>
      <c r="C7" s="18" t="s">
        <v>15</v>
      </c>
      <c r="D7" s="19" t="s">
        <v>16</v>
      </c>
      <c r="E7" s="20" t="s">
        <v>17</v>
      </c>
      <c r="F7" s="21" t="s">
        <v>18</v>
      </c>
      <c r="G7" s="22">
        <v>8.7899999999999991</v>
      </c>
    </row>
    <row r="8" spans="1:7" ht="19.5" customHeight="1" x14ac:dyDescent="0.3">
      <c r="A8" s="16" t="s">
        <v>19</v>
      </c>
      <c r="B8" s="17" t="s">
        <v>20</v>
      </c>
      <c r="C8" s="18" t="s">
        <v>21</v>
      </c>
      <c r="D8" s="24" t="s">
        <v>22</v>
      </c>
      <c r="E8" s="25" t="s">
        <v>23</v>
      </c>
      <c r="F8" s="26" t="s">
        <v>24</v>
      </c>
      <c r="G8" s="22">
        <v>8.2899999999999991</v>
      </c>
    </row>
    <row r="9" spans="1:7" ht="19.5" customHeight="1" x14ac:dyDescent="0.3">
      <c r="A9" s="16" t="s">
        <v>25</v>
      </c>
      <c r="B9" s="27" t="s">
        <v>26</v>
      </c>
      <c r="C9" s="28" t="s">
        <v>27</v>
      </c>
      <c r="D9" s="19" t="s">
        <v>28</v>
      </c>
      <c r="E9" s="21" t="s">
        <v>29</v>
      </c>
      <c r="F9" s="21" t="s">
        <v>30</v>
      </c>
      <c r="G9" s="22">
        <v>8.24</v>
      </c>
    </row>
    <row r="10" spans="1:7" ht="19.5" customHeight="1" x14ac:dyDescent="0.3">
      <c r="A10" s="16" t="s">
        <v>31</v>
      </c>
      <c r="B10" s="17" t="s">
        <v>26</v>
      </c>
      <c r="C10" s="18" t="s">
        <v>32</v>
      </c>
      <c r="D10" s="19">
        <v>40767</v>
      </c>
      <c r="E10" s="21" t="s">
        <v>33</v>
      </c>
      <c r="F10" s="21" t="s">
        <v>34</v>
      </c>
      <c r="G10" s="22">
        <v>8.5500000000000007</v>
      </c>
    </row>
    <row r="11" spans="1:7" ht="19.5" customHeight="1" x14ac:dyDescent="0.3">
      <c r="A11" s="16" t="s">
        <v>35</v>
      </c>
      <c r="B11" s="27" t="s">
        <v>36</v>
      </c>
      <c r="C11" s="28" t="s">
        <v>37</v>
      </c>
      <c r="D11" s="19" t="s">
        <v>38</v>
      </c>
      <c r="E11" s="21" t="s">
        <v>29</v>
      </c>
      <c r="F11" s="21" t="s">
        <v>30</v>
      </c>
      <c r="G11" s="22">
        <v>8.6999999999999993</v>
      </c>
    </row>
    <row r="12" spans="1:7" ht="19.5" customHeight="1" x14ac:dyDescent="0.3">
      <c r="A12" s="16" t="s">
        <v>39</v>
      </c>
      <c r="B12" s="17" t="s">
        <v>40</v>
      </c>
      <c r="C12" s="18" t="s">
        <v>41</v>
      </c>
      <c r="D12" s="19" t="s">
        <v>42</v>
      </c>
      <c r="E12" s="21" t="s">
        <v>43</v>
      </c>
      <c r="F12" s="21" t="s">
        <v>44</v>
      </c>
      <c r="G12" s="22">
        <v>8.2200000000000006</v>
      </c>
    </row>
    <row r="13" spans="1:7" ht="19.5" customHeight="1" x14ac:dyDescent="0.35">
      <c r="A13" s="2"/>
      <c r="B13" s="29"/>
      <c r="C13" s="3"/>
      <c r="D13" s="3"/>
      <c r="E13" s="10" t="s">
        <v>19</v>
      </c>
      <c r="F13" s="11" t="s">
        <v>4</v>
      </c>
    </row>
    <row r="14" spans="1:7" ht="19.5" customHeight="1" x14ac:dyDescent="0.3">
      <c r="A14" s="16" t="s">
        <v>13</v>
      </c>
      <c r="B14" s="17" t="s">
        <v>45</v>
      </c>
      <c r="C14" s="18" t="s">
        <v>46</v>
      </c>
      <c r="D14" s="19" t="s">
        <v>47</v>
      </c>
      <c r="E14" s="21" t="s">
        <v>33</v>
      </c>
      <c r="F14" s="21" t="s">
        <v>48</v>
      </c>
      <c r="G14" s="22">
        <v>8.5399999999999991</v>
      </c>
    </row>
    <row r="15" spans="1:7" ht="19.5" customHeight="1" x14ac:dyDescent="0.3">
      <c r="A15" s="16" t="s">
        <v>19</v>
      </c>
      <c r="B15" s="17" t="s">
        <v>49</v>
      </c>
      <c r="C15" s="18" t="s">
        <v>50</v>
      </c>
      <c r="D15" s="19" t="s">
        <v>51</v>
      </c>
      <c r="E15" s="21" t="s">
        <v>52</v>
      </c>
      <c r="F15" s="21" t="s">
        <v>53</v>
      </c>
      <c r="G15" s="22">
        <v>8.73</v>
      </c>
    </row>
    <row r="16" spans="1:7" ht="19.5" customHeight="1" x14ac:dyDescent="0.3">
      <c r="A16" s="16" t="s">
        <v>25</v>
      </c>
      <c r="B16" s="27" t="s">
        <v>54</v>
      </c>
      <c r="C16" s="28" t="s">
        <v>55</v>
      </c>
      <c r="D16" s="19">
        <v>40703</v>
      </c>
      <c r="E16" s="21" t="s">
        <v>29</v>
      </c>
      <c r="F16" s="25" t="s">
        <v>56</v>
      </c>
      <c r="G16" s="22">
        <v>8.16</v>
      </c>
    </row>
    <row r="17" spans="1:7" ht="19.5" customHeight="1" x14ac:dyDescent="0.3">
      <c r="A17" s="16" t="s">
        <v>31</v>
      </c>
      <c r="B17" s="27" t="s">
        <v>57</v>
      </c>
      <c r="C17" s="28" t="s">
        <v>58</v>
      </c>
      <c r="D17" s="19">
        <v>40483</v>
      </c>
      <c r="E17" s="30" t="s">
        <v>59</v>
      </c>
      <c r="F17" s="31" t="s">
        <v>60</v>
      </c>
      <c r="G17" s="22">
        <v>9.5</v>
      </c>
    </row>
    <row r="18" spans="1:7" ht="19.5" customHeight="1" x14ac:dyDescent="0.3">
      <c r="A18" s="16" t="s">
        <v>35</v>
      </c>
      <c r="B18" s="27" t="s">
        <v>61</v>
      </c>
      <c r="C18" s="28" t="s">
        <v>62</v>
      </c>
      <c r="D18" s="19">
        <v>40189</v>
      </c>
      <c r="E18" s="21" t="s">
        <v>63</v>
      </c>
      <c r="F18" s="20" t="s">
        <v>64</v>
      </c>
      <c r="G18" s="22">
        <v>8.08</v>
      </c>
    </row>
    <row r="19" spans="1:7" ht="19.5" customHeight="1" x14ac:dyDescent="0.3">
      <c r="A19" s="16" t="s">
        <v>39</v>
      </c>
      <c r="B19" s="27" t="s">
        <v>65</v>
      </c>
      <c r="C19" s="28" t="s">
        <v>66</v>
      </c>
      <c r="D19" s="19"/>
      <c r="E19" s="21" t="s">
        <v>29</v>
      </c>
      <c r="F19" s="20"/>
      <c r="G19" s="22">
        <v>9.66</v>
      </c>
    </row>
    <row r="20" spans="1:7" ht="19.5" customHeight="1" x14ac:dyDescent="0.35">
      <c r="A20" s="2"/>
      <c r="B20" s="29"/>
      <c r="C20" s="3"/>
      <c r="D20" s="3"/>
      <c r="E20" s="10" t="s">
        <v>25</v>
      </c>
      <c r="F20" s="11" t="s">
        <v>4</v>
      </c>
    </row>
    <row r="21" spans="1:7" ht="19.5" customHeight="1" x14ac:dyDescent="0.3">
      <c r="A21" s="16" t="s">
        <v>13</v>
      </c>
      <c r="B21" s="17" t="s">
        <v>67</v>
      </c>
      <c r="C21" s="18" t="s">
        <v>68</v>
      </c>
      <c r="D21" s="19">
        <v>40701</v>
      </c>
      <c r="E21" s="21" t="s">
        <v>69</v>
      </c>
      <c r="F21" s="21" t="s">
        <v>70</v>
      </c>
      <c r="G21" s="22">
        <v>9.25</v>
      </c>
    </row>
    <row r="22" spans="1:7" ht="19.5" customHeight="1" x14ac:dyDescent="0.3">
      <c r="A22" s="16" t="s">
        <v>19</v>
      </c>
      <c r="B22" s="17" t="s">
        <v>71</v>
      </c>
      <c r="C22" s="18" t="s">
        <v>72</v>
      </c>
      <c r="D22" s="24" t="s">
        <v>73</v>
      </c>
      <c r="E22" s="25" t="s">
        <v>74</v>
      </c>
      <c r="F22" s="32" t="s">
        <v>75</v>
      </c>
      <c r="G22" s="22">
        <v>8.52</v>
      </c>
    </row>
    <row r="23" spans="1:7" ht="19.5" customHeight="1" x14ac:dyDescent="0.3">
      <c r="A23" s="16" t="s">
        <v>25</v>
      </c>
      <c r="B23" s="17" t="s">
        <v>76</v>
      </c>
      <c r="C23" s="18" t="s">
        <v>77</v>
      </c>
      <c r="D23" s="19" t="s">
        <v>78</v>
      </c>
      <c r="E23" s="21" t="s">
        <v>43</v>
      </c>
      <c r="F23" s="21" t="s">
        <v>79</v>
      </c>
      <c r="G23" s="22">
        <v>8.07</v>
      </c>
    </row>
    <row r="24" spans="1:7" ht="19.5" customHeight="1" x14ac:dyDescent="0.3">
      <c r="A24" s="16" t="s">
        <v>31</v>
      </c>
      <c r="B24" s="17" t="s">
        <v>80</v>
      </c>
      <c r="C24" s="18" t="s">
        <v>81</v>
      </c>
      <c r="D24" s="24" t="s">
        <v>82</v>
      </c>
      <c r="E24" s="21" t="s">
        <v>83</v>
      </c>
      <c r="F24" s="21" t="s">
        <v>84</v>
      </c>
      <c r="G24" s="22">
        <v>8.43</v>
      </c>
    </row>
    <row r="25" spans="1:7" ht="19.5" customHeight="1" x14ac:dyDescent="0.3">
      <c r="A25" s="16" t="s">
        <v>35</v>
      </c>
      <c r="B25" s="17" t="s">
        <v>85</v>
      </c>
      <c r="C25" s="18" t="s">
        <v>86</v>
      </c>
      <c r="D25" s="19" t="s">
        <v>87</v>
      </c>
      <c r="E25" s="21" t="s">
        <v>88</v>
      </c>
      <c r="F25" s="21" t="s">
        <v>89</v>
      </c>
      <c r="G25" s="22">
        <v>9.08</v>
      </c>
    </row>
    <row r="26" spans="1:7" ht="19.5" customHeight="1" x14ac:dyDescent="0.3">
      <c r="A26" s="16" t="s">
        <v>39</v>
      </c>
      <c r="B26" s="33" t="s">
        <v>54</v>
      </c>
      <c r="C26" s="28" t="s">
        <v>90</v>
      </c>
      <c r="D26" s="19" t="s">
        <v>91</v>
      </c>
      <c r="E26" s="21" t="s">
        <v>29</v>
      </c>
      <c r="F26" s="21" t="s">
        <v>30</v>
      </c>
      <c r="G26" s="22">
        <v>8.6</v>
      </c>
    </row>
    <row r="27" spans="1:7" ht="19.5" customHeight="1" x14ac:dyDescent="0.35">
      <c r="A27" s="2"/>
      <c r="B27" s="29"/>
      <c r="C27" s="3"/>
      <c r="D27" s="3"/>
      <c r="E27" s="10" t="s">
        <v>31</v>
      </c>
      <c r="F27" s="11" t="s">
        <v>4</v>
      </c>
    </row>
    <row r="28" spans="1:7" ht="19.5" customHeight="1" x14ac:dyDescent="0.3">
      <c r="A28" s="16" t="s">
        <v>13</v>
      </c>
      <c r="B28" s="17" t="s">
        <v>54</v>
      </c>
      <c r="C28" s="18" t="s">
        <v>92</v>
      </c>
      <c r="D28" s="19" t="s">
        <v>93</v>
      </c>
      <c r="E28" s="21" t="s">
        <v>94</v>
      </c>
      <c r="F28" s="34" t="s">
        <v>95</v>
      </c>
      <c r="G28" s="22">
        <v>8.18</v>
      </c>
    </row>
    <row r="29" spans="1:7" ht="19.5" customHeight="1" x14ac:dyDescent="0.3">
      <c r="A29" s="16" t="s">
        <v>19</v>
      </c>
      <c r="B29" s="17" t="s">
        <v>96</v>
      </c>
      <c r="C29" s="18" t="s">
        <v>97</v>
      </c>
      <c r="D29" s="24" t="s">
        <v>98</v>
      </c>
      <c r="E29" s="25" t="s">
        <v>74</v>
      </c>
      <c r="F29" s="35" t="s">
        <v>75</v>
      </c>
      <c r="G29" s="22">
        <v>9.0299999999999994</v>
      </c>
    </row>
    <row r="30" spans="1:7" ht="19.5" customHeight="1" x14ac:dyDescent="0.3">
      <c r="A30" s="16" t="s">
        <v>25</v>
      </c>
      <c r="B30" s="17" t="s">
        <v>99</v>
      </c>
      <c r="C30" s="18" t="s">
        <v>100</v>
      </c>
      <c r="D30" s="19" t="s">
        <v>101</v>
      </c>
      <c r="E30" s="21" t="s">
        <v>33</v>
      </c>
      <c r="F30" s="21" t="s">
        <v>48</v>
      </c>
      <c r="G30" s="22">
        <v>9.27</v>
      </c>
    </row>
    <row r="31" spans="1:7" ht="19.5" customHeight="1" x14ac:dyDescent="0.3">
      <c r="A31" s="16" t="s">
        <v>31</v>
      </c>
      <c r="B31" s="36" t="s">
        <v>102</v>
      </c>
      <c r="C31" s="18" t="s">
        <v>103</v>
      </c>
      <c r="D31" s="19" t="s">
        <v>104</v>
      </c>
      <c r="E31" s="21" t="s">
        <v>105</v>
      </c>
      <c r="F31" s="21" t="s">
        <v>106</v>
      </c>
      <c r="G31" s="22">
        <v>8.75</v>
      </c>
    </row>
    <row r="32" spans="1:7" ht="19.5" customHeight="1" x14ac:dyDescent="0.3">
      <c r="A32" s="16" t="s">
        <v>35</v>
      </c>
      <c r="B32" s="36" t="s">
        <v>107</v>
      </c>
      <c r="C32" s="18" t="s">
        <v>108</v>
      </c>
      <c r="D32" s="19">
        <v>40707</v>
      </c>
      <c r="E32" s="21" t="s">
        <v>69</v>
      </c>
      <c r="F32" s="21" t="s">
        <v>70</v>
      </c>
      <c r="G32" s="22">
        <v>9.59</v>
      </c>
    </row>
    <row r="33" spans="1:7" ht="19.5" customHeight="1" x14ac:dyDescent="0.3">
      <c r="A33" s="16" t="s">
        <v>39</v>
      </c>
      <c r="B33" s="33" t="s">
        <v>109</v>
      </c>
      <c r="C33" s="28" t="s">
        <v>110</v>
      </c>
      <c r="D33" s="19" t="s">
        <v>111</v>
      </c>
      <c r="E33" s="21" t="s">
        <v>29</v>
      </c>
      <c r="F33" s="26" t="s">
        <v>112</v>
      </c>
      <c r="G33" s="22">
        <v>8.8699999999999992</v>
      </c>
    </row>
    <row r="34" spans="1:7" ht="19.5" customHeight="1" x14ac:dyDescent="0.35">
      <c r="A34" s="2"/>
      <c r="B34" s="29"/>
      <c r="C34" s="3"/>
      <c r="D34" s="3"/>
      <c r="E34" s="10" t="s">
        <v>35</v>
      </c>
      <c r="F34" s="11" t="s">
        <v>4</v>
      </c>
    </row>
    <row r="35" spans="1:7" ht="19.5" customHeight="1" x14ac:dyDescent="0.3">
      <c r="A35" s="16" t="s">
        <v>13</v>
      </c>
      <c r="B35" s="17" t="s">
        <v>113</v>
      </c>
      <c r="C35" s="18" t="s">
        <v>114</v>
      </c>
      <c r="D35" s="24" t="s">
        <v>115</v>
      </c>
      <c r="E35" s="25" t="s">
        <v>23</v>
      </c>
      <c r="F35" s="26" t="s">
        <v>116</v>
      </c>
      <c r="G35" s="22">
        <v>8.64</v>
      </c>
    </row>
    <row r="36" spans="1:7" ht="19.5" customHeight="1" x14ac:dyDescent="0.3">
      <c r="A36" s="16" t="s">
        <v>19</v>
      </c>
      <c r="B36" s="17" t="s">
        <v>117</v>
      </c>
      <c r="C36" s="18" t="s">
        <v>118</v>
      </c>
      <c r="D36" s="19" t="s">
        <v>119</v>
      </c>
      <c r="E36" s="21" t="s">
        <v>120</v>
      </c>
      <c r="F36" s="21" t="s">
        <v>121</v>
      </c>
      <c r="G36" s="22">
        <v>8.5299999999999994</v>
      </c>
    </row>
    <row r="37" spans="1:7" ht="19.5" customHeight="1" x14ac:dyDescent="0.3">
      <c r="A37" s="16" t="s">
        <v>25</v>
      </c>
      <c r="B37" s="17" t="s">
        <v>122</v>
      </c>
      <c r="C37" s="18" t="s">
        <v>123</v>
      </c>
      <c r="D37" s="19" t="s">
        <v>124</v>
      </c>
      <c r="E37" s="21" t="s">
        <v>88</v>
      </c>
      <c r="F37" s="21" t="s">
        <v>89</v>
      </c>
      <c r="G37" s="22">
        <v>9.33</v>
      </c>
    </row>
    <row r="38" spans="1:7" ht="19.5" customHeight="1" x14ac:dyDescent="0.3">
      <c r="A38" s="16" t="s">
        <v>31</v>
      </c>
      <c r="B38" s="27" t="s">
        <v>122</v>
      </c>
      <c r="C38" s="28" t="s">
        <v>125</v>
      </c>
      <c r="D38" s="19">
        <v>40222</v>
      </c>
      <c r="E38" s="30" t="s">
        <v>59</v>
      </c>
      <c r="F38" s="31" t="s">
        <v>126</v>
      </c>
      <c r="G38" s="22">
        <v>9.7899999999999991</v>
      </c>
    </row>
    <row r="39" spans="1:7" ht="19.5" customHeight="1" x14ac:dyDescent="0.3">
      <c r="A39" s="16" t="s">
        <v>35</v>
      </c>
      <c r="B39" s="17" t="s">
        <v>127</v>
      </c>
      <c r="C39" s="18" t="s">
        <v>128</v>
      </c>
      <c r="D39" s="19" t="s">
        <v>129</v>
      </c>
      <c r="E39" s="21" t="s">
        <v>43</v>
      </c>
      <c r="F39" s="21" t="s">
        <v>130</v>
      </c>
      <c r="G39" s="22">
        <v>8.75</v>
      </c>
    </row>
    <row r="40" spans="1:7" ht="19.5" customHeight="1" x14ac:dyDescent="0.3">
      <c r="A40" s="16" t="s">
        <v>39</v>
      </c>
      <c r="B40" s="17"/>
      <c r="C40" s="18"/>
      <c r="D40" s="19"/>
      <c r="E40" s="21"/>
      <c r="F40" s="21"/>
      <c r="G40" s="22"/>
    </row>
    <row r="41" spans="1:7" ht="19.5" customHeight="1" x14ac:dyDescent="0.35">
      <c r="A41" s="2"/>
      <c r="B41" s="29"/>
      <c r="C41" s="3"/>
      <c r="D41" s="3"/>
      <c r="E41" s="10" t="s">
        <v>39</v>
      </c>
      <c r="F41" s="11" t="s">
        <v>4</v>
      </c>
    </row>
    <row r="42" spans="1:7" ht="19.5" customHeight="1" x14ac:dyDescent="0.3">
      <c r="A42" s="16" t="s">
        <v>13</v>
      </c>
      <c r="B42" s="17" t="s">
        <v>131</v>
      </c>
      <c r="C42" s="18" t="s">
        <v>132</v>
      </c>
      <c r="D42" s="19" t="s">
        <v>133</v>
      </c>
      <c r="E42" s="21" t="s">
        <v>120</v>
      </c>
      <c r="F42" s="21" t="s">
        <v>134</v>
      </c>
      <c r="G42" s="22">
        <v>8.27</v>
      </c>
    </row>
    <row r="43" spans="1:7" ht="19.5" customHeight="1" x14ac:dyDescent="0.3">
      <c r="A43" s="16" t="s">
        <v>19</v>
      </c>
      <c r="B43" s="17" t="s">
        <v>135</v>
      </c>
      <c r="C43" s="18" t="s">
        <v>136</v>
      </c>
      <c r="D43" s="24" t="s">
        <v>137</v>
      </c>
      <c r="E43" s="25" t="s">
        <v>74</v>
      </c>
      <c r="F43" s="37" t="s">
        <v>138</v>
      </c>
      <c r="G43" s="22">
        <v>8.51</v>
      </c>
    </row>
    <row r="44" spans="1:7" ht="19.5" customHeight="1" x14ac:dyDescent="0.3">
      <c r="A44" s="16" t="s">
        <v>25</v>
      </c>
      <c r="B44" s="17" t="s">
        <v>139</v>
      </c>
      <c r="C44" s="18" t="s">
        <v>140</v>
      </c>
      <c r="D44" s="38" t="s">
        <v>98</v>
      </c>
      <c r="E44" s="21" t="s">
        <v>141</v>
      </c>
      <c r="F44" s="26" t="s">
        <v>142</v>
      </c>
      <c r="G44" s="22">
        <v>8.6</v>
      </c>
    </row>
    <row r="45" spans="1:7" ht="19.5" customHeight="1" x14ac:dyDescent="0.3">
      <c r="A45" s="16" t="s">
        <v>31</v>
      </c>
      <c r="B45" s="17" t="s">
        <v>131</v>
      </c>
      <c r="C45" s="18" t="s">
        <v>143</v>
      </c>
      <c r="D45" s="19" t="s">
        <v>144</v>
      </c>
      <c r="E45" s="21" t="s">
        <v>33</v>
      </c>
      <c r="F45" s="21" t="s">
        <v>145</v>
      </c>
      <c r="G45" s="22">
        <v>7.9</v>
      </c>
    </row>
    <row r="46" spans="1:7" ht="19.5" customHeight="1" x14ac:dyDescent="0.3">
      <c r="A46" s="16" t="s">
        <v>35</v>
      </c>
      <c r="B46" s="27" t="s">
        <v>146</v>
      </c>
      <c r="C46" s="28" t="s">
        <v>147</v>
      </c>
      <c r="D46" s="19" t="s">
        <v>148</v>
      </c>
      <c r="E46" s="21" t="s">
        <v>29</v>
      </c>
      <c r="F46" s="21" t="s">
        <v>149</v>
      </c>
      <c r="G46" s="22">
        <v>8.27</v>
      </c>
    </row>
    <row r="47" spans="1:7" ht="19.5" customHeight="1" x14ac:dyDescent="0.3">
      <c r="A47" s="16" t="s">
        <v>39</v>
      </c>
      <c r="B47" s="17" t="s">
        <v>150</v>
      </c>
      <c r="C47" s="18" t="s">
        <v>151</v>
      </c>
      <c r="D47" s="19">
        <v>40827</v>
      </c>
      <c r="E47" s="21" t="s">
        <v>152</v>
      </c>
      <c r="F47" s="26" t="s">
        <v>153</v>
      </c>
      <c r="G47" s="22">
        <v>9.25</v>
      </c>
    </row>
    <row r="48" spans="1:7" ht="19.5" customHeight="1" x14ac:dyDescent="0.35">
      <c r="A48" s="2"/>
      <c r="B48" s="29"/>
      <c r="C48" s="3"/>
      <c r="D48" s="3"/>
      <c r="E48" s="10" t="s">
        <v>154</v>
      </c>
      <c r="F48" s="11" t="s">
        <v>4</v>
      </c>
    </row>
    <row r="49" spans="1:7" ht="19.5" customHeight="1" x14ac:dyDescent="0.3">
      <c r="A49" s="16" t="s">
        <v>13</v>
      </c>
      <c r="B49" s="17" t="s">
        <v>155</v>
      </c>
      <c r="C49" s="18" t="s">
        <v>156</v>
      </c>
      <c r="D49" s="19" t="s">
        <v>157</v>
      </c>
      <c r="E49" s="21" t="s">
        <v>33</v>
      </c>
      <c r="F49" s="21" t="s">
        <v>158</v>
      </c>
      <c r="G49" s="22">
        <v>9.1</v>
      </c>
    </row>
    <row r="50" spans="1:7" ht="19.5" customHeight="1" x14ac:dyDescent="0.3">
      <c r="A50" s="16" t="s">
        <v>19</v>
      </c>
      <c r="B50" s="17" t="s">
        <v>159</v>
      </c>
      <c r="C50" s="18" t="s">
        <v>160</v>
      </c>
      <c r="D50" s="19">
        <v>40903</v>
      </c>
      <c r="E50" s="21" t="s">
        <v>69</v>
      </c>
      <c r="F50" s="21" t="s">
        <v>70</v>
      </c>
      <c r="G50" s="22">
        <v>9.24</v>
      </c>
    </row>
    <row r="51" spans="1:7" ht="19.5" customHeight="1" x14ac:dyDescent="0.3">
      <c r="A51" s="16" t="s">
        <v>25</v>
      </c>
      <c r="B51" s="17" t="s">
        <v>161</v>
      </c>
      <c r="C51" s="18" t="s">
        <v>162</v>
      </c>
      <c r="D51" s="19" t="s">
        <v>163</v>
      </c>
      <c r="E51" s="20" t="s">
        <v>17</v>
      </c>
      <c r="F51" s="21" t="s">
        <v>164</v>
      </c>
      <c r="G51" s="22" t="s">
        <v>165</v>
      </c>
    </row>
    <row r="52" spans="1:7" ht="19.5" customHeight="1" x14ac:dyDescent="0.3">
      <c r="A52" s="16" t="s">
        <v>31</v>
      </c>
      <c r="B52" s="17" t="s">
        <v>166</v>
      </c>
      <c r="C52" s="18" t="s">
        <v>167</v>
      </c>
      <c r="D52" s="19" t="s">
        <v>168</v>
      </c>
      <c r="E52" s="21" t="s">
        <v>120</v>
      </c>
      <c r="F52" s="21" t="s">
        <v>121</v>
      </c>
      <c r="G52" s="22">
        <v>8.23</v>
      </c>
    </row>
    <row r="53" spans="1:7" ht="19.5" customHeight="1" x14ac:dyDescent="0.3">
      <c r="A53" s="16" t="s">
        <v>35</v>
      </c>
      <c r="B53" s="17" t="s">
        <v>169</v>
      </c>
      <c r="C53" s="18" t="s">
        <v>170</v>
      </c>
      <c r="D53" s="19">
        <v>40342</v>
      </c>
      <c r="E53" s="21" t="s">
        <v>171</v>
      </c>
      <c r="F53" s="21" t="s">
        <v>172</v>
      </c>
      <c r="G53" s="22">
        <v>8.35</v>
      </c>
    </row>
    <row r="54" spans="1:7" ht="19.5" customHeight="1" x14ac:dyDescent="0.3">
      <c r="A54" s="16" t="s">
        <v>39</v>
      </c>
      <c r="B54" s="17" t="s">
        <v>173</v>
      </c>
      <c r="C54" s="18" t="s">
        <v>174</v>
      </c>
      <c r="D54" s="19" t="s">
        <v>175</v>
      </c>
      <c r="E54" s="21" t="s">
        <v>176</v>
      </c>
      <c r="F54" s="21" t="s">
        <v>177</v>
      </c>
      <c r="G54" s="22">
        <v>8.91</v>
      </c>
    </row>
    <row r="55" spans="1:7" ht="19.5" customHeight="1" x14ac:dyDescent="0.35">
      <c r="A55" s="2"/>
      <c r="B55" s="29"/>
      <c r="C55" s="3"/>
      <c r="D55" s="3"/>
      <c r="E55" s="10" t="s">
        <v>178</v>
      </c>
      <c r="F55" s="11" t="s">
        <v>4</v>
      </c>
    </row>
    <row r="56" spans="1:7" ht="19.5" customHeight="1" x14ac:dyDescent="0.3">
      <c r="A56" s="16" t="s">
        <v>13</v>
      </c>
      <c r="B56" s="17" t="s">
        <v>179</v>
      </c>
      <c r="C56" s="18" t="s">
        <v>180</v>
      </c>
      <c r="D56" s="19" t="s">
        <v>181</v>
      </c>
      <c r="E56" s="21" t="s">
        <v>176</v>
      </c>
      <c r="F56" s="21" t="s">
        <v>182</v>
      </c>
      <c r="G56" s="22">
        <v>8.5299999999999994</v>
      </c>
    </row>
    <row r="57" spans="1:7" ht="19.5" customHeight="1" x14ac:dyDescent="0.3">
      <c r="A57" s="16" t="s">
        <v>19</v>
      </c>
      <c r="B57" s="17" t="s">
        <v>183</v>
      </c>
      <c r="C57" s="18" t="s">
        <v>184</v>
      </c>
      <c r="D57" s="19" t="s">
        <v>185</v>
      </c>
      <c r="E57" s="21" t="s">
        <v>69</v>
      </c>
      <c r="F57" s="21" t="s">
        <v>70</v>
      </c>
      <c r="G57" s="22">
        <v>8.16</v>
      </c>
    </row>
    <row r="58" spans="1:7" ht="19.5" customHeight="1" x14ac:dyDescent="0.3">
      <c r="A58" s="16" t="s">
        <v>25</v>
      </c>
      <c r="B58" s="17" t="s">
        <v>186</v>
      </c>
      <c r="C58" s="18" t="s">
        <v>187</v>
      </c>
      <c r="D58" s="19" t="s">
        <v>188</v>
      </c>
      <c r="E58" s="21" t="s">
        <v>33</v>
      </c>
      <c r="F58" s="21" t="s">
        <v>189</v>
      </c>
      <c r="G58" s="22">
        <v>9.77</v>
      </c>
    </row>
    <row r="59" spans="1:7" ht="19.5" customHeight="1" x14ac:dyDescent="0.3">
      <c r="A59" s="16" t="s">
        <v>31</v>
      </c>
      <c r="B59" s="17" t="s">
        <v>186</v>
      </c>
      <c r="C59" s="18" t="s">
        <v>190</v>
      </c>
      <c r="D59" s="19" t="s">
        <v>191</v>
      </c>
      <c r="E59" s="20" t="s">
        <v>17</v>
      </c>
      <c r="F59" s="21" t="s">
        <v>164</v>
      </c>
      <c r="G59" s="22">
        <v>8.5399999999999991</v>
      </c>
    </row>
    <row r="60" spans="1:7" ht="19.5" customHeight="1" x14ac:dyDescent="0.3">
      <c r="A60" s="16" t="s">
        <v>35</v>
      </c>
      <c r="B60" s="17" t="s">
        <v>192</v>
      </c>
      <c r="C60" s="18" t="s">
        <v>193</v>
      </c>
      <c r="D60" s="24" t="s">
        <v>194</v>
      </c>
      <c r="E60" s="37" t="s">
        <v>195</v>
      </c>
      <c r="F60" s="20" t="s">
        <v>196</v>
      </c>
      <c r="G60" s="22">
        <v>9.06</v>
      </c>
    </row>
    <row r="61" spans="1:7" ht="19.5" customHeight="1" x14ac:dyDescent="0.3">
      <c r="A61" s="16" t="s">
        <v>39</v>
      </c>
      <c r="B61" s="17" t="s">
        <v>197</v>
      </c>
      <c r="C61" s="18" t="s">
        <v>198</v>
      </c>
      <c r="D61" s="24" t="s">
        <v>199</v>
      </c>
      <c r="E61" s="25" t="s">
        <v>74</v>
      </c>
      <c r="F61" s="37" t="s">
        <v>200</v>
      </c>
      <c r="G61" s="22">
        <v>8.5</v>
      </c>
    </row>
    <row r="62" spans="1:7" ht="19.5" customHeight="1" x14ac:dyDescent="0.35">
      <c r="A62" s="2"/>
      <c r="B62" s="29"/>
      <c r="C62" s="3"/>
      <c r="D62" s="3"/>
      <c r="E62" s="10" t="s">
        <v>201</v>
      </c>
      <c r="F62" s="11" t="s">
        <v>4</v>
      </c>
    </row>
    <row r="63" spans="1:7" ht="19.5" customHeight="1" x14ac:dyDescent="0.3">
      <c r="A63" s="16" t="s">
        <v>13</v>
      </c>
      <c r="B63" s="17" t="s">
        <v>202</v>
      </c>
      <c r="C63" s="18" t="s">
        <v>203</v>
      </c>
      <c r="D63" s="19" t="s">
        <v>204</v>
      </c>
      <c r="E63" s="21" t="s">
        <v>120</v>
      </c>
      <c r="F63" s="21" t="s">
        <v>134</v>
      </c>
      <c r="G63" s="22">
        <v>8.44</v>
      </c>
    </row>
    <row r="64" spans="1:7" ht="19.5" customHeight="1" x14ac:dyDescent="0.3">
      <c r="A64" s="16" t="s">
        <v>19</v>
      </c>
      <c r="B64" s="17" t="s">
        <v>205</v>
      </c>
      <c r="C64" s="18" t="s">
        <v>206</v>
      </c>
      <c r="D64" s="19" t="s">
        <v>207</v>
      </c>
      <c r="E64" s="21" t="s">
        <v>88</v>
      </c>
      <c r="F64" s="21" t="s">
        <v>89</v>
      </c>
      <c r="G64" s="22" t="s">
        <v>165</v>
      </c>
    </row>
    <row r="65" spans="1:7" ht="19.5" customHeight="1" x14ac:dyDescent="0.3">
      <c r="A65" s="16" t="s">
        <v>25</v>
      </c>
      <c r="B65" s="17" t="s">
        <v>208</v>
      </c>
      <c r="C65" s="18" t="s">
        <v>209</v>
      </c>
      <c r="D65" s="19">
        <v>40796</v>
      </c>
      <c r="E65" s="21" t="s">
        <v>69</v>
      </c>
      <c r="F65" s="21" t="s">
        <v>70</v>
      </c>
      <c r="G65" s="22">
        <v>9.85</v>
      </c>
    </row>
    <row r="66" spans="1:7" ht="19.5" customHeight="1" x14ac:dyDescent="0.3">
      <c r="A66" s="16" t="s">
        <v>31</v>
      </c>
      <c r="B66" s="17" t="s">
        <v>210</v>
      </c>
      <c r="C66" s="18" t="s">
        <v>211</v>
      </c>
      <c r="D66" s="19" t="s">
        <v>212</v>
      </c>
      <c r="E66" s="21" t="s">
        <v>33</v>
      </c>
      <c r="F66" s="21" t="s">
        <v>48</v>
      </c>
      <c r="G66" s="22">
        <v>8.59</v>
      </c>
    </row>
    <row r="67" spans="1:7" ht="19.5" customHeight="1" x14ac:dyDescent="0.3">
      <c r="A67" s="16" t="s">
        <v>35</v>
      </c>
      <c r="B67" s="17" t="s">
        <v>213</v>
      </c>
      <c r="C67" s="18" t="s">
        <v>214</v>
      </c>
      <c r="D67" s="19" t="s">
        <v>215</v>
      </c>
      <c r="E67" s="20" t="s">
        <v>17</v>
      </c>
      <c r="F67" s="21" t="s">
        <v>18</v>
      </c>
      <c r="G67" s="22">
        <v>8.3699999999999992</v>
      </c>
    </row>
    <row r="68" spans="1:7" ht="19.5" customHeight="1" x14ac:dyDescent="0.3">
      <c r="A68" s="16" t="s">
        <v>39</v>
      </c>
      <c r="B68" s="17" t="s">
        <v>216</v>
      </c>
      <c r="C68" s="18" t="s">
        <v>217</v>
      </c>
      <c r="D68" s="24" t="s">
        <v>218</v>
      </c>
      <c r="E68" s="25" t="s">
        <v>23</v>
      </c>
      <c r="F68" s="26" t="s">
        <v>219</v>
      </c>
      <c r="G68" s="22" t="s">
        <v>165</v>
      </c>
    </row>
    <row r="69" spans="1:7" ht="19.5" customHeight="1" x14ac:dyDescent="0.35">
      <c r="A69" s="2"/>
      <c r="B69" s="29"/>
      <c r="C69" s="3"/>
      <c r="D69" s="3"/>
      <c r="E69" s="10" t="s">
        <v>220</v>
      </c>
      <c r="F69" s="11" t="s">
        <v>4</v>
      </c>
    </row>
    <row r="70" spans="1:7" ht="19.5" customHeight="1" x14ac:dyDescent="0.3">
      <c r="A70" s="16" t="s">
        <v>13</v>
      </c>
      <c r="B70" s="17" t="s">
        <v>221</v>
      </c>
      <c r="C70" s="18" t="s">
        <v>222</v>
      </c>
      <c r="D70" s="24" t="s">
        <v>223</v>
      </c>
      <c r="E70" s="25" t="s">
        <v>224</v>
      </c>
      <c r="F70" s="21" t="s">
        <v>225</v>
      </c>
      <c r="G70" s="22">
        <v>9.48</v>
      </c>
    </row>
    <row r="71" spans="1:7" ht="19.5" customHeight="1" x14ac:dyDescent="0.3">
      <c r="A71" s="16" t="s">
        <v>19</v>
      </c>
      <c r="B71" s="17" t="s">
        <v>226</v>
      </c>
      <c r="C71" s="18" t="s">
        <v>227</v>
      </c>
      <c r="D71" s="19">
        <v>40251</v>
      </c>
      <c r="E71" s="21" t="s">
        <v>33</v>
      </c>
      <c r="F71" s="21" t="s">
        <v>228</v>
      </c>
      <c r="G71" s="22">
        <v>8.86</v>
      </c>
    </row>
    <row r="72" spans="1:7" ht="19.5" customHeight="1" x14ac:dyDescent="0.3">
      <c r="A72" s="16" t="s">
        <v>25</v>
      </c>
      <c r="B72" s="17" t="s">
        <v>226</v>
      </c>
      <c r="C72" s="28" t="s">
        <v>229</v>
      </c>
      <c r="D72" s="19">
        <v>40658</v>
      </c>
      <c r="E72" s="21" t="s">
        <v>59</v>
      </c>
      <c r="F72" s="31" t="s">
        <v>126</v>
      </c>
      <c r="G72" s="22">
        <v>9.02</v>
      </c>
    </row>
    <row r="73" spans="1:7" ht="19.5" customHeight="1" x14ac:dyDescent="0.3">
      <c r="A73" s="16" t="s">
        <v>31</v>
      </c>
      <c r="B73" s="17" t="s">
        <v>226</v>
      </c>
      <c r="C73" s="28" t="s">
        <v>230</v>
      </c>
      <c r="D73" s="19">
        <v>40322</v>
      </c>
      <c r="E73" s="21" t="s">
        <v>59</v>
      </c>
      <c r="F73" s="31" t="s">
        <v>126</v>
      </c>
      <c r="G73" s="22">
        <v>9.57</v>
      </c>
    </row>
    <row r="74" spans="1:7" ht="19.5" customHeight="1" x14ac:dyDescent="0.3">
      <c r="A74" s="16" t="s">
        <v>35</v>
      </c>
      <c r="B74" s="17" t="s">
        <v>231</v>
      </c>
      <c r="C74" s="18" t="s">
        <v>232</v>
      </c>
      <c r="D74" s="24" t="s">
        <v>233</v>
      </c>
      <c r="E74" s="25" t="s">
        <v>224</v>
      </c>
      <c r="F74" s="21" t="s">
        <v>225</v>
      </c>
      <c r="G74" s="22">
        <v>9.24</v>
      </c>
    </row>
    <row r="75" spans="1:7" ht="19.5" customHeight="1" x14ac:dyDescent="0.3">
      <c r="A75" s="16" t="s">
        <v>39</v>
      </c>
      <c r="B75" s="17" t="s">
        <v>234</v>
      </c>
      <c r="C75" s="18" t="s">
        <v>235</v>
      </c>
      <c r="D75" s="19">
        <v>40259</v>
      </c>
      <c r="E75" s="21" t="s">
        <v>63</v>
      </c>
      <c r="F75" s="21" t="s">
        <v>236</v>
      </c>
      <c r="G75" s="22">
        <v>8.76</v>
      </c>
    </row>
    <row r="76" spans="1:7" ht="19.5" customHeight="1" x14ac:dyDescent="0.3">
      <c r="A76" s="39"/>
      <c r="B76" s="40"/>
      <c r="C76" s="41"/>
      <c r="D76" s="4"/>
      <c r="E76" s="42"/>
      <c r="F76" s="42"/>
      <c r="G76" s="43"/>
    </row>
    <row r="77" spans="1:7" ht="19.5" customHeight="1" x14ac:dyDescent="0.3">
      <c r="A77" s="39"/>
      <c r="B77" s="40"/>
      <c r="C77" s="41"/>
      <c r="D77" s="4"/>
      <c r="E77" s="42"/>
      <c r="F77" s="42"/>
      <c r="G77" s="43"/>
    </row>
    <row r="78" spans="1:7" ht="19.5" customHeight="1" x14ac:dyDescent="0.3">
      <c r="A78" s="39"/>
      <c r="B78" s="40"/>
      <c r="C78" s="41"/>
      <c r="D78" s="4"/>
      <c r="E78" s="42"/>
      <c r="F78" s="42"/>
      <c r="G78" s="43"/>
    </row>
    <row r="79" spans="1:7" ht="19.5" customHeight="1" x14ac:dyDescent="0.3">
      <c r="A79" s="39"/>
      <c r="B79" s="40"/>
      <c r="C79" s="41"/>
      <c r="D79" s="4"/>
      <c r="E79" s="42"/>
      <c r="F79" s="42"/>
      <c r="G79" s="43"/>
    </row>
    <row r="80" spans="1:7" ht="19.5" customHeight="1" x14ac:dyDescent="0.35">
      <c r="A80" s="2"/>
      <c r="B80" s="29"/>
      <c r="C80" s="3"/>
      <c r="D80" s="3"/>
      <c r="E80" s="10" t="s">
        <v>237</v>
      </c>
      <c r="F80" s="11" t="s">
        <v>4</v>
      </c>
    </row>
    <row r="81" spans="1:7" ht="19.5" customHeight="1" x14ac:dyDescent="0.3">
      <c r="A81" s="16" t="s">
        <v>13</v>
      </c>
      <c r="B81" s="17" t="s">
        <v>238</v>
      </c>
      <c r="C81" s="18" t="s">
        <v>239</v>
      </c>
      <c r="D81" s="19" t="s">
        <v>240</v>
      </c>
      <c r="E81" s="21" t="s">
        <v>33</v>
      </c>
      <c r="F81" s="21" t="s">
        <v>48</v>
      </c>
      <c r="G81" s="22" t="s">
        <v>165</v>
      </c>
    </row>
    <row r="82" spans="1:7" ht="19.5" customHeight="1" x14ac:dyDescent="0.3">
      <c r="A82" s="16" t="s">
        <v>19</v>
      </c>
      <c r="B82" s="17" t="s">
        <v>241</v>
      </c>
      <c r="C82" s="18" t="s">
        <v>242</v>
      </c>
      <c r="D82" s="24" t="s">
        <v>243</v>
      </c>
      <c r="E82" s="25" t="s">
        <v>74</v>
      </c>
      <c r="F82" s="37" t="s">
        <v>75</v>
      </c>
      <c r="G82" s="22">
        <v>8.9</v>
      </c>
    </row>
    <row r="83" spans="1:7" ht="19.5" customHeight="1" x14ac:dyDescent="0.3">
      <c r="A83" s="16" t="s">
        <v>25</v>
      </c>
      <c r="B83" s="17" t="s">
        <v>244</v>
      </c>
      <c r="C83" s="18" t="s">
        <v>245</v>
      </c>
      <c r="D83" s="19">
        <v>40844</v>
      </c>
      <c r="E83" s="21" t="s">
        <v>171</v>
      </c>
      <c r="F83" s="21" t="s">
        <v>246</v>
      </c>
      <c r="G83" s="22">
        <v>8.9600000000000009</v>
      </c>
    </row>
    <row r="84" spans="1:7" ht="19.5" customHeight="1" x14ac:dyDescent="0.3">
      <c r="A84" s="16" t="s">
        <v>31</v>
      </c>
      <c r="B84" s="17" t="s">
        <v>247</v>
      </c>
      <c r="C84" s="18" t="s">
        <v>248</v>
      </c>
      <c r="D84" s="19" t="s">
        <v>249</v>
      </c>
      <c r="E84" s="21" t="s">
        <v>33</v>
      </c>
      <c r="F84" s="21" t="s">
        <v>145</v>
      </c>
      <c r="G84" s="22">
        <v>8.51</v>
      </c>
    </row>
    <row r="85" spans="1:7" ht="19.5" customHeight="1" x14ac:dyDescent="0.3">
      <c r="A85" s="16" t="s">
        <v>35</v>
      </c>
      <c r="B85" s="17" t="s">
        <v>250</v>
      </c>
      <c r="C85" s="18" t="s">
        <v>251</v>
      </c>
      <c r="D85" s="19" t="s">
        <v>252</v>
      </c>
      <c r="E85" s="21" t="s">
        <v>253</v>
      </c>
      <c r="F85" s="21" t="s">
        <v>254</v>
      </c>
      <c r="G85" s="22">
        <v>8.67</v>
      </c>
    </row>
    <row r="86" spans="1:7" ht="19.5" customHeight="1" x14ac:dyDescent="0.3">
      <c r="A86" s="16" t="s">
        <v>39</v>
      </c>
      <c r="B86" s="17" t="s">
        <v>255</v>
      </c>
      <c r="C86" s="18" t="s">
        <v>256</v>
      </c>
      <c r="D86" s="19" t="s">
        <v>257</v>
      </c>
      <c r="E86" s="21" t="s">
        <v>176</v>
      </c>
      <c r="F86" s="21" t="s">
        <v>182</v>
      </c>
      <c r="G86" s="22">
        <v>8.67</v>
      </c>
    </row>
    <row r="87" spans="1:7" ht="19.5" customHeight="1" x14ac:dyDescent="0.35">
      <c r="A87" s="2"/>
      <c r="B87" s="29"/>
      <c r="C87" s="3"/>
      <c r="D87" s="3"/>
      <c r="E87" s="10" t="s">
        <v>258</v>
      </c>
      <c r="F87" s="11" t="s">
        <v>4</v>
      </c>
    </row>
    <row r="88" spans="1:7" ht="19.5" customHeight="1" x14ac:dyDescent="0.3">
      <c r="A88" s="16" t="s">
        <v>13</v>
      </c>
      <c r="B88" s="17" t="s">
        <v>259</v>
      </c>
      <c r="C88" s="18" t="s">
        <v>260</v>
      </c>
      <c r="D88" s="19" t="s">
        <v>261</v>
      </c>
      <c r="E88" s="21" t="s">
        <v>94</v>
      </c>
      <c r="F88" s="34" t="s">
        <v>262</v>
      </c>
      <c r="G88" s="22">
        <v>8.67</v>
      </c>
    </row>
    <row r="89" spans="1:7" ht="19.5" customHeight="1" x14ac:dyDescent="0.3">
      <c r="A89" s="16" t="s">
        <v>19</v>
      </c>
      <c r="B89" s="17" t="s">
        <v>259</v>
      </c>
      <c r="C89" s="18" t="s">
        <v>263</v>
      </c>
      <c r="D89" s="19" t="s">
        <v>264</v>
      </c>
      <c r="E89" s="21" t="s">
        <v>43</v>
      </c>
      <c r="F89" s="21" t="s">
        <v>44</v>
      </c>
      <c r="G89" s="22">
        <v>9.1999999999999993</v>
      </c>
    </row>
    <row r="90" spans="1:7" ht="19.5" customHeight="1" x14ac:dyDescent="0.3">
      <c r="A90" s="16" t="s">
        <v>25</v>
      </c>
      <c r="B90" s="17" t="s">
        <v>139</v>
      </c>
      <c r="C90" s="18" t="s">
        <v>265</v>
      </c>
      <c r="D90" s="38" t="s">
        <v>266</v>
      </c>
      <c r="E90" s="21" t="s">
        <v>141</v>
      </c>
      <c r="F90" s="26" t="s">
        <v>142</v>
      </c>
      <c r="G90" s="22">
        <v>9.2200000000000006</v>
      </c>
    </row>
    <row r="91" spans="1:7" ht="19.5" customHeight="1" x14ac:dyDescent="0.3">
      <c r="A91" s="16" t="s">
        <v>31</v>
      </c>
      <c r="B91" s="17" t="s">
        <v>146</v>
      </c>
      <c r="C91" s="18" t="s">
        <v>267</v>
      </c>
      <c r="D91" s="19">
        <v>40503</v>
      </c>
      <c r="E91" s="21" t="s">
        <v>171</v>
      </c>
      <c r="F91" s="21" t="s">
        <v>172</v>
      </c>
      <c r="G91" s="22">
        <v>8.73</v>
      </c>
    </row>
    <row r="92" spans="1:7" ht="19.5" customHeight="1" x14ac:dyDescent="0.3">
      <c r="A92" s="16" t="s">
        <v>35</v>
      </c>
      <c r="B92" s="17"/>
      <c r="C92" s="18"/>
      <c r="D92" s="19"/>
      <c r="E92" s="21"/>
      <c r="F92" s="21"/>
      <c r="G92" s="22"/>
    </row>
    <row r="93" spans="1:7" ht="19.5" customHeight="1" x14ac:dyDescent="0.3">
      <c r="A93" s="16" t="s">
        <v>39</v>
      </c>
      <c r="B93" s="17" t="s">
        <v>139</v>
      </c>
      <c r="C93" s="18" t="s">
        <v>268</v>
      </c>
      <c r="D93" s="38" t="s">
        <v>269</v>
      </c>
      <c r="E93" s="21" t="s">
        <v>141</v>
      </c>
      <c r="F93" s="26" t="s">
        <v>142</v>
      </c>
      <c r="G93" s="22">
        <v>9.4600000000000009</v>
      </c>
    </row>
    <row r="94" spans="1:7" ht="19.5" customHeight="1" x14ac:dyDescent="0.35">
      <c r="A94" s="2"/>
      <c r="B94" s="29"/>
      <c r="C94" s="3"/>
      <c r="D94" s="3"/>
      <c r="E94" s="10" t="s">
        <v>270</v>
      </c>
      <c r="F94" s="11" t="s">
        <v>4</v>
      </c>
    </row>
    <row r="95" spans="1:7" ht="19.5" customHeight="1" x14ac:dyDescent="0.3">
      <c r="A95" s="16" t="s">
        <v>13</v>
      </c>
      <c r="B95" s="17" t="s">
        <v>271</v>
      </c>
      <c r="C95" s="18" t="s">
        <v>272</v>
      </c>
      <c r="D95" s="19">
        <v>40199</v>
      </c>
      <c r="E95" s="21" t="s">
        <v>52</v>
      </c>
      <c r="F95" s="21" t="s">
        <v>53</v>
      </c>
      <c r="G95" s="22">
        <v>9.7899999999999991</v>
      </c>
    </row>
    <row r="96" spans="1:7" ht="19.5" customHeight="1" x14ac:dyDescent="0.3">
      <c r="A96" s="16" t="s">
        <v>19</v>
      </c>
      <c r="B96" s="17" t="s">
        <v>273</v>
      </c>
      <c r="C96" s="18" t="s">
        <v>274</v>
      </c>
      <c r="D96" s="19" t="s">
        <v>275</v>
      </c>
      <c r="E96" s="21" t="s">
        <v>33</v>
      </c>
      <c r="F96" s="21" t="s">
        <v>276</v>
      </c>
      <c r="G96" s="22">
        <v>10.02</v>
      </c>
    </row>
    <row r="97" spans="1:7" ht="19.5" customHeight="1" x14ac:dyDescent="0.3">
      <c r="A97" s="16" t="s">
        <v>25</v>
      </c>
      <c r="B97" s="17" t="s">
        <v>277</v>
      </c>
      <c r="C97" s="18" t="s">
        <v>278</v>
      </c>
      <c r="D97" s="38" t="s">
        <v>279</v>
      </c>
      <c r="E97" s="21" t="s">
        <v>141</v>
      </c>
      <c r="F97" s="26" t="s">
        <v>142</v>
      </c>
      <c r="G97" s="22">
        <v>9.02</v>
      </c>
    </row>
    <row r="98" spans="1:7" ht="19.5" customHeight="1" x14ac:dyDescent="0.3">
      <c r="A98" s="16" t="s">
        <v>31</v>
      </c>
      <c r="B98" s="17" t="s">
        <v>280</v>
      </c>
      <c r="C98" s="18" t="s">
        <v>281</v>
      </c>
      <c r="D98" s="19">
        <v>40377</v>
      </c>
      <c r="E98" s="21" t="s">
        <v>171</v>
      </c>
      <c r="F98" s="21" t="s">
        <v>282</v>
      </c>
      <c r="G98" s="22">
        <v>8.74</v>
      </c>
    </row>
    <row r="99" spans="1:7" ht="19.5" customHeight="1" x14ac:dyDescent="0.3">
      <c r="A99" s="16" t="s">
        <v>35</v>
      </c>
      <c r="B99" s="17" t="s">
        <v>283</v>
      </c>
      <c r="C99" s="18" t="s">
        <v>284</v>
      </c>
      <c r="D99" s="19" t="s">
        <v>285</v>
      </c>
      <c r="E99" s="31" t="s">
        <v>286</v>
      </c>
      <c r="F99" s="21" t="s">
        <v>287</v>
      </c>
      <c r="G99" s="22">
        <v>9.11</v>
      </c>
    </row>
    <row r="100" spans="1:7" ht="19.5" customHeight="1" x14ac:dyDescent="0.3">
      <c r="A100" s="16" t="s">
        <v>39</v>
      </c>
      <c r="B100" s="17" t="s">
        <v>288</v>
      </c>
      <c r="C100" s="18" t="s">
        <v>289</v>
      </c>
      <c r="D100" s="19">
        <v>40176</v>
      </c>
      <c r="E100" s="31" t="s">
        <v>290</v>
      </c>
      <c r="F100" s="21" t="s">
        <v>291</v>
      </c>
      <c r="G100" s="22">
        <v>8.6300000000000008</v>
      </c>
    </row>
    <row r="101" spans="1:7" ht="19.5" customHeight="1" x14ac:dyDescent="0.35">
      <c r="A101" s="2"/>
      <c r="B101" s="29"/>
      <c r="C101" s="3"/>
      <c r="D101" s="3"/>
      <c r="E101" s="10" t="s">
        <v>292</v>
      </c>
      <c r="F101" s="11" t="s">
        <v>4</v>
      </c>
    </row>
    <row r="102" spans="1:7" ht="19.5" customHeight="1" x14ac:dyDescent="0.3">
      <c r="A102" s="16" t="s">
        <v>13</v>
      </c>
      <c r="B102" s="17" t="s">
        <v>293</v>
      </c>
      <c r="C102" s="18" t="s">
        <v>294</v>
      </c>
      <c r="D102" s="19">
        <v>40780</v>
      </c>
      <c r="E102" s="21" t="s">
        <v>171</v>
      </c>
      <c r="F102" s="21" t="s">
        <v>282</v>
      </c>
      <c r="G102" s="22">
        <v>8.5500000000000007</v>
      </c>
    </row>
    <row r="103" spans="1:7" ht="19.5" customHeight="1" x14ac:dyDescent="0.3">
      <c r="A103" s="16" t="s">
        <v>19</v>
      </c>
      <c r="B103" s="36" t="s">
        <v>295</v>
      </c>
      <c r="C103" s="44" t="s">
        <v>296</v>
      </c>
      <c r="D103" s="45">
        <v>40297</v>
      </c>
      <c r="E103" s="21" t="s">
        <v>88</v>
      </c>
      <c r="F103" s="21" t="s">
        <v>89</v>
      </c>
      <c r="G103" s="22">
        <v>8.9499999999999993</v>
      </c>
    </row>
    <row r="104" spans="1:7" ht="19.5" customHeight="1" x14ac:dyDescent="0.3">
      <c r="A104" s="16" t="s">
        <v>25</v>
      </c>
      <c r="B104" s="36" t="s">
        <v>40</v>
      </c>
      <c r="C104" s="44" t="s">
        <v>297</v>
      </c>
      <c r="D104" s="45" t="s">
        <v>298</v>
      </c>
      <c r="E104" s="21" t="s">
        <v>88</v>
      </c>
      <c r="F104" s="21" t="s">
        <v>89</v>
      </c>
      <c r="G104" s="22">
        <v>9.1</v>
      </c>
    </row>
    <row r="105" spans="1:7" ht="19.5" customHeight="1" x14ac:dyDescent="0.3">
      <c r="A105" s="16" t="s">
        <v>31</v>
      </c>
      <c r="B105" s="17" t="s">
        <v>250</v>
      </c>
      <c r="C105" s="18" t="s">
        <v>299</v>
      </c>
      <c r="D105" s="38" t="s">
        <v>133</v>
      </c>
      <c r="E105" s="21" t="s">
        <v>141</v>
      </c>
      <c r="F105" s="26" t="s">
        <v>142</v>
      </c>
      <c r="G105" s="22">
        <v>9.2799999999999994</v>
      </c>
    </row>
    <row r="106" spans="1:7" ht="19.5" customHeight="1" x14ac:dyDescent="0.3">
      <c r="A106" s="16" t="s">
        <v>35</v>
      </c>
      <c r="B106" s="17" t="s">
        <v>300</v>
      </c>
      <c r="C106" s="18" t="s">
        <v>301</v>
      </c>
      <c r="D106" s="19">
        <v>40524</v>
      </c>
      <c r="E106" s="21" t="s">
        <v>302</v>
      </c>
      <c r="F106" s="21" t="s">
        <v>303</v>
      </c>
      <c r="G106" s="22">
        <v>9.2200000000000006</v>
      </c>
    </row>
    <row r="107" spans="1:7" ht="19.5" customHeight="1" x14ac:dyDescent="0.3">
      <c r="A107" s="16" t="s">
        <v>39</v>
      </c>
      <c r="B107" s="17" t="s">
        <v>304</v>
      </c>
      <c r="C107" s="18" t="s">
        <v>305</v>
      </c>
      <c r="D107" s="38">
        <v>40219</v>
      </c>
      <c r="E107" s="21" t="s">
        <v>29</v>
      </c>
      <c r="F107" s="26" t="s">
        <v>306</v>
      </c>
      <c r="G107" s="22">
        <v>8.84</v>
      </c>
    </row>
    <row r="108" spans="1:7" ht="19.5" customHeight="1" x14ac:dyDescent="0.35">
      <c r="A108" s="2"/>
      <c r="B108" s="29"/>
      <c r="C108" s="3"/>
      <c r="D108" s="3"/>
      <c r="E108" s="10" t="s">
        <v>307</v>
      </c>
      <c r="F108" s="11" t="s">
        <v>4</v>
      </c>
    </row>
    <row r="109" spans="1:7" ht="19.5" customHeight="1" x14ac:dyDescent="0.3">
      <c r="A109" s="16" t="s">
        <v>13</v>
      </c>
      <c r="B109" s="36"/>
      <c r="C109" s="44"/>
      <c r="D109" s="45"/>
      <c r="E109" s="21"/>
      <c r="F109" s="21"/>
      <c r="G109" s="22"/>
    </row>
    <row r="110" spans="1:7" ht="19.5" customHeight="1" x14ac:dyDescent="0.3">
      <c r="A110" s="16" t="s">
        <v>19</v>
      </c>
      <c r="B110" s="36" t="s">
        <v>57</v>
      </c>
      <c r="C110" s="44" t="s">
        <v>308</v>
      </c>
      <c r="D110" s="45">
        <v>40561</v>
      </c>
      <c r="E110" s="21" t="s">
        <v>29</v>
      </c>
      <c r="F110" s="21" t="s">
        <v>306</v>
      </c>
      <c r="G110" s="22">
        <v>8.98</v>
      </c>
    </row>
    <row r="111" spans="1:7" ht="19.5" customHeight="1" x14ac:dyDescent="0.3">
      <c r="A111" s="16" t="s">
        <v>25</v>
      </c>
      <c r="B111" s="36" t="s">
        <v>309</v>
      </c>
      <c r="C111" s="44" t="s">
        <v>310</v>
      </c>
      <c r="D111" s="45">
        <v>40388</v>
      </c>
      <c r="E111" s="21" t="s">
        <v>29</v>
      </c>
      <c r="F111" s="21" t="s">
        <v>306</v>
      </c>
      <c r="G111" s="22">
        <v>8.7100000000000009</v>
      </c>
    </row>
    <row r="112" spans="1:7" ht="19.5" customHeight="1" x14ac:dyDescent="0.3">
      <c r="A112" s="16" t="s">
        <v>31</v>
      </c>
      <c r="B112" s="17" t="s">
        <v>139</v>
      </c>
      <c r="C112" s="18" t="s">
        <v>311</v>
      </c>
      <c r="D112" s="38">
        <v>40235</v>
      </c>
      <c r="E112" s="21" t="s">
        <v>29</v>
      </c>
      <c r="F112" s="21" t="s">
        <v>306</v>
      </c>
      <c r="G112" s="22">
        <v>9.09</v>
      </c>
    </row>
    <row r="113" spans="1:7" ht="19.5" customHeight="1" x14ac:dyDescent="0.3">
      <c r="A113" s="16" t="s">
        <v>35</v>
      </c>
      <c r="B113" s="17" t="s">
        <v>166</v>
      </c>
      <c r="C113" s="18" t="s">
        <v>312</v>
      </c>
      <c r="D113" s="19">
        <v>40279</v>
      </c>
      <c r="E113" s="21" t="s">
        <v>29</v>
      </c>
      <c r="F113" s="21" t="s">
        <v>306</v>
      </c>
      <c r="G113" s="22">
        <v>9.2799999999999994</v>
      </c>
    </row>
    <row r="114" spans="1:7" ht="19.5" customHeight="1" x14ac:dyDescent="0.3">
      <c r="A114" s="16" t="s">
        <v>39</v>
      </c>
      <c r="B114" s="17" t="s">
        <v>313</v>
      </c>
      <c r="C114" s="18" t="s">
        <v>314</v>
      </c>
      <c r="D114" s="38">
        <v>40389</v>
      </c>
      <c r="E114" s="21" t="s">
        <v>29</v>
      </c>
      <c r="F114" s="21" t="s">
        <v>306</v>
      </c>
      <c r="G114" s="22">
        <v>9.3000000000000007</v>
      </c>
    </row>
    <row r="115" spans="1:7" ht="15.75" customHeight="1" x14ac:dyDescent="0.3">
      <c r="B115" s="46"/>
      <c r="C115" s="46"/>
    </row>
    <row r="116" spans="1:7" ht="15.75" customHeight="1" x14ac:dyDescent="0.3">
      <c r="B116" s="46"/>
      <c r="C116" s="46"/>
    </row>
    <row r="117" spans="1:7" ht="15.75" customHeight="1" x14ac:dyDescent="0.3">
      <c r="B117" s="46"/>
      <c r="C117" s="46"/>
    </row>
    <row r="118" spans="1:7" ht="15.75" customHeight="1" x14ac:dyDescent="0.3">
      <c r="B118" s="46"/>
      <c r="C118" s="46"/>
    </row>
    <row r="119" spans="1:7" ht="15.75" customHeight="1" x14ac:dyDescent="0.3">
      <c r="B119" s="46"/>
      <c r="C119" s="46"/>
    </row>
    <row r="120" spans="1:7" ht="15.75" customHeight="1" x14ac:dyDescent="0.3">
      <c r="B120" s="46"/>
      <c r="C120" s="46"/>
    </row>
    <row r="121" spans="1:7" ht="15.75" customHeight="1" x14ac:dyDescent="0.3">
      <c r="B121" s="46"/>
      <c r="C121" s="46"/>
    </row>
    <row r="122" spans="1:7" ht="15.75" customHeight="1" x14ac:dyDescent="0.3">
      <c r="B122" s="46"/>
      <c r="C122" s="46"/>
    </row>
    <row r="123" spans="1:7" ht="15.75" customHeight="1" x14ac:dyDescent="0.3">
      <c r="B123" s="46"/>
      <c r="C123" s="46"/>
    </row>
    <row r="124" spans="1:7" ht="15.75" customHeight="1" x14ac:dyDescent="0.3">
      <c r="B124" s="46"/>
      <c r="C124" s="46"/>
    </row>
    <row r="125" spans="1:7" ht="15.75" customHeight="1" x14ac:dyDescent="0.3">
      <c r="B125" s="46"/>
      <c r="C125" s="46"/>
    </row>
    <row r="126" spans="1:7" ht="15.75" customHeight="1" x14ac:dyDescent="0.3">
      <c r="B126" s="46"/>
      <c r="C126" s="46"/>
    </row>
    <row r="127" spans="1:7" ht="15.75" customHeight="1" x14ac:dyDescent="0.3">
      <c r="B127" s="46"/>
      <c r="C127" s="46"/>
    </row>
    <row r="128" spans="1:7" ht="15.75" customHeight="1" x14ac:dyDescent="0.3">
      <c r="B128" s="46"/>
      <c r="C128" s="46"/>
    </row>
    <row r="129" spans="2:3" ht="15.75" customHeight="1" x14ac:dyDescent="0.3">
      <c r="B129" s="46"/>
      <c r="C129" s="46"/>
    </row>
    <row r="130" spans="2:3" ht="15.75" customHeight="1" x14ac:dyDescent="0.3">
      <c r="B130" s="46"/>
      <c r="C130" s="46"/>
    </row>
    <row r="131" spans="2:3" ht="15.75" customHeight="1" x14ac:dyDescent="0.3">
      <c r="B131" s="46"/>
      <c r="C131" s="46"/>
    </row>
    <row r="132" spans="2:3" ht="15.75" customHeight="1" x14ac:dyDescent="0.3">
      <c r="B132" s="46"/>
      <c r="C132" s="46"/>
    </row>
    <row r="133" spans="2:3" ht="15.75" customHeight="1" x14ac:dyDescent="0.3">
      <c r="B133" s="46"/>
      <c r="C133" s="46"/>
    </row>
    <row r="134" spans="2:3" ht="15.75" customHeight="1" x14ac:dyDescent="0.3">
      <c r="B134" s="46"/>
      <c r="C134" s="46"/>
    </row>
    <row r="135" spans="2:3" ht="15.75" customHeight="1" x14ac:dyDescent="0.3">
      <c r="B135" s="46"/>
      <c r="C135" s="46"/>
    </row>
    <row r="136" spans="2:3" ht="15.75" customHeight="1" x14ac:dyDescent="0.3">
      <c r="B136" s="46"/>
      <c r="C136" s="46"/>
    </row>
    <row r="137" spans="2:3" ht="15.75" customHeight="1" x14ac:dyDescent="0.3">
      <c r="B137" s="46"/>
      <c r="C137" s="46"/>
    </row>
    <row r="138" spans="2:3" ht="15.75" customHeight="1" x14ac:dyDescent="0.3">
      <c r="B138" s="46"/>
      <c r="C138" s="46"/>
    </row>
    <row r="139" spans="2:3" ht="15.75" customHeight="1" x14ac:dyDescent="0.3">
      <c r="B139" s="46"/>
      <c r="C139" s="46"/>
    </row>
    <row r="140" spans="2:3" ht="15.75" customHeight="1" x14ac:dyDescent="0.3">
      <c r="B140" s="46"/>
      <c r="C140" s="46"/>
    </row>
    <row r="141" spans="2:3" ht="15.75" customHeight="1" x14ac:dyDescent="0.3">
      <c r="B141" s="46"/>
      <c r="C141" s="46"/>
    </row>
    <row r="142" spans="2:3" ht="15.75" customHeight="1" x14ac:dyDescent="0.3">
      <c r="B142" s="46"/>
      <c r="C142" s="46"/>
    </row>
    <row r="143" spans="2:3" ht="15.75" customHeight="1" x14ac:dyDescent="0.3">
      <c r="B143" s="46"/>
      <c r="C143" s="46"/>
    </row>
    <row r="144" spans="2:3" ht="15.75" customHeight="1" x14ac:dyDescent="0.3">
      <c r="B144" s="46"/>
      <c r="C144" s="46"/>
    </row>
    <row r="145" spans="2:3" ht="15.75" customHeight="1" x14ac:dyDescent="0.3">
      <c r="B145" s="46"/>
      <c r="C145" s="46"/>
    </row>
    <row r="146" spans="2:3" ht="15.75" customHeight="1" x14ac:dyDescent="0.3">
      <c r="B146" s="46"/>
      <c r="C146" s="46"/>
    </row>
    <row r="147" spans="2:3" ht="15.75" customHeight="1" x14ac:dyDescent="0.3">
      <c r="B147" s="46"/>
      <c r="C147" s="46"/>
    </row>
    <row r="148" spans="2:3" ht="15.75" customHeight="1" x14ac:dyDescent="0.3">
      <c r="B148" s="46"/>
      <c r="C148" s="46"/>
    </row>
    <row r="149" spans="2:3" ht="15.75" customHeight="1" x14ac:dyDescent="0.3">
      <c r="B149" s="46"/>
      <c r="C149" s="46"/>
    </row>
    <row r="150" spans="2:3" ht="15.75" customHeight="1" x14ac:dyDescent="0.3">
      <c r="B150" s="46"/>
      <c r="C150" s="46"/>
    </row>
    <row r="151" spans="2:3" ht="15.75" customHeight="1" x14ac:dyDescent="0.3">
      <c r="B151" s="46"/>
      <c r="C151" s="46"/>
    </row>
    <row r="152" spans="2:3" ht="15.75" customHeight="1" x14ac:dyDescent="0.3">
      <c r="B152" s="46"/>
      <c r="C152" s="46"/>
    </row>
    <row r="153" spans="2:3" ht="15.75" customHeight="1" x14ac:dyDescent="0.3">
      <c r="B153" s="46"/>
      <c r="C153" s="46"/>
    </row>
    <row r="154" spans="2:3" ht="15.75" customHeight="1" x14ac:dyDescent="0.3">
      <c r="B154" s="46"/>
      <c r="C154" s="46"/>
    </row>
    <row r="155" spans="2:3" ht="15.75" customHeight="1" x14ac:dyDescent="0.3">
      <c r="B155" s="46"/>
      <c r="C155" s="46"/>
    </row>
    <row r="156" spans="2:3" ht="15.75" customHeight="1" x14ac:dyDescent="0.3">
      <c r="B156" s="46"/>
      <c r="C156" s="46"/>
    </row>
    <row r="157" spans="2:3" ht="15.75" customHeight="1" x14ac:dyDescent="0.3">
      <c r="B157" s="46"/>
      <c r="C157" s="46"/>
    </row>
    <row r="158" spans="2:3" ht="15.75" customHeight="1" x14ac:dyDescent="0.3">
      <c r="B158" s="46"/>
      <c r="C158" s="46"/>
    </row>
    <row r="159" spans="2:3" ht="15.75" customHeight="1" x14ac:dyDescent="0.3">
      <c r="B159" s="46"/>
      <c r="C159" s="46"/>
    </row>
    <row r="160" spans="2:3" ht="15.75" customHeight="1" x14ac:dyDescent="0.3">
      <c r="B160" s="46"/>
      <c r="C160" s="46"/>
    </row>
    <row r="161" spans="2:3" ht="15.75" customHeight="1" x14ac:dyDescent="0.3">
      <c r="B161" s="46"/>
      <c r="C161" s="46"/>
    </row>
    <row r="162" spans="2:3" ht="15.75" customHeight="1" x14ac:dyDescent="0.3">
      <c r="B162" s="46"/>
      <c r="C162" s="46"/>
    </row>
    <row r="163" spans="2:3" ht="15.75" customHeight="1" x14ac:dyDescent="0.3">
      <c r="B163" s="46"/>
      <c r="C163" s="46"/>
    </row>
    <row r="164" spans="2:3" ht="15.75" customHeight="1" x14ac:dyDescent="0.3">
      <c r="B164" s="46"/>
      <c r="C164" s="46"/>
    </row>
    <row r="165" spans="2:3" ht="15.75" customHeight="1" x14ac:dyDescent="0.3">
      <c r="B165" s="46"/>
      <c r="C165" s="46"/>
    </row>
    <row r="166" spans="2:3" ht="15.75" customHeight="1" x14ac:dyDescent="0.3">
      <c r="B166" s="46"/>
      <c r="C166" s="46"/>
    </row>
    <row r="167" spans="2:3" ht="15.75" customHeight="1" x14ac:dyDescent="0.3">
      <c r="B167" s="46"/>
      <c r="C167" s="46"/>
    </row>
    <row r="168" spans="2:3" ht="15.75" customHeight="1" x14ac:dyDescent="0.3">
      <c r="B168" s="46"/>
      <c r="C168" s="46"/>
    </row>
    <row r="169" spans="2:3" ht="15.75" customHeight="1" x14ac:dyDescent="0.3">
      <c r="B169" s="46"/>
      <c r="C169" s="46"/>
    </row>
    <row r="170" spans="2:3" ht="15.75" customHeight="1" x14ac:dyDescent="0.3">
      <c r="B170" s="46"/>
      <c r="C170" s="46"/>
    </row>
    <row r="171" spans="2:3" ht="15.75" customHeight="1" x14ac:dyDescent="0.3">
      <c r="B171" s="46"/>
      <c r="C171" s="46"/>
    </row>
    <row r="172" spans="2:3" ht="15.75" customHeight="1" x14ac:dyDescent="0.3">
      <c r="B172" s="46"/>
      <c r="C172" s="46"/>
    </row>
    <row r="173" spans="2:3" ht="15.75" customHeight="1" x14ac:dyDescent="0.3">
      <c r="B173" s="46"/>
      <c r="C173" s="46"/>
    </row>
    <row r="174" spans="2:3" ht="15.75" customHeight="1" x14ac:dyDescent="0.3">
      <c r="B174" s="46"/>
      <c r="C174" s="46"/>
    </row>
    <row r="175" spans="2:3" ht="15.75" customHeight="1" x14ac:dyDescent="0.3">
      <c r="B175" s="46"/>
      <c r="C175" s="46"/>
    </row>
    <row r="176" spans="2:3" ht="15.75" customHeight="1" x14ac:dyDescent="0.3">
      <c r="B176" s="46"/>
      <c r="C176" s="46"/>
    </row>
    <row r="177" spans="2:3" ht="15.75" customHeight="1" x14ac:dyDescent="0.3">
      <c r="B177" s="46"/>
      <c r="C177" s="46"/>
    </row>
    <row r="178" spans="2:3" ht="15.75" customHeight="1" x14ac:dyDescent="0.3">
      <c r="B178" s="46"/>
      <c r="C178" s="46"/>
    </row>
    <row r="179" spans="2:3" ht="15.75" customHeight="1" x14ac:dyDescent="0.3">
      <c r="B179" s="46"/>
      <c r="C179" s="46"/>
    </row>
    <row r="180" spans="2:3" ht="15.75" customHeight="1" x14ac:dyDescent="0.3">
      <c r="B180" s="46"/>
      <c r="C180" s="46"/>
    </row>
    <row r="181" spans="2:3" ht="15.75" customHeight="1" x14ac:dyDescent="0.3">
      <c r="B181" s="46"/>
      <c r="C181" s="46"/>
    </row>
    <row r="182" spans="2:3" ht="15.75" customHeight="1" x14ac:dyDescent="0.3">
      <c r="B182" s="46"/>
      <c r="C182" s="46"/>
    </row>
    <row r="183" spans="2:3" ht="15.75" customHeight="1" x14ac:dyDescent="0.3">
      <c r="B183" s="46"/>
      <c r="C183" s="46"/>
    </row>
    <row r="184" spans="2:3" ht="15.75" customHeight="1" x14ac:dyDescent="0.3">
      <c r="B184" s="46"/>
      <c r="C184" s="46"/>
    </row>
    <row r="185" spans="2:3" ht="15.75" customHeight="1" x14ac:dyDescent="0.3">
      <c r="B185" s="46"/>
      <c r="C185" s="46"/>
    </row>
    <row r="186" spans="2:3" ht="15.75" customHeight="1" x14ac:dyDescent="0.3">
      <c r="B186" s="46"/>
      <c r="C186" s="46"/>
    </row>
    <row r="187" spans="2:3" ht="15.75" customHeight="1" x14ac:dyDescent="0.3">
      <c r="B187" s="46"/>
      <c r="C187" s="46"/>
    </row>
    <row r="188" spans="2:3" ht="15.75" customHeight="1" x14ac:dyDescent="0.3">
      <c r="B188" s="46"/>
      <c r="C188" s="46"/>
    </row>
    <row r="189" spans="2:3" ht="15.75" customHeight="1" x14ac:dyDescent="0.3">
      <c r="B189" s="46"/>
      <c r="C189" s="46"/>
    </row>
    <row r="190" spans="2:3" ht="15.75" customHeight="1" x14ac:dyDescent="0.3">
      <c r="B190" s="46"/>
      <c r="C190" s="46"/>
    </row>
    <row r="191" spans="2:3" ht="15.75" customHeight="1" x14ac:dyDescent="0.3">
      <c r="B191" s="46"/>
      <c r="C191" s="46"/>
    </row>
    <row r="192" spans="2:3" ht="15.75" customHeight="1" x14ac:dyDescent="0.3">
      <c r="B192" s="46"/>
      <c r="C192" s="46"/>
    </row>
    <row r="193" spans="2:3" ht="15.75" customHeight="1" x14ac:dyDescent="0.3">
      <c r="B193" s="46"/>
      <c r="C193" s="46"/>
    </row>
    <row r="194" spans="2:3" ht="15.75" customHeight="1" x14ac:dyDescent="0.3">
      <c r="B194" s="46"/>
      <c r="C194" s="46"/>
    </row>
    <row r="195" spans="2:3" ht="15.75" customHeight="1" x14ac:dyDescent="0.3">
      <c r="B195" s="46"/>
      <c r="C195" s="46"/>
    </row>
    <row r="196" spans="2:3" ht="15.75" customHeight="1" x14ac:dyDescent="0.3">
      <c r="B196" s="46"/>
      <c r="C196" s="46"/>
    </row>
    <row r="197" spans="2:3" ht="15.75" customHeight="1" x14ac:dyDescent="0.3">
      <c r="B197" s="46"/>
      <c r="C197" s="46"/>
    </row>
    <row r="198" spans="2:3" ht="15.75" customHeight="1" x14ac:dyDescent="0.3">
      <c r="B198" s="46"/>
      <c r="C198" s="46"/>
    </row>
    <row r="199" spans="2:3" ht="15.75" customHeight="1" x14ac:dyDescent="0.3">
      <c r="B199" s="46"/>
      <c r="C199" s="46"/>
    </row>
    <row r="200" spans="2:3" ht="15.75" customHeight="1" x14ac:dyDescent="0.3">
      <c r="B200" s="46"/>
      <c r="C200" s="46"/>
    </row>
    <row r="201" spans="2:3" ht="15.75" customHeight="1" x14ac:dyDescent="0.3">
      <c r="B201" s="46"/>
      <c r="C201" s="46"/>
    </row>
    <row r="202" spans="2:3" ht="15.75" customHeight="1" x14ac:dyDescent="0.3">
      <c r="B202" s="46"/>
      <c r="C202" s="46"/>
    </row>
    <row r="203" spans="2:3" ht="15.75" customHeight="1" x14ac:dyDescent="0.3">
      <c r="B203" s="46"/>
      <c r="C203" s="46"/>
    </row>
    <row r="204" spans="2:3" ht="15.75" customHeight="1" x14ac:dyDescent="0.3">
      <c r="B204" s="46"/>
      <c r="C204" s="46"/>
    </row>
    <row r="205" spans="2:3" ht="15.75" customHeight="1" x14ac:dyDescent="0.3">
      <c r="B205" s="46"/>
      <c r="C205" s="46"/>
    </row>
    <row r="206" spans="2:3" ht="15.75" customHeight="1" x14ac:dyDescent="0.3">
      <c r="B206" s="46"/>
      <c r="C206" s="46"/>
    </row>
    <row r="207" spans="2:3" ht="15.75" customHeight="1" x14ac:dyDescent="0.3">
      <c r="B207" s="46"/>
      <c r="C207" s="46"/>
    </row>
    <row r="208" spans="2:3" ht="15.75" customHeight="1" x14ac:dyDescent="0.3">
      <c r="B208" s="46"/>
      <c r="C208" s="46"/>
    </row>
    <row r="209" spans="2:3" ht="15.75" customHeight="1" x14ac:dyDescent="0.3">
      <c r="B209" s="46"/>
      <c r="C209" s="46"/>
    </row>
    <row r="210" spans="2:3" ht="15.75" customHeight="1" x14ac:dyDescent="0.3">
      <c r="B210" s="46"/>
      <c r="C210" s="46"/>
    </row>
    <row r="211" spans="2:3" ht="15.75" customHeight="1" x14ac:dyDescent="0.3">
      <c r="B211" s="46"/>
      <c r="C211" s="46"/>
    </row>
    <row r="212" spans="2:3" ht="15.75" customHeight="1" x14ac:dyDescent="0.3">
      <c r="B212" s="46"/>
      <c r="C212" s="46"/>
    </row>
    <row r="213" spans="2:3" ht="15.75" customHeight="1" x14ac:dyDescent="0.3">
      <c r="B213" s="46"/>
      <c r="C213" s="46"/>
    </row>
    <row r="214" spans="2:3" ht="15.75" customHeight="1" x14ac:dyDescent="0.3">
      <c r="B214" s="46"/>
      <c r="C214" s="46"/>
    </row>
    <row r="215" spans="2:3" ht="15.75" customHeight="1" x14ac:dyDescent="0.3">
      <c r="B215" s="46"/>
      <c r="C215" s="46"/>
    </row>
    <row r="216" spans="2:3" ht="15.75" customHeight="1" x14ac:dyDescent="0.3">
      <c r="B216" s="46"/>
      <c r="C216" s="46"/>
    </row>
    <row r="217" spans="2:3" ht="15.75" customHeight="1" x14ac:dyDescent="0.3">
      <c r="B217" s="46"/>
      <c r="C217" s="46"/>
    </row>
    <row r="218" spans="2:3" ht="15.75" customHeight="1" x14ac:dyDescent="0.3">
      <c r="B218" s="46"/>
      <c r="C218" s="46"/>
    </row>
    <row r="219" spans="2:3" ht="15.75" customHeight="1" x14ac:dyDescent="0.3">
      <c r="B219" s="46"/>
      <c r="C219" s="46"/>
    </row>
    <row r="220" spans="2:3" ht="15.75" customHeight="1" x14ac:dyDescent="0.3">
      <c r="B220" s="46"/>
      <c r="C220" s="46"/>
    </row>
    <row r="221" spans="2:3" ht="15.75" customHeight="1" x14ac:dyDescent="0.3">
      <c r="B221" s="46"/>
      <c r="C221" s="46"/>
    </row>
    <row r="222" spans="2:3" ht="15.75" customHeight="1" x14ac:dyDescent="0.3">
      <c r="B222" s="46"/>
      <c r="C222" s="46"/>
    </row>
    <row r="223" spans="2:3" ht="15.75" customHeight="1" x14ac:dyDescent="0.3">
      <c r="B223" s="46"/>
      <c r="C223" s="46"/>
    </row>
    <row r="224" spans="2:3" ht="15.75" customHeight="1" x14ac:dyDescent="0.3">
      <c r="B224" s="46"/>
      <c r="C224" s="46"/>
    </row>
    <row r="225" spans="2:3" ht="15.75" customHeight="1" x14ac:dyDescent="0.3">
      <c r="B225" s="46"/>
      <c r="C225" s="46"/>
    </row>
    <row r="226" spans="2:3" ht="15.75" customHeight="1" x14ac:dyDescent="0.3">
      <c r="B226" s="46"/>
      <c r="C226" s="46"/>
    </row>
    <row r="227" spans="2:3" ht="15.75" customHeight="1" x14ac:dyDescent="0.3">
      <c r="B227" s="46"/>
      <c r="C227" s="46"/>
    </row>
    <row r="228" spans="2:3" ht="15.75" customHeight="1" x14ac:dyDescent="0.3">
      <c r="B228" s="46"/>
      <c r="C228" s="46"/>
    </row>
    <row r="229" spans="2:3" ht="15.75" customHeight="1" x14ac:dyDescent="0.3">
      <c r="B229" s="46"/>
      <c r="C229" s="46"/>
    </row>
    <row r="230" spans="2:3" ht="15.75" customHeight="1" x14ac:dyDescent="0.3">
      <c r="B230" s="46"/>
      <c r="C230" s="46"/>
    </row>
    <row r="231" spans="2:3" ht="15.75" customHeight="1" x14ac:dyDescent="0.3">
      <c r="B231" s="46"/>
      <c r="C231" s="46"/>
    </row>
    <row r="232" spans="2:3" ht="15.75" customHeight="1" x14ac:dyDescent="0.3">
      <c r="B232" s="46"/>
      <c r="C232" s="46"/>
    </row>
    <row r="233" spans="2:3" ht="15.75" customHeight="1" x14ac:dyDescent="0.3">
      <c r="B233" s="46"/>
      <c r="C233" s="46"/>
    </row>
    <row r="234" spans="2:3" ht="15.75" customHeight="1" x14ac:dyDescent="0.3">
      <c r="B234" s="46"/>
      <c r="C234" s="46"/>
    </row>
    <row r="235" spans="2:3" ht="15.75" customHeight="1" x14ac:dyDescent="0.3">
      <c r="B235" s="46"/>
      <c r="C235" s="46"/>
    </row>
    <row r="236" spans="2:3" ht="15.75" customHeight="1" x14ac:dyDescent="0.3">
      <c r="B236" s="46"/>
      <c r="C236" s="46"/>
    </row>
    <row r="237" spans="2:3" ht="15.75" customHeight="1" x14ac:dyDescent="0.3">
      <c r="B237" s="46"/>
      <c r="C237" s="46"/>
    </row>
    <row r="238" spans="2:3" ht="15.75" customHeight="1" x14ac:dyDescent="0.3">
      <c r="B238" s="46"/>
      <c r="C238" s="46"/>
    </row>
    <row r="239" spans="2:3" ht="15.75" customHeight="1" x14ac:dyDescent="0.3">
      <c r="B239" s="46"/>
      <c r="C239" s="46"/>
    </row>
    <row r="240" spans="2:3" ht="15.75" customHeight="1" x14ac:dyDescent="0.3">
      <c r="B240" s="46"/>
      <c r="C240" s="46"/>
    </row>
    <row r="241" spans="2:3" ht="15.75" customHeight="1" x14ac:dyDescent="0.3">
      <c r="B241" s="46"/>
      <c r="C241" s="46"/>
    </row>
    <row r="242" spans="2:3" ht="15.75" customHeight="1" x14ac:dyDescent="0.3">
      <c r="B242" s="46"/>
      <c r="C242" s="46"/>
    </row>
    <row r="243" spans="2:3" ht="15.75" customHeight="1" x14ac:dyDescent="0.3">
      <c r="B243" s="46"/>
      <c r="C243" s="46"/>
    </row>
    <row r="244" spans="2:3" ht="15.75" customHeight="1" x14ac:dyDescent="0.3">
      <c r="B244" s="46"/>
      <c r="C244" s="46"/>
    </row>
    <row r="245" spans="2:3" ht="15.75" customHeight="1" x14ac:dyDescent="0.3">
      <c r="B245" s="46"/>
      <c r="C245" s="46"/>
    </row>
    <row r="246" spans="2:3" ht="15.75" customHeight="1" x14ac:dyDescent="0.3">
      <c r="B246" s="46"/>
      <c r="C246" s="46"/>
    </row>
    <row r="247" spans="2:3" ht="15.75" customHeight="1" x14ac:dyDescent="0.3">
      <c r="B247" s="46"/>
      <c r="C247" s="46"/>
    </row>
    <row r="248" spans="2:3" ht="15.75" customHeight="1" x14ac:dyDescent="0.3">
      <c r="B248" s="46"/>
      <c r="C248" s="46"/>
    </row>
    <row r="249" spans="2:3" ht="15.75" customHeight="1" x14ac:dyDescent="0.3">
      <c r="B249" s="46"/>
      <c r="C249" s="46"/>
    </row>
    <row r="250" spans="2:3" ht="15.75" customHeight="1" x14ac:dyDescent="0.3">
      <c r="B250" s="46"/>
      <c r="C250" s="46"/>
    </row>
    <row r="251" spans="2:3" ht="15.75" customHeight="1" x14ac:dyDescent="0.3">
      <c r="B251" s="46"/>
      <c r="C251" s="46"/>
    </row>
    <row r="252" spans="2:3" ht="15.75" customHeight="1" x14ac:dyDescent="0.3">
      <c r="B252" s="46"/>
      <c r="C252" s="46"/>
    </row>
    <row r="253" spans="2:3" ht="15.75" customHeight="1" x14ac:dyDescent="0.3">
      <c r="B253" s="46"/>
      <c r="C253" s="46"/>
    </row>
    <row r="254" spans="2:3" ht="15.75" customHeight="1" x14ac:dyDescent="0.3">
      <c r="B254" s="46"/>
      <c r="C254" s="46"/>
    </row>
    <row r="255" spans="2:3" ht="15.75" customHeight="1" x14ac:dyDescent="0.3">
      <c r="B255" s="46"/>
      <c r="C255" s="46"/>
    </row>
    <row r="256" spans="2:3" ht="15.75" customHeight="1" x14ac:dyDescent="0.3">
      <c r="B256" s="46"/>
      <c r="C256" s="46"/>
    </row>
    <row r="257" spans="2:3" ht="15.75" customHeight="1" x14ac:dyDescent="0.3">
      <c r="B257" s="46"/>
      <c r="C257" s="46"/>
    </row>
    <row r="258" spans="2:3" ht="15.75" customHeight="1" x14ac:dyDescent="0.3">
      <c r="B258" s="46"/>
      <c r="C258" s="46"/>
    </row>
    <row r="259" spans="2:3" ht="15.75" customHeight="1" x14ac:dyDescent="0.3">
      <c r="B259" s="46"/>
      <c r="C259" s="46"/>
    </row>
    <row r="260" spans="2:3" ht="15.75" customHeight="1" x14ac:dyDescent="0.3">
      <c r="B260" s="46"/>
      <c r="C260" s="46"/>
    </row>
    <row r="261" spans="2:3" ht="15.75" customHeight="1" x14ac:dyDescent="0.3">
      <c r="B261" s="46"/>
      <c r="C261" s="46"/>
    </row>
    <row r="262" spans="2:3" ht="15.75" customHeight="1" x14ac:dyDescent="0.3">
      <c r="B262" s="46"/>
      <c r="C262" s="46"/>
    </row>
    <row r="263" spans="2:3" ht="15.75" customHeight="1" x14ac:dyDescent="0.3">
      <c r="B263" s="46"/>
      <c r="C263" s="46"/>
    </row>
    <row r="264" spans="2:3" ht="15.75" customHeight="1" x14ac:dyDescent="0.3">
      <c r="B264" s="46"/>
      <c r="C264" s="46"/>
    </row>
    <row r="265" spans="2:3" ht="15.75" customHeight="1" x14ac:dyDescent="0.3">
      <c r="B265" s="46"/>
      <c r="C265" s="46"/>
    </row>
    <row r="266" spans="2:3" ht="15.75" customHeight="1" x14ac:dyDescent="0.3">
      <c r="B266" s="46"/>
      <c r="C266" s="46"/>
    </row>
    <row r="267" spans="2:3" ht="15.75" customHeight="1" x14ac:dyDescent="0.3">
      <c r="B267" s="46"/>
      <c r="C267" s="46"/>
    </row>
    <row r="268" spans="2:3" ht="15.75" customHeight="1" x14ac:dyDescent="0.3">
      <c r="B268" s="46"/>
      <c r="C268" s="46"/>
    </row>
    <row r="269" spans="2:3" ht="15.75" customHeight="1" x14ac:dyDescent="0.3">
      <c r="B269" s="46"/>
      <c r="C269" s="46"/>
    </row>
    <row r="270" spans="2:3" ht="15.75" customHeight="1" x14ac:dyDescent="0.3">
      <c r="B270" s="46"/>
      <c r="C270" s="46"/>
    </row>
    <row r="271" spans="2:3" ht="15.75" customHeight="1" x14ac:dyDescent="0.3">
      <c r="B271" s="46"/>
      <c r="C271" s="46"/>
    </row>
    <row r="272" spans="2:3" ht="15.75" customHeight="1" x14ac:dyDescent="0.3">
      <c r="B272" s="46"/>
      <c r="C272" s="46"/>
    </row>
    <row r="273" spans="2:3" ht="15.75" customHeight="1" x14ac:dyDescent="0.3">
      <c r="B273" s="46"/>
      <c r="C273" s="46"/>
    </row>
    <row r="274" spans="2:3" ht="15.75" customHeight="1" x14ac:dyDescent="0.3">
      <c r="B274" s="46"/>
      <c r="C274" s="46"/>
    </row>
    <row r="275" spans="2:3" ht="15.75" customHeight="1" x14ac:dyDescent="0.3">
      <c r="B275" s="46"/>
      <c r="C275" s="46"/>
    </row>
    <row r="276" spans="2:3" ht="15.75" customHeight="1" x14ac:dyDescent="0.3">
      <c r="B276" s="46"/>
      <c r="C276" s="46"/>
    </row>
    <row r="277" spans="2:3" ht="15.75" customHeight="1" x14ac:dyDescent="0.3">
      <c r="B277" s="46"/>
      <c r="C277" s="46"/>
    </row>
    <row r="278" spans="2:3" ht="15.75" customHeight="1" x14ac:dyDescent="0.3">
      <c r="B278" s="46"/>
      <c r="C278" s="46"/>
    </row>
    <row r="279" spans="2:3" ht="15.75" customHeight="1" x14ac:dyDescent="0.3">
      <c r="B279" s="46"/>
      <c r="C279" s="46"/>
    </row>
    <row r="280" spans="2:3" ht="15.75" customHeight="1" x14ac:dyDescent="0.3">
      <c r="B280" s="46"/>
      <c r="C280" s="46"/>
    </row>
    <row r="281" spans="2:3" ht="15.75" customHeight="1" x14ac:dyDescent="0.3">
      <c r="B281" s="46"/>
      <c r="C281" s="46"/>
    </row>
    <row r="282" spans="2:3" ht="15.75" customHeight="1" x14ac:dyDescent="0.3">
      <c r="B282" s="46"/>
      <c r="C282" s="46"/>
    </row>
    <row r="283" spans="2:3" ht="15.75" customHeight="1" x14ac:dyDescent="0.3">
      <c r="B283" s="46"/>
      <c r="C283" s="46"/>
    </row>
    <row r="284" spans="2:3" ht="15.75" customHeight="1" x14ac:dyDescent="0.3">
      <c r="B284" s="46"/>
      <c r="C284" s="46"/>
    </row>
    <row r="285" spans="2:3" ht="15.75" customHeight="1" x14ac:dyDescent="0.3">
      <c r="B285" s="46"/>
      <c r="C285" s="46"/>
    </row>
    <row r="286" spans="2:3" ht="15.75" customHeight="1" x14ac:dyDescent="0.3">
      <c r="B286" s="46"/>
      <c r="C286" s="46"/>
    </row>
    <row r="287" spans="2:3" ht="15.75" customHeight="1" x14ac:dyDescent="0.3">
      <c r="B287" s="46"/>
      <c r="C287" s="46"/>
    </row>
    <row r="288" spans="2:3" ht="15.75" customHeight="1" x14ac:dyDescent="0.3">
      <c r="B288" s="46"/>
      <c r="C288" s="46"/>
    </row>
    <row r="289" spans="2:3" ht="15.75" customHeight="1" x14ac:dyDescent="0.3">
      <c r="B289" s="46"/>
      <c r="C289" s="46"/>
    </row>
    <row r="290" spans="2:3" ht="15.75" customHeight="1" x14ac:dyDescent="0.3">
      <c r="B290" s="46"/>
      <c r="C290" s="46"/>
    </row>
    <row r="291" spans="2:3" ht="15.75" customHeight="1" x14ac:dyDescent="0.3">
      <c r="B291" s="46"/>
      <c r="C291" s="46"/>
    </row>
    <row r="292" spans="2:3" ht="15.75" customHeight="1" x14ac:dyDescent="0.3">
      <c r="B292" s="46"/>
      <c r="C292" s="46"/>
    </row>
    <row r="293" spans="2:3" ht="15.75" customHeight="1" x14ac:dyDescent="0.3">
      <c r="B293" s="46"/>
      <c r="C293" s="46"/>
    </row>
    <row r="294" spans="2:3" ht="15.75" customHeight="1" x14ac:dyDescent="0.3">
      <c r="B294" s="46"/>
      <c r="C294" s="46"/>
    </row>
    <row r="295" spans="2:3" ht="15.75" customHeight="1" x14ac:dyDescent="0.3">
      <c r="B295" s="46"/>
      <c r="C295" s="46"/>
    </row>
    <row r="296" spans="2:3" ht="15.75" customHeight="1" x14ac:dyDescent="0.3">
      <c r="B296" s="46"/>
      <c r="C296" s="46"/>
    </row>
    <row r="297" spans="2:3" ht="15.75" customHeight="1" x14ac:dyDescent="0.3">
      <c r="B297" s="46"/>
      <c r="C297" s="46"/>
    </row>
    <row r="298" spans="2:3" ht="15.75" customHeight="1" x14ac:dyDescent="0.3">
      <c r="B298" s="46"/>
      <c r="C298" s="46"/>
    </row>
    <row r="299" spans="2:3" ht="15.75" customHeight="1" x14ac:dyDescent="0.3">
      <c r="B299" s="46"/>
      <c r="C299" s="46"/>
    </row>
    <row r="300" spans="2:3" ht="15.75" customHeight="1" x14ac:dyDescent="0.3">
      <c r="B300" s="46"/>
      <c r="C300" s="46"/>
    </row>
    <row r="301" spans="2:3" ht="15.75" customHeight="1" x14ac:dyDescent="0.3">
      <c r="B301" s="46"/>
      <c r="C301" s="46"/>
    </row>
    <row r="302" spans="2:3" ht="15.75" customHeight="1" x14ac:dyDescent="0.3">
      <c r="B302" s="46"/>
      <c r="C302" s="46"/>
    </row>
    <row r="303" spans="2:3" ht="15.75" customHeight="1" x14ac:dyDescent="0.3">
      <c r="B303" s="46"/>
      <c r="C303" s="46"/>
    </row>
    <row r="304" spans="2:3" ht="15.75" customHeight="1" x14ac:dyDescent="0.3">
      <c r="B304" s="46"/>
      <c r="C304" s="46"/>
    </row>
    <row r="305" spans="2:3" ht="15.75" customHeight="1" x14ac:dyDescent="0.3">
      <c r="B305" s="46"/>
      <c r="C305" s="46"/>
    </row>
    <row r="306" spans="2:3" ht="15.75" customHeight="1" x14ac:dyDescent="0.3">
      <c r="B306" s="46"/>
      <c r="C306" s="46"/>
    </row>
    <row r="307" spans="2:3" ht="15.75" customHeight="1" x14ac:dyDescent="0.3">
      <c r="B307" s="46"/>
      <c r="C307" s="46"/>
    </row>
    <row r="308" spans="2:3" ht="15.75" customHeight="1" x14ac:dyDescent="0.3">
      <c r="B308" s="46"/>
      <c r="C308" s="46"/>
    </row>
    <row r="309" spans="2:3" ht="15.75" customHeight="1" x14ac:dyDescent="0.3">
      <c r="B309" s="46"/>
      <c r="C309" s="46"/>
    </row>
    <row r="310" spans="2:3" ht="15.75" customHeight="1" x14ac:dyDescent="0.3">
      <c r="B310" s="46"/>
      <c r="C310" s="46"/>
    </row>
    <row r="311" spans="2:3" ht="15.75" customHeight="1" x14ac:dyDescent="0.3">
      <c r="B311" s="46"/>
      <c r="C311" s="46"/>
    </row>
    <row r="312" spans="2:3" ht="15.75" customHeight="1" x14ac:dyDescent="0.3">
      <c r="B312" s="46"/>
      <c r="C312" s="46"/>
    </row>
    <row r="313" spans="2:3" ht="15.75" customHeight="1" x14ac:dyDescent="0.3">
      <c r="B313" s="46"/>
      <c r="C313" s="46"/>
    </row>
    <row r="314" spans="2:3" ht="15.75" customHeight="1" x14ac:dyDescent="0.3">
      <c r="B314" s="46"/>
      <c r="C314" s="46"/>
    </row>
    <row r="315" spans="2:3" ht="15.75" customHeight="1" x14ac:dyDescent="0.3">
      <c r="B315" s="46"/>
      <c r="C315" s="46"/>
    </row>
    <row r="316" spans="2:3" ht="15.75" customHeight="1" x14ac:dyDescent="0.3">
      <c r="B316" s="46"/>
      <c r="C316" s="46"/>
    </row>
    <row r="317" spans="2:3" ht="15.75" customHeight="1" x14ac:dyDescent="0.3">
      <c r="B317" s="46"/>
      <c r="C317" s="46"/>
    </row>
    <row r="318" spans="2:3" ht="15.75" customHeight="1" x14ac:dyDescent="0.3">
      <c r="B318" s="46"/>
      <c r="C318" s="46"/>
    </row>
    <row r="319" spans="2:3" ht="15.75" customHeight="1" x14ac:dyDescent="0.3">
      <c r="B319" s="46"/>
      <c r="C319" s="46"/>
    </row>
    <row r="320" spans="2:3" ht="15.75" customHeight="1" x14ac:dyDescent="0.3">
      <c r="B320" s="46"/>
      <c r="C320" s="46"/>
    </row>
    <row r="321" spans="2:3" ht="15.75" customHeight="1" x14ac:dyDescent="0.3">
      <c r="B321" s="46"/>
      <c r="C321" s="46"/>
    </row>
    <row r="322" spans="2:3" ht="15.75" customHeight="1" x14ac:dyDescent="0.3">
      <c r="B322" s="46"/>
      <c r="C322" s="46"/>
    </row>
    <row r="323" spans="2:3" ht="15.75" customHeight="1" x14ac:dyDescent="0.3">
      <c r="B323" s="46"/>
      <c r="C323" s="46"/>
    </row>
    <row r="324" spans="2:3" ht="15.75" customHeight="1" x14ac:dyDescent="0.3">
      <c r="B324" s="46"/>
      <c r="C324" s="46"/>
    </row>
    <row r="325" spans="2:3" ht="15.75" customHeight="1" x14ac:dyDescent="0.3">
      <c r="B325" s="46"/>
      <c r="C325" s="46"/>
    </row>
    <row r="326" spans="2:3" ht="15.75" customHeight="1" x14ac:dyDescent="0.3">
      <c r="B326" s="46"/>
      <c r="C326" s="46"/>
    </row>
    <row r="327" spans="2:3" ht="15.75" customHeight="1" x14ac:dyDescent="0.3">
      <c r="B327" s="46"/>
      <c r="C327" s="46"/>
    </row>
    <row r="328" spans="2:3" ht="15.75" customHeight="1" x14ac:dyDescent="0.3">
      <c r="B328" s="46"/>
      <c r="C328" s="46"/>
    </row>
    <row r="329" spans="2:3" ht="15.75" customHeight="1" x14ac:dyDescent="0.3">
      <c r="B329" s="46"/>
      <c r="C329" s="46"/>
    </row>
    <row r="330" spans="2:3" ht="15.75" customHeight="1" x14ac:dyDescent="0.3">
      <c r="B330" s="46"/>
      <c r="C330" s="46"/>
    </row>
    <row r="331" spans="2:3" ht="15.75" customHeight="1" x14ac:dyDescent="0.3">
      <c r="B331" s="46"/>
      <c r="C331" s="46"/>
    </row>
    <row r="332" spans="2:3" ht="15.75" customHeight="1" x14ac:dyDescent="0.3">
      <c r="B332" s="46"/>
      <c r="C332" s="46"/>
    </row>
    <row r="333" spans="2:3" ht="15.75" customHeight="1" x14ac:dyDescent="0.3">
      <c r="B333" s="46"/>
      <c r="C333" s="46"/>
    </row>
    <row r="334" spans="2:3" ht="15.75" customHeight="1" x14ac:dyDescent="0.3">
      <c r="B334" s="46"/>
      <c r="C334" s="46"/>
    </row>
    <row r="335" spans="2:3" ht="15.75" customHeight="1" x14ac:dyDescent="0.3">
      <c r="B335" s="46"/>
      <c r="C335" s="46"/>
    </row>
    <row r="336" spans="2:3" ht="15.75" customHeight="1" x14ac:dyDescent="0.3">
      <c r="B336" s="46"/>
      <c r="C336" s="46"/>
    </row>
    <row r="337" spans="2:3" ht="15.75" customHeight="1" x14ac:dyDescent="0.3">
      <c r="B337" s="46"/>
      <c r="C337" s="46"/>
    </row>
    <row r="338" spans="2:3" ht="15.75" customHeight="1" x14ac:dyDescent="0.3">
      <c r="B338" s="46"/>
      <c r="C338" s="46"/>
    </row>
    <row r="339" spans="2:3" ht="15.75" customHeight="1" x14ac:dyDescent="0.3">
      <c r="B339" s="46"/>
      <c r="C339" s="46"/>
    </row>
    <row r="340" spans="2:3" ht="15.75" customHeight="1" x14ac:dyDescent="0.3">
      <c r="B340" s="46"/>
      <c r="C340" s="46"/>
    </row>
    <row r="341" spans="2:3" ht="15.75" customHeight="1" x14ac:dyDescent="0.3">
      <c r="B341" s="46"/>
      <c r="C341" s="46"/>
    </row>
    <row r="342" spans="2:3" ht="15.75" customHeight="1" x14ac:dyDescent="0.3">
      <c r="B342" s="46"/>
      <c r="C342" s="46"/>
    </row>
    <row r="343" spans="2:3" ht="15.75" customHeight="1" x14ac:dyDescent="0.3">
      <c r="B343" s="46"/>
      <c r="C343" s="46"/>
    </row>
    <row r="344" spans="2:3" ht="15.75" customHeight="1" x14ac:dyDescent="0.3">
      <c r="B344" s="46"/>
      <c r="C344" s="46"/>
    </row>
    <row r="345" spans="2:3" ht="15.75" customHeight="1" x14ac:dyDescent="0.3">
      <c r="B345" s="46"/>
      <c r="C345" s="46"/>
    </row>
    <row r="346" spans="2:3" ht="15.75" customHeight="1" x14ac:dyDescent="0.3">
      <c r="B346" s="46"/>
      <c r="C346" s="46"/>
    </row>
    <row r="347" spans="2:3" ht="15.75" customHeight="1" x14ac:dyDescent="0.3">
      <c r="B347" s="46"/>
      <c r="C347" s="46"/>
    </row>
    <row r="348" spans="2:3" ht="15.75" customHeight="1" x14ac:dyDescent="0.3">
      <c r="B348" s="46"/>
      <c r="C348" s="46"/>
    </row>
    <row r="349" spans="2:3" ht="15.75" customHeight="1" x14ac:dyDescent="0.3">
      <c r="B349" s="46"/>
      <c r="C349" s="46"/>
    </row>
    <row r="350" spans="2:3" ht="15.75" customHeight="1" x14ac:dyDescent="0.3">
      <c r="B350" s="46"/>
      <c r="C350" s="46"/>
    </row>
    <row r="351" spans="2:3" ht="15.75" customHeight="1" x14ac:dyDescent="0.3">
      <c r="B351" s="46"/>
      <c r="C351" s="46"/>
    </row>
    <row r="352" spans="2:3" ht="15.75" customHeight="1" x14ac:dyDescent="0.3">
      <c r="B352" s="46"/>
      <c r="C352" s="46"/>
    </row>
    <row r="353" spans="2:3" ht="15.75" customHeight="1" x14ac:dyDescent="0.3">
      <c r="B353" s="46"/>
      <c r="C353" s="46"/>
    </row>
    <row r="354" spans="2:3" ht="15.75" customHeight="1" x14ac:dyDescent="0.3">
      <c r="B354" s="46"/>
      <c r="C354" s="46"/>
    </row>
    <row r="355" spans="2:3" ht="15.75" customHeight="1" x14ac:dyDescent="0.3">
      <c r="B355" s="46"/>
      <c r="C355" s="46"/>
    </row>
    <row r="356" spans="2:3" ht="15.75" customHeight="1" x14ac:dyDescent="0.3">
      <c r="B356" s="46"/>
      <c r="C356" s="46"/>
    </row>
    <row r="357" spans="2:3" ht="15.75" customHeight="1" x14ac:dyDescent="0.3">
      <c r="B357" s="46"/>
      <c r="C357" s="46"/>
    </row>
    <row r="358" spans="2:3" ht="15.75" customHeight="1" x14ac:dyDescent="0.3">
      <c r="B358" s="46"/>
      <c r="C358" s="46"/>
    </row>
    <row r="359" spans="2:3" ht="15.75" customHeight="1" x14ac:dyDescent="0.3">
      <c r="B359" s="46"/>
      <c r="C359" s="46"/>
    </row>
    <row r="360" spans="2:3" ht="15.75" customHeight="1" x14ac:dyDescent="0.3">
      <c r="B360" s="46"/>
      <c r="C360" s="46"/>
    </row>
    <row r="361" spans="2:3" ht="15.75" customHeight="1" x14ac:dyDescent="0.3">
      <c r="B361" s="46"/>
      <c r="C361" s="46"/>
    </row>
    <row r="362" spans="2:3" ht="15.75" customHeight="1" x14ac:dyDescent="0.3">
      <c r="B362" s="46"/>
      <c r="C362" s="46"/>
    </row>
    <row r="363" spans="2:3" ht="15.75" customHeight="1" x14ac:dyDescent="0.3">
      <c r="B363" s="46"/>
      <c r="C363" s="46"/>
    </row>
    <row r="364" spans="2:3" ht="15.75" customHeight="1" x14ac:dyDescent="0.3">
      <c r="B364" s="46"/>
      <c r="C364" s="46"/>
    </row>
    <row r="365" spans="2:3" ht="15.75" customHeight="1" x14ac:dyDescent="0.3">
      <c r="B365" s="46"/>
      <c r="C365" s="46"/>
    </row>
    <row r="366" spans="2:3" ht="15.75" customHeight="1" x14ac:dyDescent="0.3">
      <c r="B366" s="46"/>
      <c r="C366" s="46"/>
    </row>
    <row r="367" spans="2:3" ht="15.75" customHeight="1" x14ac:dyDescent="0.3">
      <c r="B367" s="46"/>
      <c r="C367" s="46"/>
    </row>
    <row r="368" spans="2:3" ht="15.75" customHeight="1" x14ac:dyDescent="0.3">
      <c r="B368" s="46"/>
      <c r="C368" s="46"/>
    </row>
    <row r="369" spans="2:3" ht="15.75" customHeight="1" x14ac:dyDescent="0.3">
      <c r="B369" s="46"/>
      <c r="C369" s="46"/>
    </row>
    <row r="370" spans="2:3" ht="15.75" customHeight="1" x14ac:dyDescent="0.3">
      <c r="B370" s="46"/>
      <c r="C370" s="46"/>
    </row>
    <row r="371" spans="2:3" ht="15.75" customHeight="1" x14ac:dyDescent="0.3">
      <c r="B371" s="46"/>
      <c r="C371" s="46"/>
    </row>
    <row r="372" spans="2:3" ht="15.75" customHeight="1" x14ac:dyDescent="0.3">
      <c r="B372" s="46"/>
      <c r="C372" s="46"/>
    </row>
    <row r="373" spans="2:3" ht="15.75" customHeight="1" x14ac:dyDescent="0.3">
      <c r="B373" s="46"/>
      <c r="C373" s="46"/>
    </row>
    <row r="374" spans="2:3" ht="15.75" customHeight="1" x14ac:dyDescent="0.3">
      <c r="B374" s="46"/>
      <c r="C374" s="46"/>
    </row>
    <row r="375" spans="2:3" ht="15.75" customHeight="1" x14ac:dyDescent="0.3">
      <c r="B375" s="46"/>
      <c r="C375" s="46"/>
    </row>
    <row r="376" spans="2:3" ht="15.75" customHeight="1" x14ac:dyDescent="0.3">
      <c r="B376" s="46"/>
      <c r="C376" s="46"/>
    </row>
    <row r="377" spans="2:3" ht="15.75" customHeight="1" x14ac:dyDescent="0.3">
      <c r="B377" s="46"/>
      <c r="C377" s="46"/>
    </row>
    <row r="378" spans="2:3" ht="15.75" customHeight="1" x14ac:dyDescent="0.3">
      <c r="B378" s="46"/>
      <c r="C378" s="46"/>
    </row>
    <row r="379" spans="2:3" ht="15.75" customHeight="1" x14ac:dyDescent="0.3">
      <c r="B379" s="46"/>
      <c r="C379" s="46"/>
    </row>
    <row r="380" spans="2:3" ht="15.75" customHeight="1" x14ac:dyDescent="0.3">
      <c r="B380" s="46"/>
      <c r="C380" s="46"/>
    </row>
    <row r="381" spans="2:3" ht="15.75" customHeight="1" x14ac:dyDescent="0.3">
      <c r="B381" s="46"/>
      <c r="C381" s="46"/>
    </row>
    <row r="382" spans="2:3" ht="15.75" customHeight="1" x14ac:dyDescent="0.3">
      <c r="B382" s="46"/>
      <c r="C382" s="46"/>
    </row>
    <row r="383" spans="2:3" ht="15.75" customHeight="1" x14ac:dyDescent="0.3">
      <c r="B383" s="46"/>
      <c r="C383" s="46"/>
    </row>
    <row r="384" spans="2:3" ht="15.75" customHeight="1" x14ac:dyDescent="0.3">
      <c r="B384" s="46"/>
      <c r="C384" s="46"/>
    </row>
    <row r="385" spans="2:3" ht="15.75" customHeight="1" x14ac:dyDescent="0.3">
      <c r="B385" s="46"/>
      <c r="C385" s="46"/>
    </row>
    <row r="386" spans="2:3" ht="15.75" customHeight="1" x14ac:dyDescent="0.3">
      <c r="B386" s="46"/>
      <c r="C386" s="46"/>
    </row>
    <row r="387" spans="2:3" ht="15.75" customHeight="1" x14ac:dyDescent="0.3">
      <c r="B387" s="46"/>
      <c r="C387" s="46"/>
    </row>
    <row r="388" spans="2:3" ht="15.75" customHeight="1" x14ac:dyDescent="0.3">
      <c r="B388" s="46"/>
      <c r="C388" s="46"/>
    </row>
    <row r="389" spans="2:3" ht="15.75" customHeight="1" x14ac:dyDescent="0.3">
      <c r="B389" s="46"/>
      <c r="C389" s="46"/>
    </row>
    <row r="390" spans="2:3" ht="15.75" customHeight="1" x14ac:dyDescent="0.3">
      <c r="B390" s="46"/>
      <c r="C390" s="46"/>
    </row>
    <row r="391" spans="2:3" ht="15.75" customHeight="1" x14ac:dyDescent="0.3">
      <c r="B391" s="46"/>
      <c r="C391" s="46"/>
    </row>
    <row r="392" spans="2:3" ht="15.75" customHeight="1" x14ac:dyDescent="0.3">
      <c r="B392" s="46"/>
      <c r="C392" s="46"/>
    </row>
    <row r="393" spans="2:3" ht="15.75" customHeight="1" x14ac:dyDescent="0.3">
      <c r="B393" s="46"/>
      <c r="C393" s="46"/>
    </row>
    <row r="394" spans="2:3" ht="15.75" customHeight="1" x14ac:dyDescent="0.3">
      <c r="B394" s="46"/>
      <c r="C394" s="46"/>
    </row>
    <row r="395" spans="2:3" ht="15.75" customHeight="1" x14ac:dyDescent="0.3">
      <c r="B395" s="46"/>
      <c r="C395" s="46"/>
    </row>
    <row r="396" spans="2:3" ht="15.75" customHeight="1" x14ac:dyDescent="0.3">
      <c r="B396" s="46"/>
      <c r="C396" s="46"/>
    </row>
    <row r="397" spans="2:3" ht="15.75" customHeight="1" x14ac:dyDescent="0.3">
      <c r="B397" s="46"/>
      <c r="C397" s="46"/>
    </row>
    <row r="398" spans="2:3" ht="15.75" customHeight="1" x14ac:dyDescent="0.3">
      <c r="B398" s="46"/>
      <c r="C398" s="46"/>
    </row>
    <row r="399" spans="2:3" ht="15.75" customHeight="1" x14ac:dyDescent="0.3">
      <c r="B399" s="46"/>
      <c r="C399" s="46"/>
    </row>
    <row r="400" spans="2:3" ht="15.75" customHeight="1" x14ac:dyDescent="0.3">
      <c r="B400" s="46"/>
      <c r="C400" s="46"/>
    </row>
    <row r="401" spans="2:3" ht="15.75" customHeight="1" x14ac:dyDescent="0.3">
      <c r="B401" s="46"/>
      <c r="C401" s="46"/>
    </row>
    <row r="402" spans="2:3" ht="15.75" customHeight="1" x14ac:dyDescent="0.3">
      <c r="B402" s="46"/>
      <c r="C402" s="46"/>
    </row>
    <row r="403" spans="2:3" ht="15.75" customHeight="1" x14ac:dyDescent="0.3">
      <c r="B403" s="46"/>
      <c r="C403" s="46"/>
    </row>
    <row r="404" spans="2:3" ht="15.75" customHeight="1" x14ac:dyDescent="0.3">
      <c r="B404" s="46"/>
      <c r="C404" s="46"/>
    </row>
    <row r="405" spans="2:3" ht="15.75" customHeight="1" x14ac:dyDescent="0.3">
      <c r="B405" s="46"/>
      <c r="C405" s="46"/>
    </row>
    <row r="406" spans="2:3" ht="15.75" customHeight="1" x14ac:dyDescent="0.3">
      <c r="B406" s="46"/>
      <c r="C406" s="46"/>
    </row>
    <row r="407" spans="2:3" ht="15.75" customHeight="1" x14ac:dyDescent="0.3">
      <c r="B407" s="46"/>
      <c r="C407" s="46"/>
    </row>
    <row r="408" spans="2:3" ht="15.75" customHeight="1" x14ac:dyDescent="0.3">
      <c r="B408" s="46"/>
      <c r="C408" s="46"/>
    </row>
    <row r="409" spans="2:3" ht="15.75" customHeight="1" x14ac:dyDescent="0.3">
      <c r="B409" s="46"/>
      <c r="C409" s="46"/>
    </row>
    <row r="410" spans="2:3" ht="15.75" customHeight="1" x14ac:dyDescent="0.3">
      <c r="B410" s="46"/>
      <c r="C410" s="46"/>
    </row>
    <row r="411" spans="2:3" ht="15.75" customHeight="1" x14ac:dyDescent="0.3">
      <c r="B411" s="46"/>
      <c r="C411" s="46"/>
    </row>
    <row r="412" spans="2:3" ht="15.75" customHeight="1" x14ac:dyDescent="0.3">
      <c r="B412" s="46"/>
      <c r="C412" s="46"/>
    </row>
    <row r="413" spans="2:3" ht="15.75" customHeight="1" x14ac:dyDescent="0.3">
      <c r="B413" s="46"/>
      <c r="C413" s="46"/>
    </row>
    <row r="414" spans="2:3" ht="15.75" customHeight="1" x14ac:dyDescent="0.3">
      <c r="B414" s="46"/>
      <c r="C414" s="46"/>
    </row>
    <row r="415" spans="2:3" ht="15.75" customHeight="1" x14ac:dyDescent="0.3">
      <c r="B415" s="46"/>
      <c r="C415" s="46"/>
    </row>
    <row r="416" spans="2:3" ht="15.75" customHeight="1" x14ac:dyDescent="0.3">
      <c r="B416" s="46"/>
      <c r="C416" s="46"/>
    </row>
    <row r="417" spans="2:3" ht="15.75" customHeight="1" x14ac:dyDescent="0.3">
      <c r="B417" s="46"/>
      <c r="C417" s="46"/>
    </row>
    <row r="418" spans="2:3" ht="15.75" customHeight="1" x14ac:dyDescent="0.3">
      <c r="B418" s="46"/>
      <c r="C418" s="46"/>
    </row>
    <row r="419" spans="2:3" ht="15.75" customHeight="1" x14ac:dyDescent="0.3">
      <c r="B419" s="46"/>
      <c r="C419" s="46"/>
    </row>
    <row r="420" spans="2:3" ht="15.75" customHeight="1" x14ac:dyDescent="0.3">
      <c r="B420" s="46"/>
      <c r="C420" s="46"/>
    </row>
    <row r="421" spans="2:3" ht="15.75" customHeight="1" x14ac:dyDescent="0.3">
      <c r="B421" s="46"/>
      <c r="C421" s="46"/>
    </row>
    <row r="422" spans="2:3" ht="15.75" customHeight="1" x14ac:dyDescent="0.3">
      <c r="B422" s="46"/>
      <c r="C422" s="46"/>
    </row>
    <row r="423" spans="2:3" ht="15.75" customHeight="1" x14ac:dyDescent="0.3">
      <c r="B423" s="46"/>
      <c r="C423" s="46"/>
    </row>
    <row r="424" spans="2:3" ht="15.75" customHeight="1" x14ac:dyDescent="0.3">
      <c r="B424" s="46"/>
      <c r="C424" s="46"/>
    </row>
    <row r="425" spans="2:3" ht="15.75" customHeight="1" x14ac:dyDescent="0.3">
      <c r="B425" s="46"/>
      <c r="C425" s="46"/>
    </row>
    <row r="426" spans="2:3" ht="15.75" customHeight="1" x14ac:dyDescent="0.3">
      <c r="B426" s="46"/>
      <c r="C426" s="46"/>
    </row>
    <row r="427" spans="2:3" ht="15.75" customHeight="1" x14ac:dyDescent="0.3">
      <c r="B427" s="46"/>
      <c r="C427" s="46"/>
    </row>
    <row r="428" spans="2:3" ht="15.75" customHeight="1" x14ac:dyDescent="0.3">
      <c r="B428" s="46"/>
      <c r="C428" s="46"/>
    </row>
    <row r="429" spans="2:3" ht="15.75" customHeight="1" x14ac:dyDescent="0.3">
      <c r="B429" s="46"/>
      <c r="C429" s="46"/>
    </row>
    <row r="430" spans="2:3" ht="15.75" customHeight="1" x14ac:dyDescent="0.3">
      <c r="B430" s="46"/>
      <c r="C430" s="46"/>
    </row>
    <row r="431" spans="2:3" ht="15.75" customHeight="1" x14ac:dyDescent="0.3">
      <c r="B431" s="46"/>
      <c r="C431" s="46"/>
    </row>
    <row r="432" spans="2:3" ht="15.75" customHeight="1" x14ac:dyDescent="0.3">
      <c r="B432" s="46"/>
      <c r="C432" s="46"/>
    </row>
    <row r="433" spans="2:3" ht="15.75" customHeight="1" x14ac:dyDescent="0.3">
      <c r="B433" s="46"/>
      <c r="C433" s="46"/>
    </row>
    <row r="434" spans="2:3" ht="15.75" customHeight="1" x14ac:dyDescent="0.3">
      <c r="B434" s="46"/>
      <c r="C434" s="46"/>
    </row>
    <row r="435" spans="2:3" ht="15.75" customHeight="1" x14ac:dyDescent="0.3">
      <c r="B435" s="46"/>
      <c r="C435" s="46"/>
    </row>
    <row r="436" spans="2:3" ht="15.75" customHeight="1" x14ac:dyDescent="0.3">
      <c r="B436" s="46"/>
      <c r="C436" s="46"/>
    </row>
    <row r="437" spans="2:3" ht="15.75" customHeight="1" x14ac:dyDescent="0.3">
      <c r="B437" s="46"/>
      <c r="C437" s="46"/>
    </row>
    <row r="438" spans="2:3" ht="15.75" customHeight="1" x14ac:dyDescent="0.3">
      <c r="B438" s="46"/>
      <c r="C438" s="46"/>
    </row>
    <row r="439" spans="2:3" ht="15.75" customHeight="1" x14ac:dyDescent="0.3">
      <c r="B439" s="46"/>
      <c r="C439" s="46"/>
    </row>
    <row r="440" spans="2:3" ht="15.75" customHeight="1" x14ac:dyDescent="0.3">
      <c r="B440" s="46"/>
      <c r="C440" s="46"/>
    </row>
    <row r="441" spans="2:3" ht="15.75" customHeight="1" x14ac:dyDescent="0.3">
      <c r="B441" s="46"/>
      <c r="C441" s="46"/>
    </row>
    <row r="442" spans="2:3" ht="15.75" customHeight="1" x14ac:dyDescent="0.3">
      <c r="B442" s="46"/>
      <c r="C442" s="46"/>
    </row>
    <row r="443" spans="2:3" ht="15.75" customHeight="1" x14ac:dyDescent="0.3">
      <c r="B443" s="46"/>
      <c r="C443" s="46"/>
    </row>
    <row r="444" spans="2:3" ht="15.75" customHeight="1" x14ac:dyDescent="0.3">
      <c r="B444" s="46"/>
      <c r="C444" s="46"/>
    </row>
    <row r="445" spans="2:3" ht="15.75" customHeight="1" x14ac:dyDescent="0.3">
      <c r="B445" s="46"/>
      <c r="C445" s="46"/>
    </row>
    <row r="446" spans="2:3" ht="15.75" customHeight="1" x14ac:dyDescent="0.3">
      <c r="B446" s="46"/>
      <c r="C446" s="46"/>
    </row>
    <row r="447" spans="2:3" ht="15.75" customHeight="1" x14ac:dyDescent="0.3">
      <c r="B447" s="46"/>
      <c r="C447" s="46"/>
    </row>
    <row r="448" spans="2:3" ht="15.75" customHeight="1" x14ac:dyDescent="0.3">
      <c r="B448" s="46"/>
      <c r="C448" s="46"/>
    </row>
    <row r="449" spans="2:3" ht="15.75" customHeight="1" x14ac:dyDescent="0.3">
      <c r="B449" s="46"/>
      <c r="C449" s="46"/>
    </row>
    <row r="450" spans="2:3" ht="15.75" customHeight="1" x14ac:dyDescent="0.3">
      <c r="B450" s="46"/>
      <c r="C450" s="46"/>
    </row>
    <row r="451" spans="2:3" ht="15.75" customHeight="1" x14ac:dyDescent="0.3">
      <c r="B451" s="46"/>
      <c r="C451" s="46"/>
    </row>
    <row r="452" spans="2:3" ht="15.75" customHeight="1" x14ac:dyDescent="0.3">
      <c r="B452" s="46"/>
      <c r="C452" s="46"/>
    </row>
    <row r="453" spans="2:3" ht="15.75" customHeight="1" x14ac:dyDescent="0.3">
      <c r="B453" s="46"/>
      <c r="C453" s="46"/>
    </row>
    <row r="454" spans="2:3" ht="15.75" customHeight="1" x14ac:dyDescent="0.3">
      <c r="B454" s="46"/>
      <c r="C454" s="46"/>
    </row>
    <row r="455" spans="2:3" ht="15.75" customHeight="1" x14ac:dyDescent="0.3">
      <c r="B455" s="46"/>
      <c r="C455" s="46"/>
    </row>
    <row r="456" spans="2:3" ht="15.75" customHeight="1" x14ac:dyDescent="0.3">
      <c r="B456" s="46"/>
      <c r="C456" s="46"/>
    </row>
    <row r="457" spans="2:3" ht="15.75" customHeight="1" x14ac:dyDescent="0.3">
      <c r="B457" s="46"/>
      <c r="C457" s="46"/>
    </row>
    <row r="458" spans="2:3" ht="15.75" customHeight="1" x14ac:dyDescent="0.3">
      <c r="B458" s="46"/>
      <c r="C458" s="46"/>
    </row>
    <row r="459" spans="2:3" ht="15.75" customHeight="1" x14ac:dyDescent="0.3">
      <c r="B459" s="46"/>
      <c r="C459" s="46"/>
    </row>
    <row r="460" spans="2:3" ht="15.75" customHeight="1" x14ac:dyDescent="0.3">
      <c r="B460" s="46"/>
      <c r="C460" s="46"/>
    </row>
    <row r="461" spans="2:3" ht="15.75" customHeight="1" x14ac:dyDescent="0.3">
      <c r="B461" s="46"/>
      <c r="C461" s="46"/>
    </row>
    <row r="462" spans="2:3" ht="15.75" customHeight="1" x14ac:dyDescent="0.3">
      <c r="B462" s="46"/>
      <c r="C462" s="46"/>
    </row>
    <row r="463" spans="2:3" ht="15.75" customHeight="1" x14ac:dyDescent="0.3">
      <c r="B463" s="46"/>
      <c r="C463" s="46"/>
    </row>
    <row r="464" spans="2:3" ht="15.75" customHeight="1" x14ac:dyDescent="0.3">
      <c r="B464" s="46"/>
      <c r="C464" s="46"/>
    </row>
    <row r="465" spans="2:3" ht="15.75" customHeight="1" x14ac:dyDescent="0.3">
      <c r="B465" s="46"/>
      <c r="C465" s="46"/>
    </row>
    <row r="466" spans="2:3" ht="15.75" customHeight="1" x14ac:dyDescent="0.3">
      <c r="B466" s="46"/>
      <c r="C466" s="46"/>
    </row>
    <row r="467" spans="2:3" ht="15.75" customHeight="1" x14ac:dyDescent="0.3">
      <c r="B467" s="46"/>
      <c r="C467" s="46"/>
    </row>
    <row r="468" spans="2:3" ht="15.75" customHeight="1" x14ac:dyDescent="0.3">
      <c r="B468" s="46"/>
      <c r="C468" s="46"/>
    </row>
    <row r="469" spans="2:3" ht="15.75" customHeight="1" x14ac:dyDescent="0.3">
      <c r="B469" s="46"/>
      <c r="C469" s="46"/>
    </row>
    <row r="470" spans="2:3" ht="15.75" customHeight="1" x14ac:dyDescent="0.3">
      <c r="B470" s="46"/>
      <c r="C470" s="46"/>
    </row>
    <row r="471" spans="2:3" ht="15.75" customHeight="1" x14ac:dyDescent="0.3">
      <c r="B471" s="46"/>
      <c r="C471" s="46"/>
    </row>
    <row r="472" spans="2:3" ht="15.75" customHeight="1" x14ac:dyDescent="0.3">
      <c r="B472" s="46"/>
      <c r="C472" s="46"/>
    </row>
    <row r="473" spans="2:3" ht="15.75" customHeight="1" x14ac:dyDescent="0.3">
      <c r="B473" s="46"/>
      <c r="C473" s="46"/>
    </row>
    <row r="474" spans="2:3" ht="15.75" customHeight="1" x14ac:dyDescent="0.3">
      <c r="B474" s="46"/>
      <c r="C474" s="46"/>
    </row>
    <row r="475" spans="2:3" ht="15.75" customHeight="1" x14ac:dyDescent="0.3">
      <c r="B475" s="46"/>
      <c r="C475" s="46"/>
    </row>
    <row r="476" spans="2:3" ht="15.75" customHeight="1" x14ac:dyDescent="0.3">
      <c r="B476" s="46"/>
      <c r="C476" s="46"/>
    </row>
    <row r="477" spans="2:3" ht="15.75" customHeight="1" x14ac:dyDescent="0.3">
      <c r="B477" s="46"/>
      <c r="C477" s="46"/>
    </row>
    <row r="478" spans="2:3" ht="15.75" customHeight="1" x14ac:dyDescent="0.3">
      <c r="B478" s="46"/>
      <c r="C478" s="46"/>
    </row>
    <row r="479" spans="2:3" ht="15.75" customHeight="1" x14ac:dyDescent="0.3">
      <c r="B479" s="46"/>
      <c r="C479" s="46"/>
    </row>
    <row r="480" spans="2:3" ht="15.75" customHeight="1" x14ac:dyDescent="0.3">
      <c r="B480" s="46"/>
      <c r="C480" s="46"/>
    </row>
    <row r="481" spans="2:3" ht="15.75" customHeight="1" x14ac:dyDescent="0.3">
      <c r="B481" s="46"/>
      <c r="C481" s="46"/>
    </row>
    <row r="482" spans="2:3" ht="15.75" customHeight="1" x14ac:dyDescent="0.3">
      <c r="B482" s="46"/>
      <c r="C482" s="46"/>
    </row>
    <row r="483" spans="2:3" ht="15.75" customHeight="1" x14ac:dyDescent="0.3">
      <c r="B483" s="46"/>
      <c r="C483" s="46"/>
    </row>
    <row r="484" spans="2:3" ht="15.75" customHeight="1" x14ac:dyDescent="0.3">
      <c r="B484" s="46"/>
      <c r="C484" s="46"/>
    </row>
    <row r="485" spans="2:3" ht="15.75" customHeight="1" x14ac:dyDescent="0.3">
      <c r="B485" s="46"/>
      <c r="C485" s="46"/>
    </row>
    <row r="486" spans="2:3" ht="15.75" customHeight="1" x14ac:dyDescent="0.3">
      <c r="B486" s="46"/>
      <c r="C486" s="46"/>
    </row>
    <row r="487" spans="2:3" ht="15.75" customHeight="1" x14ac:dyDescent="0.3">
      <c r="B487" s="46"/>
      <c r="C487" s="46"/>
    </row>
    <row r="488" spans="2:3" ht="15.75" customHeight="1" x14ac:dyDescent="0.3">
      <c r="B488" s="46"/>
      <c r="C488" s="46"/>
    </row>
    <row r="489" spans="2:3" ht="15.75" customHeight="1" x14ac:dyDescent="0.3">
      <c r="B489" s="46"/>
      <c r="C489" s="46"/>
    </row>
    <row r="490" spans="2:3" ht="15.75" customHeight="1" x14ac:dyDescent="0.3">
      <c r="B490" s="46"/>
      <c r="C490" s="46"/>
    </row>
    <row r="491" spans="2:3" ht="15.75" customHeight="1" x14ac:dyDescent="0.3">
      <c r="B491" s="46"/>
      <c r="C491" s="46"/>
    </row>
    <row r="492" spans="2:3" ht="15.75" customHeight="1" x14ac:dyDescent="0.3">
      <c r="B492" s="46"/>
      <c r="C492" s="46"/>
    </row>
    <row r="493" spans="2:3" ht="15.75" customHeight="1" x14ac:dyDescent="0.3">
      <c r="B493" s="46"/>
      <c r="C493" s="46"/>
    </row>
    <row r="494" spans="2:3" ht="15.75" customHeight="1" x14ac:dyDescent="0.3">
      <c r="B494" s="46"/>
      <c r="C494" s="46"/>
    </row>
    <row r="495" spans="2:3" ht="15.75" customHeight="1" x14ac:dyDescent="0.3">
      <c r="B495" s="46"/>
      <c r="C495" s="46"/>
    </row>
    <row r="496" spans="2:3" ht="15.75" customHeight="1" x14ac:dyDescent="0.3">
      <c r="B496" s="46"/>
      <c r="C496" s="46"/>
    </row>
    <row r="497" spans="2:3" ht="15.75" customHeight="1" x14ac:dyDescent="0.3">
      <c r="B497" s="46"/>
      <c r="C497" s="46"/>
    </row>
    <row r="498" spans="2:3" ht="15.75" customHeight="1" x14ac:dyDescent="0.3">
      <c r="B498" s="46"/>
      <c r="C498" s="46"/>
    </row>
    <row r="499" spans="2:3" ht="15.75" customHeight="1" x14ac:dyDescent="0.3">
      <c r="B499" s="46"/>
      <c r="C499" s="46"/>
    </row>
    <row r="500" spans="2:3" ht="15.75" customHeight="1" x14ac:dyDescent="0.3">
      <c r="B500" s="46"/>
      <c r="C500" s="46"/>
    </row>
    <row r="501" spans="2:3" ht="15.75" customHeight="1" x14ac:dyDescent="0.3">
      <c r="B501" s="46"/>
      <c r="C501" s="46"/>
    </row>
    <row r="502" spans="2:3" ht="15.75" customHeight="1" x14ac:dyDescent="0.3">
      <c r="B502" s="46"/>
      <c r="C502" s="46"/>
    </row>
    <row r="503" spans="2:3" ht="15.75" customHeight="1" x14ac:dyDescent="0.3">
      <c r="B503" s="46"/>
      <c r="C503" s="46"/>
    </row>
    <row r="504" spans="2:3" ht="15.75" customHeight="1" x14ac:dyDescent="0.3">
      <c r="B504" s="46"/>
      <c r="C504" s="46"/>
    </row>
    <row r="505" spans="2:3" ht="15.75" customHeight="1" x14ac:dyDescent="0.3">
      <c r="B505" s="46"/>
      <c r="C505" s="46"/>
    </row>
    <row r="506" spans="2:3" ht="15.75" customHeight="1" x14ac:dyDescent="0.3">
      <c r="B506" s="46"/>
      <c r="C506" s="46"/>
    </row>
    <row r="507" spans="2:3" ht="15.75" customHeight="1" x14ac:dyDescent="0.3">
      <c r="B507" s="46"/>
      <c r="C507" s="46"/>
    </row>
    <row r="508" spans="2:3" ht="15.75" customHeight="1" x14ac:dyDescent="0.3">
      <c r="B508" s="46"/>
      <c r="C508" s="46"/>
    </row>
    <row r="509" spans="2:3" ht="15.75" customHeight="1" x14ac:dyDescent="0.3">
      <c r="B509" s="46"/>
      <c r="C509" s="46"/>
    </row>
    <row r="510" spans="2:3" ht="15.75" customHeight="1" x14ac:dyDescent="0.3">
      <c r="B510" s="46"/>
      <c r="C510" s="46"/>
    </row>
    <row r="511" spans="2:3" ht="15.75" customHeight="1" x14ac:dyDescent="0.3">
      <c r="B511" s="46"/>
      <c r="C511" s="46"/>
    </row>
    <row r="512" spans="2:3" ht="15.75" customHeight="1" x14ac:dyDescent="0.3">
      <c r="B512" s="46"/>
      <c r="C512" s="46"/>
    </row>
    <row r="513" spans="2:3" ht="15.75" customHeight="1" x14ac:dyDescent="0.3">
      <c r="B513" s="46"/>
      <c r="C513" s="46"/>
    </row>
    <row r="514" spans="2:3" ht="15.75" customHeight="1" x14ac:dyDescent="0.3">
      <c r="B514" s="46"/>
      <c r="C514" s="46"/>
    </row>
    <row r="515" spans="2:3" ht="15.75" customHeight="1" x14ac:dyDescent="0.3">
      <c r="B515" s="46"/>
      <c r="C515" s="46"/>
    </row>
    <row r="516" spans="2:3" ht="15.75" customHeight="1" x14ac:dyDescent="0.3">
      <c r="B516" s="46"/>
      <c r="C516" s="46"/>
    </row>
    <row r="517" spans="2:3" ht="15.75" customHeight="1" x14ac:dyDescent="0.3">
      <c r="B517" s="46"/>
      <c r="C517" s="46"/>
    </row>
    <row r="518" spans="2:3" ht="15.75" customHeight="1" x14ac:dyDescent="0.3">
      <c r="B518" s="46"/>
      <c r="C518" s="46"/>
    </row>
    <row r="519" spans="2:3" ht="15.75" customHeight="1" x14ac:dyDescent="0.3">
      <c r="B519" s="46"/>
      <c r="C519" s="46"/>
    </row>
    <row r="520" spans="2:3" ht="15.75" customHeight="1" x14ac:dyDescent="0.3">
      <c r="B520" s="46"/>
      <c r="C520" s="46"/>
    </row>
    <row r="521" spans="2:3" ht="15.75" customHeight="1" x14ac:dyDescent="0.3">
      <c r="B521" s="46"/>
      <c r="C521" s="46"/>
    </row>
    <row r="522" spans="2:3" ht="15.75" customHeight="1" x14ac:dyDescent="0.3">
      <c r="B522" s="46"/>
      <c r="C522" s="46"/>
    </row>
    <row r="523" spans="2:3" ht="15.75" customHeight="1" x14ac:dyDescent="0.3">
      <c r="B523" s="46"/>
      <c r="C523" s="46"/>
    </row>
    <row r="524" spans="2:3" ht="15.75" customHeight="1" x14ac:dyDescent="0.3">
      <c r="B524" s="46"/>
      <c r="C524" s="46"/>
    </row>
    <row r="525" spans="2:3" ht="15.75" customHeight="1" x14ac:dyDescent="0.3">
      <c r="B525" s="46"/>
      <c r="C525" s="46"/>
    </row>
    <row r="526" spans="2:3" ht="15.75" customHeight="1" x14ac:dyDescent="0.3">
      <c r="B526" s="46"/>
      <c r="C526" s="46"/>
    </row>
    <row r="527" spans="2:3" ht="15.75" customHeight="1" x14ac:dyDescent="0.3">
      <c r="B527" s="46"/>
      <c r="C527" s="46"/>
    </row>
    <row r="528" spans="2:3" ht="15.75" customHeight="1" x14ac:dyDescent="0.3">
      <c r="B528" s="46"/>
      <c r="C528" s="46"/>
    </row>
    <row r="529" spans="2:3" ht="15.75" customHeight="1" x14ac:dyDescent="0.3">
      <c r="B529" s="46"/>
      <c r="C529" s="46"/>
    </row>
    <row r="530" spans="2:3" ht="15.75" customHeight="1" x14ac:dyDescent="0.3">
      <c r="B530" s="46"/>
      <c r="C530" s="46"/>
    </row>
    <row r="531" spans="2:3" ht="15.75" customHeight="1" x14ac:dyDescent="0.3">
      <c r="B531" s="46"/>
      <c r="C531" s="46"/>
    </row>
    <row r="532" spans="2:3" ht="15.75" customHeight="1" x14ac:dyDescent="0.3">
      <c r="B532" s="46"/>
      <c r="C532" s="46"/>
    </row>
    <row r="533" spans="2:3" ht="15.75" customHeight="1" x14ac:dyDescent="0.3">
      <c r="B533" s="46"/>
      <c r="C533" s="46"/>
    </row>
    <row r="534" spans="2:3" ht="15.75" customHeight="1" x14ac:dyDescent="0.3">
      <c r="B534" s="46"/>
      <c r="C534" s="46"/>
    </row>
    <row r="535" spans="2:3" ht="15.75" customHeight="1" x14ac:dyDescent="0.3">
      <c r="B535" s="46"/>
      <c r="C535" s="46"/>
    </row>
    <row r="536" spans="2:3" ht="15.75" customHeight="1" x14ac:dyDescent="0.3">
      <c r="B536" s="46"/>
      <c r="C536" s="46"/>
    </row>
    <row r="537" spans="2:3" ht="15.75" customHeight="1" x14ac:dyDescent="0.3">
      <c r="B537" s="46"/>
      <c r="C537" s="46"/>
    </row>
    <row r="538" spans="2:3" ht="15.75" customHeight="1" x14ac:dyDescent="0.3">
      <c r="B538" s="46"/>
      <c r="C538" s="46"/>
    </row>
    <row r="539" spans="2:3" ht="15.75" customHeight="1" x14ac:dyDescent="0.3">
      <c r="B539" s="46"/>
      <c r="C539" s="46"/>
    </row>
    <row r="540" spans="2:3" ht="15.75" customHeight="1" x14ac:dyDescent="0.3">
      <c r="B540" s="46"/>
      <c r="C540" s="46"/>
    </row>
    <row r="541" spans="2:3" ht="15.75" customHeight="1" x14ac:dyDescent="0.3">
      <c r="B541" s="46"/>
      <c r="C541" s="46"/>
    </row>
    <row r="542" spans="2:3" ht="15.75" customHeight="1" x14ac:dyDescent="0.3">
      <c r="B542" s="46"/>
      <c r="C542" s="46"/>
    </row>
    <row r="543" spans="2:3" ht="15.75" customHeight="1" x14ac:dyDescent="0.3">
      <c r="B543" s="46"/>
      <c r="C543" s="46"/>
    </row>
    <row r="544" spans="2:3" ht="15.75" customHeight="1" x14ac:dyDescent="0.3">
      <c r="B544" s="46"/>
      <c r="C544" s="46"/>
    </row>
    <row r="545" spans="2:3" ht="15.75" customHeight="1" x14ac:dyDescent="0.3">
      <c r="B545" s="46"/>
      <c r="C545" s="46"/>
    </row>
    <row r="546" spans="2:3" ht="15.75" customHeight="1" x14ac:dyDescent="0.3">
      <c r="B546" s="46"/>
      <c r="C546" s="46"/>
    </row>
    <row r="547" spans="2:3" ht="15.75" customHeight="1" x14ac:dyDescent="0.3">
      <c r="B547" s="46"/>
      <c r="C547" s="46"/>
    </row>
    <row r="548" spans="2:3" ht="15.75" customHeight="1" x14ac:dyDescent="0.3">
      <c r="B548" s="46"/>
      <c r="C548" s="46"/>
    </row>
    <row r="549" spans="2:3" ht="15.75" customHeight="1" x14ac:dyDescent="0.3">
      <c r="B549" s="46"/>
      <c r="C549" s="46"/>
    </row>
    <row r="550" spans="2:3" ht="15.75" customHeight="1" x14ac:dyDescent="0.3">
      <c r="B550" s="46"/>
      <c r="C550" s="46"/>
    </row>
    <row r="551" spans="2:3" ht="15.75" customHeight="1" x14ac:dyDescent="0.3">
      <c r="B551" s="46"/>
      <c r="C551" s="46"/>
    </row>
    <row r="552" spans="2:3" ht="15.75" customHeight="1" x14ac:dyDescent="0.3">
      <c r="B552" s="46"/>
      <c r="C552" s="46"/>
    </row>
    <row r="553" spans="2:3" ht="15.75" customHeight="1" x14ac:dyDescent="0.3">
      <c r="B553" s="46"/>
      <c r="C553" s="46"/>
    </row>
    <row r="554" spans="2:3" ht="15.75" customHeight="1" x14ac:dyDescent="0.3">
      <c r="B554" s="46"/>
      <c r="C554" s="46"/>
    </row>
    <row r="555" spans="2:3" ht="15.75" customHeight="1" x14ac:dyDescent="0.3">
      <c r="B555" s="46"/>
      <c r="C555" s="46"/>
    </row>
    <row r="556" spans="2:3" ht="15.75" customHeight="1" x14ac:dyDescent="0.3">
      <c r="B556" s="46"/>
      <c r="C556" s="46"/>
    </row>
    <row r="557" spans="2:3" ht="15.75" customHeight="1" x14ac:dyDescent="0.3">
      <c r="B557" s="46"/>
      <c r="C557" s="46"/>
    </row>
    <row r="558" spans="2:3" ht="15.75" customHeight="1" x14ac:dyDescent="0.3">
      <c r="B558" s="46"/>
      <c r="C558" s="46"/>
    </row>
    <row r="559" spans="2:3" ht="15.75" customHeight="1" x14ac:dyDescent="0.3">
      <c r="B559" s="46"/>
      <c r="C559" s="46"/>
    </row>
    <row r="560" spans="2:3" ht="15.75" customHeight="1" x14ac:dyDescent="0.3">
      <c r="B560" s="46"/>
      <c r="C560" s="46"/>
    </row>
    <row r="561" spans="2:3" ht="15.75" customHeight="1" x14ac:dyDescent="0.3">
      <c r="B561" s="46"/>
      <c r="C561" s="46"/>
    </row>
    <row r="562" spans="2:3" ht="15.75" customHeight="1" x14ac:dyDescent="0.3">
      <c r="B562" s="46"/>
      <c r="C562" s="46"/>
    </row>
    <row r="563" spans="2:3" ht="15.75" customHeight="1" x14ac:dyDescent="0.3">
      <c r="B563" s="46"/>
      <c r="C563" s="46"/>
    </row>
    <row r="564" spans="2:3" ht="15.75" customHeight="1" x14ac:dyDescent="0.3">
      <c r="B564" s="46"/>
      <c r="C564" s="46"/>
    </row>
    <row r="565" spans="2:3" ht="15.75" customHeight="1" x14ac:dyDescent="0.3">
      <c r="B565" s="46"/>
      <c r="C565" s="46"/>
    </row>
    <row r="566" spans="2:3" ht="15.75" customHeight="1" x14ac:dyDescent="0.3">
      <c r="B566" s="46"/>
      <c r="C566" s="46"/>
    </row>
    <row r="567" spans="2:3" ht="15.75" customHeight="1" x14ac:dyDescent="0.3">
      <c r="B567" s="46"/>
      <c r="C567" s="46"/>
    </row>
    <row r="568" spans="2:3" ht="15.75" customHeight="1" x14ac:dyDescent="0.3">
      <c r="B568" s="46"/>
      <c r="C568" s="46"/>
    </row>
    <row r="569" spans="2:3" ht="15.75" customHeight="1" x14ac:dyDescent="0.3">
      <c r="B569" s="46"/>
      <c r="C569" s="46"/>
    </row>
    <row r="570" spans="2:3" ht="15.75" customHeight="1" x14ac:dyDescent="0.3">
      <c r="B570" s="46"/>
      <c r="C570" s="46"/>
    </row>
    <row r="571" spans="2:3" ht="15.75" customHeight="1" x14ac:dyDescent="0.3">
      <c r="B571" s="46"/>
      <c r="C571" s="46"/>
    </row>
    <row r="572" spans="2:3" ht="15.75" customHeight="1" x14ac:dyDescent="0.3">
      <c r="B572" s="46"/>
      <c r="C572" s="46"/>
    </row>
    <row r="573" spans="2:3" ht="15.75" customHeight="1" x14ac:dyDescent="0.3">
      <c r="B573" s="46"/>
      <c r="C573" s="46"/>
    </row>
    <row r="574" spans="2:3" ht="15.75" customHeight="1" x14ac:dyDescent="0.3">
      <c r="B574" s="46"/>
      <c r="C574" s="46"/>
    </row>
    <row r="575" spans="2:3" ht="15.75" customHeight="1" x14ac:dyDescent="0.3">
      <c r="B575" s="46"/>
      <c r="C575" s="46"/>
    </row>
    <row r="576" spans="2:3" ht="15.75" customHeight="1" x14ac:dyDescent="0.3">
      <c r="B576" s="46"/>
      <c r="C576" s="46"/>
    </row>
    <row r="577" spans="2:3" ht="15.75" customHeight="1" x14ac:dyDescent="0.3">
      <c r="B577" s="46"/>
      <c r="C577" s="46"/>
    </row>
    <row r="578" spans="2:3" ht="15.75" customHeight="1" x14ac:dyDescent="0.3">
      <c r="B578" s="46"/>
      <c r="C578" s="46"/>
    </row>
    <row r="579" spans="2:3" ht="15.75" customHeight="1" x14ac:dyDescent="0.3">
      <c r="B579" s="46"/>
      <c r="C579" s="46"/>
    </row>
    <row r="580" spans="2:3" ht="15.75" customHeight="1" x14ac:dyDescent="0.3">
      <c r="B580" s="46"/>
      <c r="C580" s="46"/>
    </row>
    <row r="581" spans="2:3" ht="15.75" customHeight="1" x14ac:dyDescent="0.3">
      <c r="B581" s="46"/>
      <c r="C581" s="46"/>
    </row>
    <row r="582" spans="2:3" ht="15.75" customHeight="1" x14ac:dyDescent="0.3">
      <c r="B582" s="46"/>
      <c r="C582" s="46"/>
    </row>
    <row r="583" spans="2:3" ht="15.75" customHeight="1" x14ac:dyDescent="0.3">
      <c r="B583" s="46"/>
      <c r="C583" s="46"/>
    </row>
    <row r="584" spans="2:3" ht="15.75" customHeight="1" x14ac:dyDescent="0.3">
      <c r="B584" s="46"/>
      <c r="C584" s="46"/>
    </row>
    <row r="585" spans="2:3" ht="15.75" customHeight="1" x14ac:dyDescent="0.3">
      <c r="B585" s="46"/>
      <c r="C585" s="46"/>
    </row>
    <row r="586" spans="2:3" ht="15.75" customHeight="1" x14ac:dyDescent="0.3">
      <c r="B586" s="46"/>
      <c r="C586" s="46"/>
    </row>
    <row r="587" spans="2:3" ht="15.75" customHeight="1" x14ac:dyDescent="0.3">
      <c r="B587" s="46"/>
      <c r="C587" s="46"/>
    </row>
    <row r="588" spans="2:3" ht="15.75" customHeight="1" x14ac:dyDescent="0.3">
      <c r="B588" s="46"/>
      <c r="C588" s="46"/>
    </row>
    <row r="589" spans="2:3" ht="15.75" customHeight="1" x14ac:dyDescent="0.3">
      <c r="B589" s="46"/>
      <c r="C589" s="46"/>
    </row>
    <row r="590" spans="2:3" ht="15.75" customHeight="1" x14ac:dyDescent="0.3">
      <c r="B590" s="46"/>
      <c r="C590" s="46"/>
    </row>
    <row r="591" spans="2:3" ht="15.75" customHeight="1" x14ac:dyDescent="0.3">
      <c r="B591" s="46"/>
      <c r="C591" s="46"/>
    </row>
    <row r="592" spans="2:3" ht="15.75" customHeight="1" x14ac:dyDescent="0.3">
      <c r="B592" s="46"/>
      <c r="C592" s="46"/>
    </row>
    <row r="593" spans="2:3" ht="15.75" customHeight="1" x14ac:dyDescent="0.3">
      <c r="B593" s="46"/>
      <c r="C593" s="46"/>
    </row>
    <row r="594" spans="2:3" ht="15.75" customHeight="1" x14ac:dyDescent="0.3">
      <c r="B594" s="46"/>
      <c r="C594" s="46"/>
    </row>
    <row r="595" spans="2:3" ht="15.75" customHeight="1" x14ac:dyDescent="0.3">
      <c r="B595" s="46"/>
      <c r="C595" s="46"/>
    </row>
    <row r="596" spans="2:3" ht="15.75" customHeight="1" x14ac:dyDescent="0.3">
      <c r="B596" s="46"/>
      <c r="C596" s="46"/>
    </row>
    <row r="597" spans="2:3" ht="15.75" customHeight="1" x14ac:dyDescent="0.3">
      <c r="B597" s="46"/>
      <c r="C597" s="46"/>
    </row>
    <row r="598" spans="2:3" ht="15.75" customHeight="1" x14ac:dyDescent="0.3">
      <c r="B598" s="46"/>
      <c r="C598" s="46"/>
    </row>
    <row r="599" spans="2:3" ht="15.75" customHeight="1" x14ac:dyDescent="0.3">
      <c r="B599" s="46"/>
      <c r="C599" s="46"/>
    </row>
    <row r="600" spans="2:3" ht="15.75" customHeight="1" x14ac:dyDescent="0.3">
      <c r="B600" s="46"/>
      <c r="C600" s="46"/>
    </row>
    <row r="601" spans="2:3" ht="15.75" customHeight="1" x14ac:dyDescent="0.3">
      <c r="B601" s="46"/>
      <c r="C601" s="46"/>
    </row>
    <row r="602" spans="2:3" ht="15.75" customHeight="1" x14ac:dyDescent="0.3">
      <c r="B602" s="46"/>
      <c r="C602" s="46"/>
    </row>
    <row r="603" spans="2:3" ht="15.75" customHeight="1" x14ac:dyDescent="0.3">
      <c r="B603" s="46"/>
      <c r="C603" s="46"/>
    </row>
    <row r="604" spans="2:3" ht="15.75" customHeight="1" x14ac:dyDescent="0.3">
      <c r="B604" s="46"/>
      <c r="C604" s="46"/>
    </row>
    <row r="605" spans="2:3" ht="15.75" customHeight="1" x14ac:dyDescent="0.3">
      <c r="B605" s="46"/>
      <c r="C605" s="46"/>
    </row>
    <row r="606" spans="2:3" ht="15.75" customHeight="1" x14ac:dyDescent="0.3">
      <c r="B606" s="46"/>
      <c r="C606" s="46"/>
    </row>
    <row r="607" spans="2:3" ht="15.75" customHeight="1" x14ac:dyDescent="0.3">
      <c r="B607" s="46"/>
      <c r="C607" s="46"/>
    </row>
    <row r="608" spans="2:3" ht="15.75" customHeight="1" x14ac:dyDescent="0.3">
      <c r="B608" s="46"/>
      <c r="C608" s="46"/>
    </row>
    <row r="609" spans="2:3" ht="15.75" customHeight="1" x14ac:dyDescent="0.3">
      <c r="B609" s="46"/>
      <c r="C609" s="46"/>
    </row>
    <row r="610" spans="2:3" ht="15.75" customHeight="1" x14ac:dyDescent="0.3">
      <c r="B610" s="46"/>
      <c r="C610" s="46"/>
    </row>
    <row r="611" spans="2:3" ht="15.75" customHeight="1" x14ac:dyDescent="0.3">
      <c r="B611" s="46"/>
      <c r="C611" s="46"/>
    </row>
    <row r="612" spans="2:3" ht="15.75" customHeight="1" x14ac:dyDescent="0.3">
      <c r="B612" s="46"/>
      <c r="C612" s="46"/>
    </row>
    <row r="613" spans="2:3" ht="15.75" customHeight="1" x14ac:dyDescent="0.3">
      <c r="B613" s="46"/>
      <c r="C613" s="46"/>
    </row>
    <row r="614" spans="2:3" ht="15.75" customHeight="1" x14ac:dyDescent="0.3">
      <c r="B614" s="46"/>
      <c r="C614" s="46"/>
    </row>
    <row r="615" spans="2:3" ht="15.75" customHeight="1" x14ac:dyDescent="0.3">
      <c r="B615" s="46"/>
      <c r="C615" s="46"/>
    </row>
    <row r="616" spans="2:3" ht="15.75" customHeight="1" x14ac:dyDescent="0.3">
      <c r="B616" s="46"/>
      <c r="C616" s="46"/>
    </row>
    <row r="617" spans="2:3" ht="15.75" customHeight="1" x14ac:dyDescent="0.3">
      <c r="B617" s="46"/>
      <c r="C617" s="46"/>
    </row>
    <row r="618" spans="2:3" ht="15.75" customHeight="1" x14ac:dyDescent="0.3">
      <c r="B618" s="46"/>
      <c r="C618" s="46"/>
    </row>
    <row r="619" spans="2:3" ht="15.75" customHeight="1" x14ac:dyDescent="0.3">
      <c r="B619" s="46"/>
      <c r="C619" s="46"/>
    </row>
    <row r="620" spans="2:3" ht="15.75" customHeight="1" x14ac:dyDescent="0.3">
      <c r="B620" s="46"/>
      <c r="C620" s="46"/>
    </row>
    <row r="621" spans="2:3" ht="15.75" customHeight="1" x14ac:dyDescent="0.3">
      <c r="B621" s="46"/>
      <c r="C621" s="46"/>
    </row>
    <row r="622" spans="2:3" ht="15.75" customHeight="1" x14ac:dyDescent="0.3">
      <c r="B622" s="46"/>
      <c r="C622" s="46"/>
    </row>
    <row r="623" spans="2:3" ht="15.75" customHeight="1" x14ac:dyDescent="0.3">
      <c r="B623" s="46"/>
      <c r="C623" s="46"/>
    </row>
    <row r="624" spans="2:3" ht="15.75" customHeight="1" x14ac:dyDescent="0.3">
      <c r="B624" s="46"/>
      <c r="C624" s="46"/>
    </row>
    <row r="625" spans="2:3" ht="15.75" customHeight="1" x14ac:dyDescent="0.3">
      <c r="B625" s="46"/>
      <c r="C625" s="46"/>
    </row>
    <row r="626" spans="2:3" ht="15.75" customHeight="1" x14ac:dyDescent="0.3">
      <c r="B626" s="46"/>
      <c r="C626" s="46"/>
    </row>
    <row r="627" spans="2:3" ht="15.75" customHeight="1" x14ac:dyDescent="0.3">
      <c r="B627" s="46"/>
      <c r="C627" s="46"/>
    </row>
    <row r="628" spans="2:3" ht="15.75" customHeight="1" x14ac:dyDescent="0.3">
      <c r="B628" s="46"/>
      <c r="C628" s="46"/>
    </row>
    <row r="629" spans="2:3" ht="15.75" customHeight="1" x14ac:dyDescent="0.3">
      <c r="B629" s="46"/>
      <c r="C629" s="46"/>
    </row>
    <row r="630" spans="2:3" ht="15.75" customHeight="1" x14ac:dyDescent="0.3">
      <c r="B630" s="46"/>
      <c r="C630" s="46"/>
    </row>
    <row r="631" spans="2:3" ht="15.75" customHeight="1" x14ac:dyDescent="0.3">
      <c r="B631" s="46"/>
      <c r="C631" s="46"/>
    </row>
    <row r="632" spans="2:3" ht="15.75" customHeight="1" x14ac:dyDescent="0.3">
      <c r="B632" s="46"/>
      <c r="C632" s="46"/>
    </row>
    <row r="633" spans="2:3" ht="15.75" customHeight="1" x14ac:dyDescent="0.3">
      <c r="B633" s="46"/>
      <c r="C633" s="46"/>
    </row>
    <row r="634" spans="2:3" ht="15.75" customHeight="1" x14ac:dyDescent="0.3">
      <c r="B634" s="46"/>
      <c r="C634" s="46"/>
    </row>
    <row r="635" spans="2:3" ht="15.75" customHeight="1" x14ac:dyDescent="0.3">
      <c r="B635" s="46"/>
      <c r="C635" s="46"/>
    </row>
    <row r="636" spans="2:3" ht="15.75" customHeight="1" x14ac:dyDescent="0.3">
      <c r="B636" s="46"/>
      <c r="C636" s="46"/>
    </row>
    <row r="637" spans="2:3" ht="15.75" customHeight="1" x14ac:dyDescent="0.3">
      <c r="B637" s="46"/>
      <c r="C637" s="46"/>
    </row>
    <row r="638" spans="2:3" ht="15.75" customHeight="1" x14ac:dyDescent="0.3">
      <c r="B638" s="46"/>
      <c r="C638" s="46"/>
    </row>
    <row r="639" spans="2:3" ht="15.75" customHeight="1" x14ac:dyDescent="0.3">
      <c r="B639" s="46"/>
      <c r="C639" s="46"/>
    </row>
    <row r="640" spans="2:3" ht="15.75" customHeight="1" x14ac:dyDescent="0.3">
      <c r="B640" s="46"/>
      <c r="C640" s="46"/>
    </row>
    <row r="641" spans="2:3" ht="15.75" customHeight="1" x14ac:dyDescent="0.3">
      <c r="B641" s="46"/>
      <c r="C641" s="46"/>
    </row>
    <row r="642" spans="2:3" ht="15.75" customHeight="1" x14ac:dyDescent="0.3">
      <c r="B642" s="46"/>
      <c r="C642" s="46"/>
    </row>
    <row r="643" spans="2:3" ht="15.75" customHeight="1" x14ac:dyDescent="0.3">
      <c r="B643" s="46"/>
      <c r="C643" s="46"/>
    </row>
    <row r="644" spans="2:3" ht="15.75" customHeight="1" x14ac:dyDescent="0.3">
      <c r="B644" s="46"/>
      <c r="C644" s="46"/>
    </row>
    <row r="645" spans="2:3" ht="15.75" customHeight="1" x14ac:dyDescent="0.3">
      <c r="B645" s="46"/>
      <c r="C645" s="46"/>
    </row>
    <row r="646" spans="2:3" ht="15.75" customHeight="1" x14ac:dyDescent="0.3">
      <c r="B646" s="46"/>
      <c r="C646" s="46"/>
    </row>
    <row r="647" spans="2:3" ht="15.75" customHeight="1" x14ac:dyDescent="0.3">
      <c r="B647" s="46"/>
      <c r="C647" s="46"/>
    </row>
    <row r="648" spans="2:3" ht="15.75" customHeight="1" x14ac:dyDescent="0.3">
      <c r="B648" s="46"/>
      <c r="C648" s="46"/>
    </row>
    <row r="649" spans="2:3" ht="15.75" customHeight="1" x14ac:dyDescent="0.3">
      <c r="B649" s="46"/>
      <c r="C649" s="46"/>
    </row>
    <row r="650" spans="2:3" ht="15.75" customHeight="1" x14ac:dyDescent="0.3">
      <c r="B650" s="46"/>
      <c r="C650" s="46"/>
    </row>
    <row r="651" spans="2:3" ht="15.75" customHeight="1" x14ac:dyDescent="0.3">
      <c r="B651" s="46"/>
      <c r="C651" s="46"/>
    </row>
    <row r="652" spans="2:3" ht="15.75" customHeight="1" x14ac:dyDescent="0.3">
      <c r="B652" s="46"/>
      <c r="C652" s="46"/>
    </row>
    <row r="653" spans="2:3" ht="15.75" customHeight="1" x14ac:dyDescent="0.3">
      <c r="B653" s="46"/>
      <c r="C653" s="46"/>
    </row>
    <row r="654" spans="2:3" ht="15.75" customHeight="1" x14ac:dyDescent="0.3">
      <c r="B654" s="46"/>
      <c r="C654" s="46"/>
    </row>
    <row r="655" spans="2:3" ht="15.75" customHeight="1" x14ac:dyDescent="0.3">
      <c r="B655" s="46"/>
      <c r="C655" s="46"/>
    </row>
    <row r="656" spans="2:3" ht="15.75" customHeight="1" x14ac:dyDescent="0.3">
      <c r="B656" s="46"/>
      <c r="C656" s="46"/>
    </row>
    <row r="657" spans="2:3" ht="15.75" customHeight="1" x14ac:dyDescent="0.3">
      <c r="B657" s="46"/>
      <c r="C657" s="46"/>
    </row>
    <row r="658" spans="2:3" ht="15.75" customHeight="1" x14ac:dyDescent="0.3">
      <c r="B658" s="46"/>
      <c r="C658" s="46"/>
    </row>
    <row r="659" spans="2:3" ht="15.75" customHeight="1" x14ac:dyDescent="0.3">
      <c r="B659" s="46"/>
      <c r="C659" s="46"/>
    </row>
    <row r="660" spans="2:3" ht="15.75" customHeight="1" x14ac:dyDescent="0.3">
      <c r="B660" s="46"/>
      <c r="C660" s="46"/>
    </row>
    <row r="661" spans="2:3" ht="15.75" customHeight="1" x14ac:dyDescent="0.3">
      <c r="B661" s="46"/>
      <c r="C661" s="46"/>
    </row>
    <row r="662" spans="2:3" ht="15.75" customHeight="1" x14ac:dyDescent="0.3">
      <c r="B662" s="46"/>
      <c r="C662" s="46"/>
    </row>
    <row r="663" spans="2:3" ht="15.75" customHeight="1" x14ac:dyDescent="0.3">
      <c r="B663" s="46"/>
      <c r="C663" s="46"/>
    </row>
    <row r="664" spans="2:3" ht="15.75" customHeight="1" x14ac:dyDescent="0.3">
      <c r="B664" s="46"/>
      <c r="C664" s="46"/>
    </row>
    <row r="665" spans="2:3" ht="15.75" customHeight="1" x14ac:dyDescent="0.3">
      <c r="B665" s="46"/>
      <c r="C665" s="46"/>
    </row>
    <row r="666" spans="2:3" ht="15.75" customHeight="1" x14ac:dyDescent="0.3">
      <c r="B666" s="46"/>
      <c r="C666" s="46"/>
    </row>
    <row r="667" spans="2:3" ht="15.75" customHeight="1" x14ac:dyDescent="0.3">
      <c r="B667" s="46"/>
      <c r="C667" s="46"/>
    </row>
    <row r="668" spans="2:3" ht="15.75" customHeight="1" x14ac:dyDescent="0.3">
      <c r="B668" s="46"/>
      <c r="C668" s="46"/>
    </row>
    <row r="669" spans="2:3" ht="15.75" customHeight="1" x14ac:dyDescent="0.3">
      <c r="B669" s="46"/>
      <c r="C669" s="46"/>
    </row>
    <row r="670" spans="2:3" ht="15.75" customHeight="1" x14ac:dyDescent="0.3">
      <c r="B670" s="46"/>
      <c r="C670" s="46"/>
    </row>
    <row r="671" spans="2:3" ht="15.75" customHeight="1" x14ac:dyDescent="0.3">
      <c r="B671" s="46"/>
      <c r="C671" s="46"/>
    </row>
    <row r="672" spans="2:3" ht="15.75" customHeight="1" x14ac:dyDescent="0.3">
      <c r="B672" s="46"/>
      <c r="C672" s="46"/>
    </row>
    <row r="673" spans="2:3" ht="15.75" customHeight="1" x14ac:dyDescent="0.3">
      <c r="B673" s="46"/>
      <c r="C673" s="46"/>
    </row>
    <row r="674" spans="2:3" ht="15.75" customHeight="1" x14ac:dyDescent="0.3">
      <c r="B674" s="46"/>
      <c r="C674" s="46"/>
    </row>
    <row r="675" spans="2:3" ht="15.75" customHeight="1" x14ac:dyDescent="0.3">
      <c r="B675" s="46"/>
      <c r="C675" s="46"/>
    </row>
    <row r="676" spans="2:3" ht="15.75" customHeight="1" x14ac:dyDescent="0.3">
      <c r="B676" s="46"/>
      <c r="C676" s="46"/>
    </row>
    <row r="677" spans="2:3" ht="15.75" customHeight="1" x14ac:dyDescent="0.3">
      <c r="B677" s="46"/>
      <c r="C677" s="46"/>
    </row>
    <row r="678" spans="2:3" ht="15.75" customHeight="1" x14ac:dyDescent="0.3">
      <c r="B678" s="46"/>
      <c r="C678" s="46"/>
    </row>
    <row r="679" spans="2:3" ht="15.75" customHeight="1" x14ac:dyDescent="0.3">
      <c r="B679" s="46"/>
      <c r="C679" s="46"/>
    </row>
    <row r="680" spans="2:3" ht="15.75" customHeight="1" x14ac:dyDescent="0.3">
      <c r="B680" s="46"/>
      <c r="C680" s="46"/>
    </row>
    <row r="681" spans="2:3" ht="15.75" customHeight="1" x14ac:dyDescent="0.3">
      <c r="B681" s="46"/>
      <c r="C681" s="46"/>
    </row>
    <row r="682" spans="2:3" ht="15.75" customHeight="1" x14ac:dyDescent="0.3">
      <c r="B682" s="46"/>
      <c r="C682" s="46"/>
    </row>
    <row r="683" spans="2:3" ht="15.75" customHeight="1" x14ac:dyDescent="0.3">
      <c r="B683" s="46"/>
      <c r="C683" s="46"/>
    </row>
    <row r="684" spans="2:3" ht="15.75" customHeight="1" x14ac:dyDescent="0.3">
      <c r="B684" s="46"/>
      <c r="C684" s="46"/>
    </row>
    <row r="685" spans="2:3" ht="15.75" customHeight="1" x14ac:dyDescent="0.3">
      <c r="B685" s="46"/>
      <c r="C685" s="46"/>
    </row>
    <row r="686" spans="2:3" ht="15.75" customHeight="1" x14ac:dyDescent="0.3">
      <c r="B686" s="46"/>
      <c r="C686" s="46"/>
    </row>
    <row r="687" spans="2:3" ht="15.75" customHeight="1" x14ac:dyDescent="0.3">
      <c r="B687" s="46"/>
      <c r="C687" s="46"/>
    </row>
    <row r="688" spans="2:3" ht="15.75" customHeight="1" x14ac:dyDescent="0.3">
      <c r="B688" s="46"/>
      <c r="C688" s="46"/>
    </row>
    <row r="689" spans="2:3" ht="15.75" customHeight="1" x14ac:dyDescent="0.3">
      <c r="B689" s="46"/>
      <c r="C689" s="46"/>
    </row>
    <row r="690" spans="2:3" ht="15.75" customHeight="1" x14ac:dyDescent="0.3">
      <c r="B690" s="46"/>
      <c r="C690" s="46"/>
    </row>
    <row r="691" spans="2:3" ht="15.75" customHeight="1" x14ac:dyDescent="0.3">
      <c r="B691" s="46"/>
      <c r="C691" s="46"/>
    </row>
    <row r="692" spans="2:3" ht="15.75" customHeight="1" x14ac:dyDescent="0.3">
      <c r="B692" s="46"/>
      <c r="C692" s="46"/>
    </row>
    <row r="693" spans="2:3" ht="15.75" customHeight="1" x14ac:dyDescent="0.3">
      <c r="B693" s="46"/>
      <c r="C693" s="46"/>
    </row>
    <row r="694" spans="2:3" ht="15.75" customHeight="1" x14ac:dyDescent="0.3">
      <c r="B694" s="46"/>
      <c r="C694" s="46"/>
    </row>
    <row r="695" spans="2:3" ht="15.75" customHeight="1" x14ac:dyDescent="0.3">
      <c r="B695" s="46"/>
      <c r="C695" s="46"/>
    </row>
    <row r="696" spans="2:3" ht="15.75" customHeight="1" x14ac:dyDescent="0.3">
      <c r="B696" s="46"/>
      <c r="C696" s="46"/>
    </row>
    <row r="697" spans="2:3" ht="15.75" customHeight="1" x14ac:dyDescent="0.3">
      <c r="B697" s="46"/>
      <c r="C697" s="46"/>
    </row>
    <row r="698" spans="2:3" ht="15.75" customHeight="1" x14ac:dyDescent="0.3">
      <c r="B698" s="46"/>
      <c r="C698" s="46"/>
    </row>
    <row r="699" spans="2:3" ht="15.75" customHeight="1" x14ac:dyDescent="0.3">
      <c r="B699" s="46"/>
      <c r="C699" s="46"/>
    </row>
    <row r="700" spans="2:3" ht="15.75" customHeight="1" x14ac:dyDescent="0.3">
      <c r="B700" s="46"/>
      <c r="C700" s="46"/>
    </row>
    <row r="701" spans="2:3" ht="15.75" customHeight="1" x14ac:dyDescent="0.3">
      <c r="B701" s="46"/>
      <c r="C701" s="46"/>
    </row>
    <row r="702" spans="2:3" ht="15.75" customHeight="1" x14ac:dyDescent="0.3">
      <c r="B702" s="46"/>
      <c r="C702" s="46"/>
    </row>
    <row r="703" spans="2:3" ht="15.75" customHeight="1" x14ac:dyDescent="0.3">
      <c r="B703" s="46"/>
      <c r="C703" s="46"/>
    </row>
    <row r="704" spans="2:3" ht="15.75" customHeight="1" x14ac:dyDescent="0.3">
      <c r="B704" s="46"/>
      <c r="C704" s="46"/>
    </row>
    <row r="705" spans="2:3" ht="15.75" customHeight="1" x14ac:dyDescent="0.3">
      <c r="B705" s="46"/>
      <c r="C705" s="46"/>
    </row>
    <row r="706" spans="2:3" ht="15.75" customHeight="1" x14ac:dyDescent="0.3">
      <c r="B706" s="46"/>
      <c r="C706" s="46"/>
    </row>
    <row r="707" spans="2:3" ht="15.75" customHeight="1" x14ac:dyDescent="0.3">
      <c r="B707" s="46"/>
      <c r="C707" s="46"/>
    </row>
    <row r="708" spans="2:3" ht="15.75" customHeight="1" x14ac:dyDescent="0.3">
      <c r="B708" s="46"/>
      <c r="C708" s="46"/>
    </row>
    <row r="709" spans="2:3" ht="15.75" customHeight="1" x14ac:dyDescent="0.3">
      <c r="B709" s="46"/>
      <c r="C709" s="46"/>
    </row>
    <row r="710" spans="2:3" ht="15.75" customHeight="1" x14ac:dyDescent="0.3">
      <c r="B710" s="46"/>
      <c r="C710" s="46"/>
    </row>
    <row r="711" spans="2:3" ht="15.75" customHeight="1" x14ac:dyDescent="0.3">
      <c r="B711" s="46"/>
      <c r="C711" s="46"/>
    </row>
    <row r="712" spans="2:3" ht="15.75" customHeight="1" x14ac:dyDescent="0.3">
      <c r="B712" s="46"/>
      <c r="C712" s="46"/>
    </row>
    <row r="713" spans="2:3" ht="15.75" customHeight="1" x14ac:dyDescent="0.3">
      <c r="B713" s="46"/>
      <c r="C713" s="46"/>
    </row>
    <row r="714" spans="2:3" ht="15.75" customHeight="1" x14ac:dyDescent="0.3">
      <c r="B714" s="46"/>
      <c r="C714" s="46"/>
    </row>
    <row r="715" spans="2:3" ht="15.75" customHeight="1" x14ac:dyDescent="0.3">
      <c r="B715" s="46"/>
      <c r="C715" s="46"/>
    </row>
    <row r="716" spans="2:3" ht="15.75" customHeight="1" x14ac:dyDescent="0.3">
      <c r="B716" s="46"/>
      <c r="C716" s="46"/>
    </row>
    <row r="717" spans="2:3" ht="15.75" customHeight="1" x14ac:dyDescent="0.3">
      <c r="B717" s="46"/>
      <c r="C717" s="46"/>
    </row>
    <row r="718" spans="2:3" ht="15.75" customHeight="1" x14ac:dyDescent="0.3">
      <c r="B718" s="46"/>
      <c r="C718" s="46"/>
    </row>
    <row r="719" spans="2:3" ht="15.75" customHeight="1" x14ac:dyDescent="0.3">
      <c r="B719" s="46"/>
      <c r="C719" s="46"/>
    </row>
    <row r="720" spans="2:3" ht="15.75" customHeight="1" x14ac:dyDescent="0.3">
      <c r="B720" s="46"/>
      <c r="C720" s="46"/>
    </row>
    <row r="721" spans="2:3" ht="15.75" customHeight="1" x14ac:dyDescent="0.3">
      <c r="B721" s="46"/>
      <c r="C721" s="46"/>
    </row>
    <row r="722" spans="2:3" ht="15.75" customHeight="1" x14ac:dyDescent="0.3">
      <c r="B722" s="46"/>
      <c r="C722" s="46"/>
    </row>
    <row r="723" spans="2:3" ht="15.75" customHeight="1" x14ac:dyDescent="0.3">
      <c r="B723" s="46"/>
      <c r="C723" s="46"/>
    </row>
    <row r="724" spans="2:3" ht="15.75" customHeight="1" x14ac:dyDescent="0.3">
      <c r="B724" s="46"/>
      <c r="C724" s="46"/>
    </row>
    <row r="725" spans="2:3" ht="15.75" customHeight="1" x14ac:dyDescent="0.3">
      <c r="B725" s="46"/>
      <c r="C725" s="46"/>
    </row>
    <row r="726" spans="2:3" ht="15.75" customHeight="1" x14ac:dyDescent="0.3">
      <c r="B726" s="46"/>
      <c r="C726" s="46"/>
    </row>
    <row r="727" spans="2:3" ht="15.75" customHeight="1" x14ac:dyDescent="0.3">
      <c r="B727" s="46"/>
      <c r="C727" s="46"/>
    </row>
    <row r="728" spans="2:3" ht="15.75" customHeight="1" x14ac:dyDescent="0.3">
      <c r="B728" s="46"/>
      <c r="C728" s="46"/>
    </row>
    <row r="729" spans="2:3" ht="15.75" customHeight="1" x14ac:dyDescent="0.3">
      <c r="B729" s="46"/>
      <c r="C729" s="46"/>
    </row>
    <row r="730" spans="2:3" ht="15.75" customHeight="1" x14ac:dyDescent="0.3">
      <c r="B730" s="46"/>
      <c r="C730" s="46"/>
    </row>
    <row r="731" spans="2:3" ht="15.75" customHeight="1" x14ac:dyDescent="0.3">
      <c r="B731" s="46"/>
      <c r="C731" s="46"/>
    </row>
    <row r="732" spans="2:3" ht="15.75" customHeight="1" x14ac:dyDescent="0.3">
      <c r="B732" s="46"/>
      <c r="C732" s="46"/>
    </row>
    <row r="733" spans="2:3" ht="15.75" customHeight="1" x14ac:dyDescent="0.3">
      <c r="B733" s="46"/>
      <c r="C733" s="46"/>
    </row>
    <row r="734" spans="2:3" ht="15.75" customHeight="1" x14ac:dyDescent="0.3">
      <c r="B734" s="46"/>
      <c r="C734" s="46"/>
    </row>
    <row r="735" spans="2:3" ht="15.75" customHeight="1" x14ac:dyDescent="0.3">
      <c r="B735" s="46"/>
      <c r="C735" s="46"/>
    </row>
    <row r="736" spans="2:3" ht="15.75" customHeight="1" x14ac:dyDescent="0.3">
      <c r="B736" s="46"/>
      <c r="C736" s="46"/>
    </row>
    <row r="737" spans="2:3" ht="15.75" customHeight="1" x14ac:dyDescent="0.3">
      <c r="B737" s="46"/>
      <c r="C737" s="46"/>
    </row>
    <row r="738" spans="2:3" ht="15.75" customHeight="1" x14ac:dyDescent="0.3">
      <c r="B738" s="46"/>
      <c r="C738" s="46"/>
    </row>
    <row r="739" spans="2:3" ht="15.75" customHeight="1" x14ac:dyDescent="0.3">
      <c r="B739" s="46"/>
      <c r="C739" s="46"/>
    </row>
    <row r="740" spans="2:3" ht="15.75" customHeight="1" x14ac:dyDescent="0.3">
      <c r="B740" s="46"/>
      <c r="C740" s="46"/>
    </row>
    <row r="741" spans="2:3" ht="15.75" customHeight="1" x14ac:dyDescent="0.3">
      <c r="B741" s="46"/>
      <c r="C741" s="46"/>
    </row>
    <row r="742" spans="2:3" ht="15.75" customHeight="1" x14ac:dyDescent="0.3">
      <c r="B742" s="46"/>
      <c r="C742" s="46"/>
    </row>
    <row r="743" spans="2:3" ht="15.75" customHeight="1" x14ac:dyDescent="0.3">
      <c r="B743" s="46"/>
      <c r="C743" s="46"/>
    </row>
    <row r="744" spans="2:3" ht="15.75" customHeight="1" x14ac:dyDescent="0.3">
      <c r="B744" s="46"/>
      <c r="C744" s="46"/>
    </row>
    <row r="745" spans="2:3" ht="15.75" customHeight="1" x14ac:dyDescent="0.3">
      <c r="B745" s="46"/>
      <c r="C745" s="46"/>
    </row>
    <row r="746" spans="2:3" ht="15.75" customHeight="1" x14ac:dyDescent="0.3">
      <c r="B746" s="46"/>
      <c r="C746" s="46"/>
    </row>
    <row r="747" spans="2:3" ht="15.75" customHeight="1" x14ac:dyDescent="0.3">
      <c r="B747" s="46"/>
      <c r="C747" s="46"/>
    </row>
    <row r="748" spans="2:3" ht="15.75" customHeight="1" x14ac:dyDescent="0.3">
      <c r="B748" s="46"/>
      <c r="C748" s="46"/>
    </row>
    <row r="749" spans="2:3" ht="15.75" customHeight="1" x14ac:dyDescent="0.3">
      <c r="B749" s="46"/>
      <c r="C749" s="46"/>
    </row>
    <row r="750" spans="2:3" ht="15.75" customHeight="1" x14ac:dyDescent="0.3">
      <c r="B750" s="46"/>
      <c r="C750" s="46"/>
    </row>
    <row r="751" spans="2:3" ht="15.75" customHeight="1" x14ac:dyDescent="0.3">
      <c r="B751" s="46"/>
      <c r="C751" s="46"/>
    </row>
    <row r="752" spans="2:3" ht="15.75" customHeight="1" x14ac:dyDescent="0.3">
      <c r="B752" s="46"/>
      <c r="C752" s="46"/>
    </row>
    <row r="753" spans="2:3" ht="15.75" customHeight="1" x14ac:dyDescent="0.3">
      <c r="B753" s="46"/>
      <c r="C753" s="46"/>
    </row>
    <row r="754" spans="2:3" ht="15.75" customHeight="1" x14ac:dyDescent="0.3">
      <c r="B754" s="46"/>
      <c r="C754" s="46"/>
    </row>
    <row r="755" spans="2:3" ht="15.75" customHeight="1" x14ac:dyDescent="0.3">
      <c r="B755" s="46"/>
      <c r="C755" s="46"/>
    </row>
    <row r="756" spans="2:3" ht="15.75" customHeight="1" x14ac:dyDescent="0.3">
      <c r="B756" s="46"/>
      <c r="C756" s="46"/>
    </row>
    <row r="757" spans="2:3" ht="15.75" customHeight="1" x14ac:dyDescent="0.3">
      <c r="B757" s="46"/>
      <c r="C757" s="46"/>
    </row>
    <row r="758" spans="2:3" ht="15.75" customHeight="1" x14ac:dyDescent="0.3">
      <c r="B758" s="46"/>
      <c r="C758" s="46"/>
    </row>
    <row r="759" spans="2:3" ht="15.75" customHeight="1" x14ac:dyDescent="0.3">
      <c r="B759" s="46"/>
      <c r="C759" s="46"/>
    </row>
    <row r="760" spans="2:3" ht="15.75" customHeight="1" x14ac:dyDescent="0.3">
      <c r="B760" s="46"/>
      <c r="C760" s="46"/>
    </row>
    <row r="761" spans="2:3" ht="15.75" customHeight="1" x14ac:dyDescent="0.3">
      <c r="B761" s="46"/>
      <c r="C761" s="46"/>
    </row>
    <row r="762" spans="2:3" ht="15.75" customHeight="1" x14ac:dyDescent="0.3">
      <c r="B762" s="46"/>
      <c r="C762" s="46"/>
    </row>
    <row r="763" spans="2:3" ht="15.75" customHeight="1" x14ac:dyDescent="0.3">
      <c r="B763" s="46"/>
      <c r="C763" s="46"/>
    </row>
    <row r="764" spans="2:3" ht="15.75" customHeight="1" x14ac:dyDescent="0.3">
      <c r="B764" s="46"/>
      <c r="C764" s="46"/>
    </row>
    <row r="765" spans="2:3" ht="15.75" customHeight="1" x14ac:dyDescent="0.3">
      <c r="B765" s="46"/>
      <c r="C765" s="46"/>
    </row>
    <row r="766" spans="2:3" ht="15.75" customHeight="1" x14ac:dyDescent="0.3">
      <c r="B766" s="46"/>
      <c r="C766" s="46"/>
    </row>
    <row r="767" spans="2:3" ht="15.75" customHeight="1" x14ac:dyDescent="0.3">
      <c r="B767" s="46"/>
      <c r="C767" s="46"/>
    </row>
    <row r="768" spans="2:3" ht="15.75" customHeight="1" x14ac:dyDescent="0.3">
      <c r="B768" s="46"/>
      <c r="C768" s="46"/>
    </row>
    <row r="769" spans="2:3" ht="15.75" customHeight="1" x14ac:dyDescent="0.3">
      <c r="B769" s="46"/>
      <c r="C769" s="46"/>
    </row>
    <row r="770" spans="2:3" ht="15.75" customHeight="1" x14ac:dyDescent="0.3">
      <c r="B770" s="46"/>
      <c r="C770" s="46"/>
    </row>
    <row r="771" spans="2:3" ht="15.75" customHeight="1" x14ac:dyDescent="0.3">
      <c r="B771" s="46"/>
      <c r="C771" s="46"/>
    </row>
    <row r="772" spans="2:3" ht="15.75" customHeight="1" x14ac:dyDescent="0.3">
      <c r="B772" s="46"/>
      <c r="C772" s="46"/>
    </row>
    <row r="773" spans="2:3" ht="15.75" customHeight="1" x14ac:dyDescent="0.3">
      <c r="B773" s="46"/>
      <c r="C773" s="46"/>
    </row>
    <row r="774" spans="2:3" ht="15.75" customHeight="1" x14ac:dyDescent="0.3">
      <c r="B774" s="46"/>
      <c r="C774" s="46"/>
    </row>
    <row r="775" spans="2:3" ht="15.75" customHeight="1" x14ac:dyDescent="0.3">
      <c r="B775" s="46"/>
      <c r="C775" s="46"/>
    </row>
    <row r="776" spans="2:3" ht="15.75" customHeight="1" x14ac:dyDescent="0.3">
      <c r="B776" s="46"/>
      <c r="C776" s="46"/>
    </row>
    <row r="777" spans="2:3" ht="15.75" customHeight="1" x14ac:dyDescent="0.3">
      <c r="B777" s="46"/>
      <c r="C777" s="46"/>
    </row>
    <row r="778" spans="2:3" ht="15.75" customHeight="1" x14ac:dyDescent="0.3">
      <c r="B778" s="46"/>
      <c r="C778" s="46"/>
    </row>
    <row r="779" spans="2:3" ht="15.75" customHeight="1" x14ac:dyDescent="0.3">
      <c r="B779" s="46"/>
      <c r="C779" s="46"/>
    </row>
    <row r="780" spans="2:3" ht="15.75" customHeight="1" x14ac:dyDescent="0.3">
      <c r="B780" s="46"/>
      <c r="C780" s="46"/>
    </row>
    <row r="781" spans="2:3" ht="15.75" customHeight="1" x14ac:dyDescent="0.3">
      <c r="B781" s="46"/>
      <c r="C781" s="46"/>
    </row>
    <row r="782" spans="2:3" ht="15.75" customHeight="1" x14ac:dyDescent="0.3">
      <c r="B782" s="46"/>
      <c r="C782" s="46"/>
    </row>
    <row r="783" spans="2:3" ht="15.75" customHeight="1" x14ac:dyDescent="0.3">
      <c r="B783" s="46"/>
      <c r="C783" s="46"/>
    </row>
    <row r="784" spans="2:3" ht="15.75" customHeight="1" x14ac:dyDescent="0.3">
      <c r="B784" s="46"/>
      <c r="C784" s="46"/>
    </row>
    <row r="785" spans="2:3" ht="15.75" customHeight="1" x14ac:dyDescent="0.3">
      <c r="B785" s="46"/>
      <c r="C785" s="46"/>
    </row>
    <row r="786" spans="2:3" ht="15.75" customHeight="1" x14ac:dyDescent="0.3">
      <c r="B786" s="46"/>
      <c r="C786" s="46"/>
    </row>
    <row r="787" spans="2:3" ht="15.75" customHeight="1" x14ac:dyDescent="0.3">
      <c r="B787" s="46"/>
      <c r="C787" s="46"/>
    </row>
    <row r="788" spans="2:3" ht="15.75" customHeight="1" x14ac:dyDescent="0.3">
      <c r="B788" s="46"/>
      <c r="C788" s="46"/>
    </row>
    <row r="789" spans="2:3" ht="15.75" customHeight="1" x14ac:dyDescent="0.3">
      <c r="B789" s="46"/>
      <c r="C789" s="46"/>
    </row>
    <row r="790" spans="2:3" ht="15.75" customHeight="1" x14ac:dyDescent="0.3">
      <c r="B790" s="46"/>
      <c r="C790" s="46"/>
    </row>
    <row r="791" spans="2:3" ht="15.75" customHeight="1" x14ac:dyDescent="0.3">
      <c r="B791" s="46"/>
      <c r="C791" s="46"/>
    </row>
    <row r="792" spans="2:3" ht="15.75" customHeight="1" x14ac:dyDescent="0.3">
      <c r="B792" s="46"/>
      <c r="C792" s="46"/>
    </row>
    <row r="793" spans="2:3" ht="15.75" customHeight="1" x14ac:dyDescent="0.3">
      <c r="B793" s="46"/>
      <c r="C793" s="46"/>
    </row>
    <row r="794" spans="2:3" ht="15.75" customHeight="1" x14ac:dyDescent="0.3">
      <c r="B794" s="46"/>
      <c r="C794" s="46"/>
    </row>
    <row r="795" spans="2:3" ht="15.75" customHeight="1" x14ac:dyDescent="0.3">
      <c r="B795" s="46"/>
      <c r="C795" s="46"/>
    </row>
    <row r="796" spans="2:3" ht="15.75" customHeight="1" x14ac:dyDescent="0.3">
      <c r="B796" s="46"/>
      <c r="C796" s="46"/>
    </row>
    <row r="797" spans="2:3" ht="15.75" customHeight="1" x14ac:dyDescent="0.3">
      <c r="B797" s="46"/>
      <c r="C797" s="46"/>
    </row>
    <row r="798" spans="2:3" ht="15.75" customHeight="1" x14ac:dyDescent="0.3">
      <c r="B798" s="46"/>
      <c r="C798" s="46"/>
    </row>
    <row r="799" spans="2:3" ht="15.75" customHeight="1" x14ac:dyDescent="0.3">
      <c r="B799" s="46"/>
      <c r="C799" s="46"/>
    </row>
    <row r="800" spans="2:3" ht="15.75" customHeight="1" x14ac:dyDescent="0.3">
      <c r="B800" s="46"/>
      <c r="C800" s="46"/>
    </row>
    <row r="801" spans="2:3" ht="15.75" customHeight="1" x14ac:dyDescent="0.3">
      <c r="B801" s="46"/>
      <c r="C801" s="46"/>
    </row>
    <row r="802" spans="2:3" ht="15.75" customHeight="1" x14ac:dyDescent="0.3">
      <c r="B802" s="46"/>
      <c r="C802" s="46"/>
    </row>
    <row r="803" spans="2:3" ht="15.75" customHeight="1" x14ac:dyDescent="0.3">
      <c r="B803" s="46"/>
      <c r="C803" s="46"/>
    </row>
    <row r="804" spans="2:3" ht="15.75" customHeight="1" x14ac:dyDescent="0.3">
      <c r="B804" s="46"/>
      <c r="C804" s="46"/>
    </row>
    <row r="805" spans="2:3" ht="15.75" customHeight="1" x14ac:dyDescent="0.3">
      <c r="B805" s="46"/>
      <c r="C805" s="46"/>
    </row>
    <row r="806" spans="2:3" ht="15.75" customHeight="1" x14ac:dyDescent="0.3">
      <c r="B806" s="46"/>
      <c r="C806" s="46"/>
    </row>
    <row r="807" spans="2:3" ht="15.75" customHeight="1" x14ac:dyDescent="0.3">
      <c r="B807" s="46"/>
      <c r="C807" s="46"/>
    </row>
    <row r="808" spans="2:3" ht="15.75" customHeight="1" x14ac:dyDescent="0.3">
      <c r="B808" s="46"/>
      <c r="C808" s="46"/>
    </row>
    <row r="809" spans="2:3" ht="15.75" customHeight="1" x14ac:dyDescent="0.3">
      <c r="B809" s="46"/>
      <c r="C809" s="46"/>
    </row>
    <row r="810" spans="2:3" ht="15.75" customHeight="1" x14ac:dyDescent="0.3">
      <c r="B810" s="46"/>
      <c r="C810" s="46"/>
    </row>
    <row r="811" spans="2:3" ht="15.75" customHeight="1" x14ac:dyDescent="0.3">
      <c r="B811" s="46"/>
      <c r="C811" s="46"/>
    </row>
    <row r="812" spans="2:3" ht="15.75" customHeight="1" x14ac:dyDescent="0.3">
      <c r="B812" s="46"/>
      <c r="C812" s="46"/>
    </row>
    <row r="813" spans="2:3" ht="15.75" customHeight="1" x14ac:dyDescent="0.3">
      <c r="B813" s="46"/>
      <c r="C813" s="46"/>
    </row>
    <row r="814" spans="2:3" ht="15.75" customHeight="1" x14ac:dyDescent="0.3">
      <c r="B814" s="46"/>
      <c r="C814" s="46"/>
    </row>
    <row r="815" spans="2:3" ht="15.75" customHeight="1" x14ac:dyDescent="0.3">
      <c r="B815" s="46"/>
      <c r="C815" s="46"/>
    </row>
    <row r="816" spans="2:3" ht="15.75" customHeight="1" x14ac:dyDescent="0.3">
      <c r="B816" s="46"/>
      <c r="C816" s="46"/>
    </row>
    <row r="817" spans="2:3" ht="15.75" customHeight="1" x14ac:dyDescent="0.3">
      <c r="B817" s="46"/>
      <c r="C817" s="46"/>
    </row>
    <row r="818" spans="2:3" ht="15.75" customHeight="1" x14ac:dyDescent="0.3">
      <c r="B818" s="46"/>
      <c r="C818" s="46"/>
    </row>
    <row r="819" spans="2:3" ht="15.75" customHeight="1" x14ac:dyDescent="0.3">
      <c r="B819" s="46"/>
      <c r="C819" s="46"/>
    </row>
    <row r="820" spans="2:3" ht="15.75" customHeight="1" x14ac:dyDescent="0.3">
      <c r="B820" s="46"/>
      <c r="C820" s="46"/>
    </row>
    <row r="821" spans="2:3" ht="15.75" customHeight="1" x14ac:dyDescent="0.3">
      <c r="B821" s="46"/>
      <c r="C821" s="46"/>
    </row>
    <row r="822" spans="2:3" ht="15.75" customHeight="1" x14ac:dyDescent="0.3">
      <c r="B822" s="46"/>
      <c r="C822" s="46"/>
    </row>
    <row r="823" spans="2:3" ht="15.75" customHeight="1" x14ac:dyDescent="0.3">
      <c r="B823" s="46"/>
      <c r="C823" s="46"/>
    </row>
    <row r="824" spans="2:3" ht="15.75" customHeight="1" x14ac:dyDescent="0.3">
      <c r="B824" s="46"/>
      <c r="C824" s="46"/>
    </row>
    <row r="825" spans="2:3" ht="15.75" customHeight="1" x14ac:dyDescent="0.3">
      <c r="B825" s="46"/>
      <c r="C825" s="46"/>
    </row>
    <row r="826" spans="2:3" ht="15.75" customHeight="1" x14ac:dyDescent="0.3">
      <c r="B826" s="46"/>
      <c r="C826" s="46"/>
    </row>
    <row r="827" spans="2:3" ht="15.75" customHeight="1" x14ac:dyDescent="0.3">
      <c r="B827" s="46"/>
      <c r="C827" s="46"/>
    </row>
    <row r="828" spans="2:3" ht="15.75" customHeight="1" x14ac:dyDescent="0.3">
      <c r="B828" s="46"/>
      <c r="C828" s="46"/>
    </row>
    <row r="829" spans="2:3" ht="15.75" customHeight="1" x14ac:dyDescent="0.3">
      <c r="B829" s="46"/>
      <c r="C829" s="46"/>
    </row>
    <row r="830" spans="2:3" ht="15.75" customHeight="1" x14ac:dyDescent="0.3">
      <c r="B830" s="46"/>
      <c r="C830" s="46"/>
    </row>
    <row r="831" spans="2:3" ht="15.75" customHeight="1" x14ac:dyDescent="0.3">
      <c r="B831" s="46"/>
      <c r="C831" s="46"/>
    </row>
    <row r="832" spans="2:3" ht="15.75" customHeight="1" x14ac:dyDescent="0.3">
      <c r="B832" s="46"/>
      <c r="C832" s="46"/>
    </row>
    <row r="833" spans="2:3" ht="15.75" customHeight="1" x14ac:dyDescent="0.3">
      <c r="B833" s="46"/>
      <c r="C833" s="46"/>
    </row>
    <row r="834" spans="2:3" ht="15.75" customHeight="1" x14ac:dyDescent="0.3">
      <c r="B834" s="46"/>
      <c r="C834" s="46"/>
    </row>
    <row r="835" spans="2:3" ht="15.75" customHeight="1" x14ac:dyDescent="0.3">
      <c r="B835" s="46"/>
      <c r="C835" s="46"/>
    </row>
    <row r="836" spans="2:3" ht="15.75" customHeight="1" x14ac:dyDescent="0.3">
      <c r="B836" s="46"/>
      <c r="C836" s="46"/>
    </row>
    <row r="837" spans="2:3" ht="15.75" customHeight="1" x14ac:dyDescent="0.3">
      <c r="B837" s="46"/>
      <c r="C837" s="46"/>
    </row>
    <row r="838" spans="2:3" ht="15.75" customHeight="1" x14ac:dyDescent="0.3">
      <c r="B838" s="46"/>
      <c r="C838" s="46"/>
    </row>
    <row r="839" spans="2:3" ht="15.75" customHeight="1" x14ac:dyDescent="0.3">
      <c r="B839" s="46"/>
      <c r="C839" s="46"/>
    </row>
    <row r="840" spans="2:3" ht="15.75" customHeight="1" x14ac:dyDescent="0.3">
      <c r="B840" s="46"/>
      <c r="C840" s="46"/>
    </row>
    <row r="841" spans="2:3" ht="15.75" customHeight="1" x14ac:dyDescent="0.3">
      <c r="B841" s="46"/>
      <c r="C841" s="46"/>
    </row>
    <row r="842" spans="2:3" ht="15.75" customHeight="1" x14ac:dyDescent="0.3">
      <c r="B842" s="46"/>
      <c r="C842" s="46"/>
    </row>
    <row r="843" spans="2:3" ht="15.75" customHeight="1" x14ac:dyDescent="0.3">
      <c r="B843" s="46"/>
      <c r="C843" s="46"/>
    </row>
    <row r="844" spans="2:3" ht="15.75" customHeight="1" x14ac:dyDescent="0.3">
      <c r="B844" s="46"/>
      <c r="C844" s="46"/>
    </row>
    <row r="845" spans="2:3" ht="15.75" customHeight="1" x14ac:dyDescent="0.3">
      <c r="B845" s="46"/>
      <c r="C845" s="46"/>
    </row>
    <row r="846" spans="2:3" ht="15.75" customHeight="1" x14ac:dyDescent="0.3">
      <c r="B846" s="46"/>
      <c r="C846" s="46"/>
    </row>
    <row r="847" spans="2:3" ht="15.75" customHeight="1" x14ac:dyDescent="0.3">
      <c r="B847" s="46"/>
      <c r="C847" s="46"/>
    </row>
    <row r="848" spans="2:3" ht="15.75" customHeight="1" x14ac:dyDescent="0.3">
      <c r="B848" s="46"/>
      <c r="C848" s="46"/>
    </row>
    <row r="849" spans="2:3" ht="15.75" customHeight="1" x14ac:dyDescent="0.3">
      <c r="B849" s="46"/>
      <c r="C849" s="46"/>
    </row>
    <row r="850" spans="2:3" ht="15.75" customHeight="1" x14ac:dyDescent="0.3">
      <c r="B850" s="46"/>
      <c r="C850" s="46"/>
    </row>
    <row r="851" spans="2:3" ht="15.75" customHeight="1" x14ac:dyDescent="0.3">
      <c r="B851" s="46"/>
      <c r="C851" s="46"/>
    </row>
    <row r="852" spans="2:3" ht="15.75" customHeight="1" x14ac:dyDescent="0.3">
      <c r="B852" s="46"/>
      <c r="C852" s="46"/>
    </row>
    <row r="853" spans="2:3" ht="15.75" customHeight="1" x14ac:dyDescent="0.3">
      <c r="B853" s="46"/>
      <c r="C853" s="46"/>
    </row>
    <row r="854" spans="2:3" ht="15.75" customHeight="1" x14ac:dyDescent="0.3">
      <c r="B854" s="46"/>
      <c r="C854" s="46"/>
    </row>
    <row r="855" spans="2:3" ht="15.75" customHeight="1" x14ac:dyDescent="0.3">
      <c r="B855" s="46"/>
      <c r="C855" s="46"/>
    </row>
    <row r="856" spans="2:3" ht="15.75" customHeight="1" x14ac:dyDescent="0.3">
      <c r="B856" s="46"/>
      <c r="C856" s="46"/>
    </row>
    <row r="857" spans="2:3" ht="15.75" customHeight="1" x14ac:dyDescent="0.3">
      <c r="B857" s="46"/>
      <c r="C857" s="46"/>
    </row>
    <row r="858" spans="2:3" ht="15.75" customHeight="1" x14ac:dyDescent="0.3">
      <c r="B858" s="46"/>
      <c r="C858" s="46"/>
    </row>
    <row r="859" spans="2:3" ht="15.75" customHeight="1" x14ac:dyDescent="0.3">
      <c r="B859" s="46"/>
      <c r="C859" s="46"/>
    </row>
    <row r="860" spans="2:3" ht="15.75" customHeight="1" x14ac:dyDescent="0.3">
      <c r="B860" s="46"/>
      <c r="C860" s="46"/>
    </row>
    <row r="861" spans="2:3" ht="15.75" customHeight="1" x14ac:dyDescent="0.3">
      <c r="B861" s="46"/>
      <c r="C861" s="46"/>
    </row>
    <row r="862" spans="2:3" ht="15.75" customHeight="1" x14ac:dyDescent="0.3">
      <c r="B862" s="46"/>
      <c r="C862" s="46"/>
    </row>
    <row r="863" spans="2:3" ht="15.75" customHeight="1" x14ac:dyDescent="0.3">
      <c r="B863" s="46"/>
      <c r="C863" s="46"/>
    </row>
    <row r="864" spans="2:3" ht="15.75" customHeight="1" x14ac:dyDescent="0.3">
      <c r="B864" s="46"/>
      <c r="C864" s="46"/>
    </row>
    <row r="865" spans="2:3" ht="15.75" customHeight="1" x14ac:dyDescent="0.3">
      <c r="B865" s="46"/>
      <c r="C865" s="46"/>
    </row>
    <row r="866" spans="2:3" ht="15.75" customHeight="1" x14ac:dyDescent="0.3">
      <c r="B866" s="46"/>
      <c r="C866" s="46"/>
    </row>
    <row r="867" spans="2:3" ht="15.75" customHeight="1" x14ac:dyDescent="0.3">
      <c r="B867" s="46"/>
      <c r="C867" s="46"/>
    </row>
    <row r="868" spans="2:3" ht="15.75" customHeight="1" x14ac:dyDescent="0.3">
      <c r="B868" s="46"/>
      <c r="C868" s="46"/>
    </row>
    <row r="869" spans="2:3" ht="15.75" customHeight="1" x14ac:dyDescent="0.3">
      <c r="B869" s="46"/>
      <c r="C869" s="46"/>
    </row>
    <row r="870" spans="2:3" ht="15.75" customHeight="1" x14ac:dyDescent="0.3">
      <c r="B870" s="46"/>
      <c r="C870" s="46"/>
    </row>
    <row r="871" spans="2:3" ht="15.75" customHeight="1" x14ac:dyDescent="0.3">
      <c r="B871" s="46"/>
      <c r="C871" s="46"/>
    </row>
    <row r="872" spans="2:3" ht="15.75" customHeight="1" x14ac:dyDescent="0.3">
      <c r="B872" s="46"/>
      <c r="C872" s="46"/>
    </row>
    <row r="873" spans="2:3" ht="15.75" customHeight="1" x14ac:dyDescent="0.3">
      <c r="B873" s="46"/>
      <c r="C873" s="46"/>
    </row>
    <row r="874" spans="2:3" ht="15.75" customHeight="1" x14ac:dyDescent="0.3">
      <c r="B874" s="46"/>
      <c r="C874" s="46"/>
    </row>
    <row r="875" spans="2:3" ht="15.75" customHeight="1" x14ac:dyDescent="0.3">
      <c r="B875" s="46"/>
      <c r="C875" s="46"/>
    </row>
    <row r="876" spans="2:3" ht="15.75" customHeight="1" x14ac:dyDescent="0.3">
      <c r="B876" s="46"/>
      <c r="C876" s="46"/>
    </row>
    <row r="877" spans="2:3" ht="15.75" customHeight="1" x14ac:dyDescent="0.3">
      <c r="B877" s="46"/>
      <c r="C877" s="46"/>
    </row>
    <row r="878" spans="2:3" ht="15.75" customHeight="1" x14ac:dyDescent="0.3">
      <c r="B878" s="46"/>
      <c r="C878" s="46"/>
    </row>
    <row r="879" spans="2:3" ht="15.75" customHeight="1" x14ac:dyDescent="0.3">
      <c r="B879" s="46"/>
      <c r="C879" s="46"/>
    </row>
    <row r="880" spans="2:3" ht="15.75" customHeight="1" x14ac:dyDescent="0.3">
      <c r="B880" s="46"/>
      <c r="C880" s="46"/>
    </row>
    <row r="881" spans="2:3" ht="15.75" customHeight="1" x14ac:dyDescent="0.3">
      <c r="B881" s="46"/>
      <c r="C881" s="46"/>
    </row>
    <row r="882" spans="2:3" ht="15.75" customHeight="1" x14ac:dyDescent="0.3">
      <c r="B882" s="46"/>
      <c r="C882" s="46"/>
    </row>
    <row r="883" spans="2:3" ht="15.75" customHeight="1" x14ac:dyDescent="0.3">
      <c r="B883" s="46"/>
      <c r="C883" s="46"/>
    </row>
    <row r="884" spans="2:3" ht="15.75" customHeight="1" x14ac:dyDescent="0.3">
      <c r="B884" s="46"/>
      <c r="C884" s="46"/>
    </row>
    <row r="885" spans="2:3" ht="15.75" customHeight="1" x14ac:dyDescent="0.3">
      <c r="B885" s="46"/>
      <c r="C885" s="46"/>
    </row>
    <row r="886" spans="2:3" ht="15.75" customHeight="1" x14ac:dyDescent="0.3">
      <c r="B886" s="46"/>
      <c r="C886" s="46"/>
    </row>
    <row r="887" spans="2:3" ht="15.75" customHeight="1" x14ac:dyDescent="0.3">
      <c r="B887" s="46"/>
      <c r="C887" s="46"/>
    </row>
    <row r="888" spans="2:3" ht="15.75" customHeight="1" x14ac:dyDescent="0.3">
      <c r="B888" s="46"/>
      <c r="C888" s="46"/>
    </row>
    <row r="889" spans="2:3" ht="15.75" customHeight="1" x14ac:dyDescent="0.3">
      <c r="B889" s="46"/>
      <c r="C889" s="46"/>
    </row>
    <row r="890" spans="2:3" ht="15.75" customHeight="1" x14ac:dyDescent="0.3">
      <c r="B890" s="46"/>
      <c r="C890" s="46"/>
    </row>
    <row r="891" spans="2:3" ht="15.75" customHeight="1" x14ac:dyDescent="0.3">
      <c r="B891" s="46"/>
      <c r="C891" s="46"/>
    </row>
    <row r="892" spans="2:3" ht="15.75" customHeight="1" x14ac:dyDescent="0.3">
      <c r="B892" s="46"/>
      <c r="C892" s="46"/>
    </row>
    <row r="893" spans="2:3" ht="15.75" customHeight="1" x14ac:dyDescent="0.3">
      <c r="B893" s="46"/>
      <c r="C893" s="46"/>
    </row>
    <row r="894" spans="2:3" ht="15.75" customHeight="1" x14ac:dyDescent="0.3">
      <c r="B894" s="46"/>
      <c r="C894" s="46"/>
    </row>
    <row r="895" spans="2:3" ht="15.75" customHeight="1" x14ac:dyDescent="0.3">
      <c r="B895" s="46"/>
      <c r="C895" s="46"/>
    </row>
    <row r="896" spans="2:3" ht="15.75" customHeight="1" x14ac:dyDescent="0.3">
      <c r="B896" s="46"/>
      <c r="C896" s="46"/>
    </row>
    <row r="897" spans="2:3" ht="15.75" customHeight="1" x14ac:dyDescent="0.3">
      <c r="B897" s="46"/>
      <c r="C897" s="46"/>
    </row>
    <row r="898" spans="2:3" ht="15.75" customHeight="1" x14ac:dyDescent="0.3">
      <c r="B898" s="46"/>
      <c r="C898" s="46"/>
    </row>
    <row r="899" spans="2:3" ht="15.75" customHeight="1" x14ac:dyDescent="0.3">
      <c r="B899" s="46"/>
      <c r="C899" s="46"/>
    </row>
    <row r="900" spans="2:3" ht="15.75" customHeight="1" x14ac:dyDescent="0.3">
      <c r="B900" s="46"/>
      <c r="C900" s="46"/>
    </row>
    <row r="901" spans="2:3" ht="15.75" customHeight="1" x14ac:dyDescent="0.3">
      <c r="B901" s="46"/>
      <c r="C901" s="46"/>
    </row>
    <row r="902" spans="2:3" ht="15.75" customHeight="1" x14ac:dyDescent="0.3">
      <c r="B902" s="46"/>
      <c r="C902" s="46"/>
    </row>
    <row r="903" spans="2:3" ht="15.75" customHeight="1" x14ac:dyDescent="0.3">
      <c r="B903" s="46"/>
      <c r="C903" s="46"/>
    </row>
    <row r="904" spans="2:3" ht="15.75" customHeight="1" x14ac:dyDescent="0.3">
      <c r="B904" s="46"/>
      <c r="C904" s="46"/>
    </row>
    <row r="905" spans="2:3" ht="15.75" customHeight="1" x14ac:dyDescent="0.3">
      <c r="B905" s="46"/>
      <c r="C905" s="46"/>
    </row>
    <row r="906" spans="2:3" ht="15.75" customHeight="1" x14ac:dyDescent="0.3">
      <c r="B906" s="46"/>
      <c r="C906" s="46"/>
    </row>
    <row r="907" spans="2:3" ht="15.75" customHeight="1" x14ac:dyDescent="0.3">
      <c r="B907" s="46"/>
      <c r="C907" s="46"/>
    </row>
    <row r="908" spans="2:3" ht="15.75" customHeight="1" x14ac:dyDescent="0.3">
      <c r="B908" s="46"/>
      <c r="C908" s="46"/>
    </row>
    <row r="909" spans="2:3" ht="15.75" customHeight="1" x14ac:dyDescent="0.3">
      <c r="B909" s="46"/>
      <c r="C909" s="46"/>
    </row>
    <row r="910" spans="2:3" ht="15.75" customHeight="1" x14ac:dyDescent="0.3">
      <c r="B910" s="46"/>
      <c r="C910" s="46"/>
    </row>
    <row r="911" spans="2:3" ht="15.75" customHeight="1" x14ac:dyDescent="0.3">
      <c r="B911" s="46"/>
      <c r="C911" s="46"/>
    </row>
    <row r="912" spans="2:3" ht="15.75" customHeight="1" x14ac:dyDescent="0.3">
      <c r="B912" s="46"/>
      <c r="C912" s="46"/>
    </row>
    <row r="913" spans="2:3" ht="15.75" customHeight="1" x14ac:dyDescent="0.3">
      <c r="B913" s="46"/>
      <c r="C913" s="46"/>
    </row>
    <row r="914" spans="2:3" ht="15.75" customHeight="1" x14ac:dyDescent="0.3">
      <c r="B914" s="46"/>
      <c r="C914" s="46"/>
    </row>
    <row r="915" spans="2:3" ht="15.75" customHeight="1" x14ac:dyDescent="0.3">
      <c r="B915" s="46"/>
      <c r="C915" s="46"/>
    </row>
    <row r="916" spans="2:3" ht="15.75" customHeight="1" x14ac:dyDescent="0.3">
      <c r="B916" s="46"/>
      <c r="C916" s="46"/>
    </row>
    <row r="917" spans="2:3" ht="15.75" customHeight="1" x14ac:dyDescent="0.3">
      <c r="B917" s="46"/>
      <c r="C917" s="46"/>
    </row>
    <row r="918" spans="2:3" ht="15.75" customHeight="1" x14ac:dyDescent="0.3">
      <c r="B918" s="46"/>
      <c r="C918" s="46"/>
    </row>
    <row r="919" spans="2:3" ht="15.75" customHeight="1" x14ac:dyDescent="0.3">
      <c r="B919" s="46"/>
      <c r="C919" s="46"/>
    </row>
    <row r="920" spans="2:3" ht="15.75" customHeight="1" x14ac:dyDescent="0.3">
      <c r="B920" s="46"/>
      <c r="C920" s="46"/>
    </row>
    <row r="921" spans="2:3" ht="15.75" customHeight="1" x14ac:dyDescent="0.3">
      <c r="B921" s="46"/>
      <c r="C921" s="46"/>
    </row>
    <row r="922" spans="2:3" ht="15.75" customHeight="1" x14ac:dyDescent="0.3">
      <c r="B922" s="46"/>
      <c r="C922" s="46"/>
    </row>
    <row r="923" spans="2:3" ht="15.75" customHeight="1" x14ac:dyDescent="0.3">
      <c r="B923" s="46"/>
      <c r="C923" s="46"/>
    </row>
    <row r="924" spans="2:3" ht="15.75" customHeight="1" x14ac:dyDescent="0.3">
      <c r="B924" s="46"/>
      <c r="C924" s="46"/>
    </row>
    <row r="925" spans="2:3" ht="15.75" customHeight="1" x14ac:dyDescent="0.3">
      <c r="B925" s="46"/>
      <c r="C925" s="46"/>
    </row>
    <row r="926" spans="2:3" ht="15.75" customHeight="1" x14ac:dyDescent="0.3">
      <c r="B926" s="46"/>
      <c r="C926" s="46"/>
    </row>
    <row r="927" spans="2:3" ht="15.75" customHeight="1" x14ac:dyDescent="0.3">
      <c r="B927" s="46"/>
      <c r="C927" s="46"/>
    </row>
    <row r="928" spans="2:3" ht="15.75" customHeight="1" x14ac:dyDescent="0.3">
      <c r="B928" s="46"/>
      <c r="C928" s="46"/>
    </row>
    <row r="929" spans="2:3" ht="15.75" customHeight="1" x14ac:dyDescent="0.3">
      <c r="B929" s="46"/>
      <c r="C929" s="46"/>
    </row>
    <row r="930" spans="2:3" ht="15.75" customHeight="1" x14ac:dyDescent="0.3">
      <c r="B930" s="46"/>
      <c r="C930" s="46"/>
    </row>
    <row r="931" spans="2:3" ht="15.75" customHeight="1" x14ac:dyDescent="0.3">
      <c r="B931" s="46"/>
      <c r="C931" s="46"/>
    </row>
    <row r="932" spans="2:3" ht="15.75" customHeight="1" x14ac:dyDescent="0.3">
      <c r="B932" s="46"/>
      <c r="C932" s="46"/>
    </row>
    <row r="933" spans="2:3" ht="15.75" customHeight="1" x14ac:dyDescent="0.3">
      <c r="B933" s="46"/>
      <c r="C933" s="46"/>
    </row>
    <row r="934" spans="2:3" ht="15.75" customHeight="1" x14ac:dyDescent="0.3">
      <c r="B934" s="46"/>
      <c r="C934" s="46"/>
    </row>
    <row r="935" spans="2:3" ht="15.75" customHeight="1" x14ac:dyDescent="0.3">
      <c r="B935" s="46"/>
      <c r="C935" s="46"/>
    </row>
    <row r="936" spans="2:3" ht="15.75" customHeight="1" x14ac:dyDescent="0.3">
      <c r="B936" s="46"/>
      <c r="C936" s="46"/>
    </row>
    <row r="937" spans="2:3" ht="15.75" customHeight="1" x14ac:dyDescent="0.3">
      <c r="B937" s="46"/>
      <c r="C937" s="46"/>
    </row>
    <row r="938" spans="2:3" ht="15.75" customHeight="1" x14ac:dyDescent="0.3">
      <c r="B938" s="46"/>
      <c r="C938" s="46"/>
    </row>
    <row r="939" spans="2:3" ht="15.75" customHeight="1" x14ac:dyDescent="0.3">
      <c r="B939" s="46"/>
      <c r="C939" s="46"/>
    </row>
    <row r="940" spans="2:3" ht="15.75" customHeight="1" x14ac:dyDescent="0.3">
      <c r="B940" s="46"/>
      <c r="C940" s="46"/>
    </row>
    <row r="941" spans="2:3" ht="15.75" customHeight="1" x14ac:dyDescent="0.3">
      <c r="B941" s="46"/>
      <c r="C941" s="46"/>
    </row>
    <row r="942" spans="2:3" ht="15.75" customHeight="1" x14ac:dyDescent="0.3">
      <c r="B942" s="46"/>
      <c r="C942" s="46"/>
    </row>
    <row r="943" spans="2:3" ht="15.75" customHeight="1" x14ac:dyDescent="0.3">
      <c r="B943" s="46"/>
      <c r="C943" s="46"/>
    </row>
    <row r="944" spans="2:3" ht="15.75" customHeight="1" x14ac:dyDescent="0.3">
      <c r="B944" s="46"/>
      <c r="C944" s="46"/>
    </row>
    <row r="945" spans="2:3" ht="15.75" customHeight="1" x14ac:dyDescent="0.3">
      <c r="B945" s="46"/>
      <c r="C945" s="46"/>
    </row>
    <row r="946" spans="2:3" ht="15.75" customHeight="1" x14ac:dyDescent="0.3">
      <c r="B946" s="46"/>
      <c r="C946" s="46"/>
    </row>
    <row r="947" spans="2:3" ht="15.75" customHeight="1" x14ac:dyDescent="0.3">
      <c r="B947" s="46"/>
      <c r="C947" s="46"/>
    </row>
    <row r="948" spans="2:3" ht="15.75" customHeight="1" x14ac:dyDescent="0.3">
      <c r="B948" s="46"/>
      <c r="C948" s="46"/>
    </row>
    <row r="949" spans="2:3" ht="15.75" customHeight="1" x14ac:dyDescent="0.3">
      <c r="B949" s="46"/>
      <c r="C949" s="46"/>
    </row>
    <row r="950" spans="2:3" ht="15.75" customHeight="1" x14ac:dyDescent="0.3">
      <c r="B950" s="46"/>
      <c r="C950" s="46"/>
    </row>
    <row r="951" spans="2:3" ht="15.75" customHeight="1" x14ac:dyDescent="0.3">
      <c r="B951" s="46"/>
      <c r="C951" s="46"/>
    </row>
    <row r="952" spans="2:3" ht="15.75" customHeight="1" x14ac:dyDescent="0.3">
      <c r="B952" s="46"/>
      <c r="C952" s="46"/>
    </row>
    <row r="953" spans="2:3" ht="15.75" customHeight="1" x14ac:dyDescent="0.3">
      <c r="B953" s="46"/>
      <c r="C953" s="46"/>
    </row>
    <row r="954" spans="2:3" ht="15.75" customHeight="1" x14ac:dyDescent="0.3">
      <c r="B954" s="46"/>
      <c r="C954" s="46"/>
    </row>
    <row r="955" spans="2:3" ht="15.75" customHeight="1" x14ac:dyDescent="0.3">
      <c r="B955" s="46"/>
      <c r="C955" s="46"/>
    </row>
    <row r="956" spans="2:3" ht="15.75" customHeight="1" x14ac:dyDescent="0.3">
      <c r="B956" s="46"/>
      <c r="C956" s="46"/>
    </row>
    <row r="957" spans="2:3" ht="15.75" customHeight="1" x14ac:dyDescent="0.3">
      <c r="B957" s="46"/>
      <c r="C957" s="46"/>
    </row>
    <row r="958" spans="2:3" ht="15.75" customHeight="1" x14ac:dyDescent="0.3">
      <c r="B958" s="46"/>
      <c r="C958" s="46"/>
    </row>
    <row r="959" spans="2:3" ht="15.75" customHeight="1" x14ac:dyDescent="0.3">
      <c r="B959" s="46"/>
      <c r="C959" s="46"/>
    </row>
    <row r="960" spans="2:3" ht="15.75" customHeight="1" x14ac:dyDescent="0.3">
      <c r="B960" s="46"/>
      <c r="C960" s="46"/>
    </row>
    <row r="961" spans="2:3" ht="15.75" customHeight="1" x14ac:dyDescent="0.3">
      <c r="B961" s="46"/>
      <c r="C961" s="46"/>
    </row>
    <row r="962" spans="2:3" ht="15.75" customHeight="1" x14ac:dyDescent="0.3">
      <c r="B962" s="46"/>
      <c r="C962" s="46"/>
    </row>
    <row r="963" spans="2:3" ht="15.75" customHeight="1" x14ac:dyDescent="0.3">
      <c r="B963" s="46"/>
      <c r="C963" s="46"/>
    </row>
    <row r="964" spans="2:3" ht="15.75" customHeight="1" x14ac:dyDescent="0.3">
      <c r="B964" s="46"/>
      <c r="C964" s="46"/>
    </row>
    <row r="965" spans="2:3" ht="15.75" customHeight="1" x14ac:dyDescent="0.3">
      <c r="B965" s="46"/>
      <c r="C965" s="46"/>
    </row>
    <row r="966" spans="2:3" ht="15.75" customHeight="1" x14ac:dyDescent="0.3">
      <c r="B966" s="46"/>
      <c r="C966" s="46"/>
    </row>
    <row r="967" spans="2:3" ht="15.75" customHeight="1" x14ac:dyDescent="0.3">
      <c r="B967" s="46"/>
      <c r="C967" s="46"/>
    </row>
    <row r="968" spans="2:3" ht="15.75" customHeight="1" x14ac:dyDescent="0.3">
      <c r="B968" s="46"/>
      <c r="C968" s="46"/>
    </row>
    <row r="969" spans="2:3" ht="15.75" customHeight="1" x14ac:dyDescent="0.3">
      <c r="B969" s="46"/>
      <c r="C969" s="46"/>
    </row>
    <row r="970" spans="2:3" ht="15.75" customHeight="1" x14ac:dyDescent="0.3">
      <c r="B970" s="46"/>
      <c r="C970" s="46"/>
    </row>
    <row r="971" spans="2:3" ht="15.75" customHeight="1" x14ac:dyDescent="0.3">
      <c r="B971" s="46"/>
      <c r="C971" s="46"/>
    </row>
    <row r="972" spans="2:3" ht="15.75" customHeight="1" x14ac:dyDescent="0.3">
      <c r="B972" s="46"/>
      <c r="C972" s="46"/>
    </row>
    <row r="973" spans="2:3" ht="15.75" customHeight="1" x14ac:dyDescent="0.3">
      <c r="B973" s="46"/>
      <c r="C973" s="46"/>
    </row>
    <row r="974" spans="2:3" ht="15.75" customHeight="1" x14ac:dyDescent="0.3">
      <c r="B974" s="46"/>
      <c r="C974" s="46"/>
    </row>
    <row r="975" spans="2:3" ht="15.75" customHeight="1" x14ac:dyDescent="0.3">
      <c r="B975" s="46"/>
      <c r="C975" s="46"/>
    </row>
    <row r="976" spans="2:3" ht="15.75" customHeight="1" x14ac:dyDescent="0.3">
      <c r="B976" s="46"/>
      <c r="C976" s="46"/>
    </row>
    <row r="977" spans="2:3" ht="15.75" customHeight="1" x14ac:dyDescent="0.3">
      <c r="B977" s="46"/>
      <c r="C977" s="46"/>
    </row>
    <row r="978" spans="2:3" ht="15.75" customHeight="1" x14ac:dyDescent="0.3">
      <c r="B978" s="46"/>
      <c r="C978" s="46"/>
    </row>
    <row r="979" spans="2:3" ht="15.75" customHeight="1" x14ac:dyDescent="0.3">
      <c r="B979" s="46"/>
      <c r="C979" s="46"/>
    </row>
    <row r="980" spans="2:3" ht="15.75" customHeight="1" x14ac:dyDescent="0.3">
      <c r="B980" s="46"/>
      <c r="C980" s="46"/>
    </row>
    <row r="981" spans="2:3" ht="15.75" customHeight="1" x14ac:dyDescent="0.3">
      <c r="B981" s="46"/>
      <c r="C981" s="46"/>
    </row>
    <row r="982" spans="2:3" ht="15.75" customHeight="1" x14ac:dyDescent="0.3">
      <c r="B982" s="46"/>
      <c r="C982" s="46"/>
    </row>
    <row r="983" spans="2:3" ht="15.75" customHeight="1" x14ac:dyDescent="0.3">
      <c r="B983" s="46"/>
      <c r="C983" s="46"/>
    </row>
    <row r="984" spans="2:3" ht="15.75" customHeight="1" x14ac:dyDescent="0.3">
      <c r="B984" s="46"/>
      <c r="C984" s="46"/>
    </row>
    <row r="985" spans="2:3" ht="15.75" customHeight="1" x14ac:dyDescent="0.3">
      <c r="B985" s="46"/>
      <c r="C985" s="46"/>
    </row>
    <row r="986" spans="2:3" ht="15.75" customHeight="1" x14ac:dyDescent="0.3">
      <c r="B986" s="46"/>
      <c r="C986" s="46"/>
    </row>
    <row r="987" spans="2:3" ht="15.75" customHeight="1" x14ac:dyDescent="0.3">
      <c r="B987" s="46"/>
      <c r="C987" s="46"/>
    </row>
    <row r="988" spans="2:3" ht="15.75" customHeight="1" x14ac:dyDescent="0.3">
      <c r="B988" s="46"/>
      <c r="C988" s="46"/>
    </row>
    <row r="989" spans="2:3" ht="15.75" customHeight="1" x14ac:dyDescent="0.3">
      <c r="B989" s="46"/>
      <c r="C989" s="46"/>
    </row>
    <row r="990" spans="2:3" ht="15.75" customHeight="1" x14ac:dyDescent="0.3">
      <c r="B990" s="46"/>
      <c r="C990" s="46"/>
    </row>
    <row r="991" spans="2:3" ht="15.75" customHeight="1" x14ac:dyDescent="0.3">
      <c r="B991" s="46"/>
      <c r="C991" s="46"/>
    </row>
    <row r="992" spans="2:3" ht="15.75" customHeight="1" x14ac:dyDescent="0.3">
      <c r="B992" s="46"/>
      <c r="C992" s="46"/>
    </row>
    <row r="993" spans="2:3" ht="15.75" customHeight="1" x14ac:dyDescent="0.3">
      <c r="B993" s="46"/>
      <c r="C993" s="46"/>
    </row>
    <row r="994" spans="2:3" ht="15.75" customHeight="1" x14ac:dyDescent="0.3">
      <c r="B994" s="46"/>
      <c r="C994" s="46"/>
    </row>
    <row r="995" spans="2:3" ht="15.75" customHeight="1" x14ac:dyDescent="0.3">
      <c r="B995" s="46"/>
      <c r="C995" s="46"/>
    </row>
    <row r="996" spans="2:3" ht="15.75" customHeight="1" x14ac:dyDescent="0.3">
      <c r="B996" s="46"/>
      <c r="C996" s="46"/>
    </row>
    <row r="997" spans="2:3" ht="15.75" customHeight="1" x14ac:dyDescent="0.3">
      <c r="B997" s="46"/>
      <c r="C997" s="46"/>
    </row>
    <row r="998" spans="2:3" ht="15.75" customHeight="1" x14ac:dyDescent="0.3">
      <c r="B998" s="46"/>
      <c r="C998" s="46"/>
    </row>
    <row r="999" spans="2:3" ht="15.75" customHeight="1" x14ac:dyDescent="0.3">
      <c r="B999" s="46"/>
      <c r="C999" s="46"/>
    </row>
    <row r="1000" spans="2:3" ht="15.75" customHeight="1" x14ac:dyDescent="0.3">
      <c r="B1000" s="46"/>
      <c r="C1000" s="46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J980"/>
  <sheetViews>
    <sheetView workbookViewId="0">
      <selection activeCell="A14" sqref="A14"/>
    </sheetView>
  </sheetViews>
  <sheetFormatPr defaultColWidth="14.44140625" defaultRowHeight="15" customHeight="1" x14ac:dyDescent="0.3"/>
  <cols>
    <col min="1" max="1" width="5.6640625" customWidth="1"/>
    <col min="2" max="2" width="17.44140625" customWidth="1"/>
    <col min="3" max="3" width="15.5546875" customWidth="1"/>
    <col min="4" max="4" width="12.109375" customWidth="1"/>
    <col min="5" max="5" width="17.5546875" customWidth="1"/>
    <col min="6" max="6" width="17.44140625" customWidth="1"/>
    <col min="7" max="7" width="8" customWidth="1"/>
    <col min="8" max="8" width="8.44140625" customWidth="1"/>
    <col min="9" max="25" width="8" customWidth="1"/>
  </cols>
  <sheetData>
    <row r="1" spans="1:10" ht="15.75" customHeight="1" x14ac:dyDescent="0.3">
      <c r="A1" s="1" t="s">
        <v>0</v>
      </c>
      <c r="B1" s="2"/>
      <c r="C1" s="2"/>
      <c r="D1" s="3"/>
      <c r="E1" s="4"/>
      <c r="F1" s="3"/>
      <c r="G1" s="3"/>
      <c r="H1" s="3"/>
    </row>
    <row r="2" spans="1:10" ht="15.75" customHeight="1" x14ac:dyDescent="0.3">
      <c r="A2" s="1" t="s">
        <v>1</v>
      </c>
      <c r="B2" s="5"/>
      <c r="C2" s="2"/>
      <c r="D2" s="3"/>
      <c r="F2" s="6" t="s">
        <v>2</v>
      </c>
      <c r="H2" s="3"/>
    </row>
    <row r="3" spans="1:10" ht="14.4" x14ac:dyDescent="0.3">
      <c r="B3" s="7"/>
      <c r="C3" s="7"/>
      <c r="D3" s="7"/>
      <c r="E3" s="7"/>
      <c r="F3" s="7"/>
      <c r="G3" s="7"/>
      <c r="H3" s="7"/>
    </row>
    <row r="4" spans="1:10" ht="15.75" customHeight="1" x14ac:dyDescent="0.3">
      <c r="A4" s="2"/>
      <c r="B4" s="1" t="s">
        <v>3</v>
      </c>
      <c r="C4" s="3"/>
      <c r="D4" s="3"/>
      <c r="H4" s="3"/>
    </row>
    <row r="5" spans="1:10" ht="14.4" x14ac:dyDescent="0.3">
      <c r="A5" s="8"/>
      <c r="B5" s="9"/>
      <c r="C5" s="8"/>
      <c r="D5" s="8"/>
      <c r="E5" s="10"/>
      <c r="F5" s="11"/>
      <c r="G5" s="8"/>
      <c r="H5" s="8"/>
    </row>
    <row r="6" spans="1:10" ht="14.4" x14ac:dyDescent="0.3">
      <c r="A6" s="12" t="s">
        <v>315</v>
      </c>
      <c r="B6" s="13" t="s">
        <v>6</v>
      </c>
      <c r="C6" s="14" t="s">
        <v>7</v>
      </c>
      <c r="D6" s="12" t="s">
        <v>8</v>
      </c>
      <c r="E6" s="12" t="s">
        <v>9</v>
      </c>
      <c r="F6" s="12" t="s">
        <v>10</v>
      </c>
      <c r="G6" s="15" t="s">
        <v>11</v>
      </c>
      <c r="H6" s="15" t="s">
        <v>12</v>
      </c>
      <c r="I6" s="15" t="s">
        <v>316</v>
      </c>
      <c r="J6" s="15" t="s">
        <v>12</v>
      </c>
    </row>
    <row r="7" spans="1:10" ht="19.5" customHeight="1" x14ac:dyDescent="0.3">
      <c r="A7" s="16" t="s">
        <v>13</v>
      </c>
      <c r="B7" s="17" t="s">
        <v>131</v>
      </c>
      <c r="C7" s="18" t="s">
        <v>143</v>
      </c>
      <c r="D7" s="19" t="s">
        <v>144</v>
      </c>
      <c r="E7" s="21" t="s">
        <v>33</v>
      </c>
      <c r="F7" s="21" t="s">
        <v>145</v>
      </c>
      <c r="G7" s="22">
        <v>7.9</v>
      </c>
      <c r="H7" s="23" t="str">
        <f t="shared" ref="H7:H12" si="0">IF(ISBLANK(G7),"",IF(G7&lt;=7.7,"KSM",IF(G7&lt;=8,"I A",IF(G7&lt;=8.44,"II A",IF(G7&lt;=9.04,"III A",IF(G7&lt;=9.64,"I JA",IF(G7&lt;=10.04,"II JA",IF(G7&lt;=10.34,"III JA"))))))))</f>
        <v>I A</v>
      </c>
      <c r="I7" s="22">
        <v>7.87</v>
      </c>
      <c r="J7" s="23" t="str">
        <f t="shared" ref="J7:J12" si="1">IF(ISBLANK(I7),"",IF(I7&lt;=7.7,"KSM",IF(I7&lt;=8,"I A",IF(I7&lt;=8.44,"II A",IF(I7&lt;=9.04,"III A",IF(I7&lt;=9.64,"I JA",IF(I7&lt;=10.04,"II JA",IF(I7&lt;=10.34,"III JA"))))))))</f>
        <v>I A</v>
      </c>
    </row>
    <row r="8" spans="1:10" ht="19.5" customHeight="1" x14ac:dyDescent="0.3">
      <c r="A8" s="16" t="s">
        <v>19</v>
      </c>
      <c r="B8" s="17" t="s">
        <v>76</v>
      </c>
      <c r="C8" s="18" t="s">
        <v>77</v>
      </c>
      <c r="D8" s="19" t="s">
        <v>78</v>
      </c>
      <c r="E8" s="21" t="s">
        <v>43</v>
      </c>
      <c r="F8" s="21" t="s">
        <v>79</v>
      </c>
      <c r="G8" s="22">
        <v>8.07</v>
      </c>
      <c r="H8" s="23" t="str">
        <f t="shared" si="0"/>
        <v>II A</v>
      </c>
      <c r="I8" s="22">
        <v>8.0399999999999991</v>
      </c>
      <c r="J8" s="23" t="str">
        <f t="shared" si="1"/>
        <v>II A</v>
      </c>
    </row>
    <row r="9" spans="1:10" ht="19.5" customHeight="1" x14ac:dyDescent="0.3">
      <c r="A9" s="16" t="s">
        <v>25</v>
      </c>
      <c r="B9" s="27" t="s">
        <v>61</v>
      </c>
      <c r="C9" s="28" t="s">
        <v>62</v>
      </c>
      <c r="D9" s="19">
        <v>40189</v>
      </c>
      <c r="E9" s="21" t="s">
        <v>63</v>
      </c>
      <c r="F9" s="20" t="s">
        <v>64</v>
      </c>
      <c r="G9" s="22">
        <v>8.08</v>
      </c>
      <c r="H9" s="23" t="str">
        <f t="shared" si="0"/>
        <v>II A</v>
      </c>
      <c r="I9" s="22">
        <v>8.08</v>
      </c>
      <c r="J9" s="23" t="str">
        <f t="shared" si="1"/>
        <v>II A</v>
      </c>
    </row>
    <row r="10" spans="1:10" ht="19.5" customHeight="1" x14ac:dyDescent="0.3">
      <c r="A10" s="16" t="s">
        <v>31</v>
      </c>
      <c r="B10" s="17" t="s">
        <v>183</v>
      </c>
      <c r="C10" s="18" t="s">
        <v>184</v>
      </c>
      <c r="D10" s="19" t="s">
        <v>185</v>
      </c>
      <c r="E10" s="21" t="s">
        <v>69</v>
      </c>
      <c r="F10" s="21" t="s">
        <v>70</v>
      </c>
      <c r="G10" s="22">
        <v>8.16</v>
      </c>
      <c r="H10" s="23" t="str">
        <f t="shared" si="0"/>
        <v>II A</v>
      </c>
      <c r="I10" s="22">
        <v>8.1199999999999992</v>
      </c>
      <c r="J10" s="23" t="str">
        <f t="shared" si="1"/>
        <v>II A</v>
      </c>
    </row>
    <row r="11" spans="1:10" ht="19.5" customHeight="1" x14ac:dyDescent="0.3">
      <c r="A11" s="16" t="s">
        <v>35</v>
      </c>
      <c r="B11" s="27" t="s">
        <v>54</v>
      </c>
      <c r="C11" s="28" t="s">
        <v>55</v>
      </c>
      <c r="D11" s="19">
        <v>40703</v>
      </c>
      <c r="E11" s="21" t="s">
        <v>29</v>
      </c>
      <c r="F11" s="25" t="s">
        <v>56</v>
      </c>
      <c r="G11" s="22">
        <v>8.16</v>
      </c>
      <c r="H11" s="23" t="str">
        <f t="shared" si="0"/>
        <v>II A</v>
      </c>
      <c r="I11" s="22">
        <v>8.19</v>
      </c>
      <c r="J11" s="23" t="str">
        <f t="shared" si="1"/>
        <v>II A</v>
      </c>
    </row>
    <row r="12" spans="1:10" ht="19.5" customHeight="1" x14ac:dyDescent="0.3">
      <c r="A12" s="16" t="s">
        <v>39</v>
      </c>
      <c r="B12" s="17" t="s">
        <v>54</v>
      </c>
      <c r="C12" s="18" t="s">
        <v>92</v>
      </c>
      <c r="D12" s="19" t="s">
        <v>93</v>
      </c>
      <c r="E12" s="21" t="s">
        <v>94</v>
      </c>
      <c r="F12" s="34" t="s">
        <v>95</v>
      </c>
      <c r="G12" s="22">
        <v>8.18</v>
      </c>
      <c r="H12" s="23" t="str">
        <f t="shared" si="0"/>
        <v>II A</v>
      </c>
      <c r="I12" s="22">
        <v>8.2100000000000009</v>
      </c>
      <c r="J12" s="23" t="str">
        <f t="shared" si="1"/>
        <v>II A</v>
      </c>
    </row>
    <row r="13" spans="1:10" ht="14.25" customHeight="1" x14ac:dyDescent="0.3">
      <c r="A13" s="12" t="s">
        <v>315</v>
      </c>
      <c r="B13" s="13" t="s">
        <v>6</v>
      </c>
      <c r="C13" s="14" t="s">
        <v>7</v>
      </c>
      <c r="D13" s="12" t="s">
        <v>8</v>
      </c>
      <c r="E13" s="12" t="s">
        <v>9</v>
      </c>
      <c r="F13" s="12" t="s">
        <v>10</v>
      </c>
      <c r="G13" s="15" t="s">
        <v>11</v>
      </c>
      <c r="H13" s="15" t="s">
        <v>12</v>
      </c>
    </row>
    <row r="14" spans="1:10" ht="19.5" customHeight="1" x14ac:dyDescent="0.3">
      <c r="A14" s="16" t="s">
        <v>154</v>
      </c>
      <c r="B14" s="17" t="s">
        <v>40</v>
      </c>
      <c r="C14" s="18" t="s">
        <v>41</v>
      </c>
      <c r="D14" s="19" t="s">
        <v>42</v>
      </c>
      <c r="E14" s="21" t="s">
        <v>43</v>
      </c>
      <c r="F14" s="21" t="s">
        <v>44</v>
      </c>
      <c r="G14" s="22">
        <v>8.2200000000000006</v>
      </c>
      <c r="H14" s="23" t="str">
        <f t="shared" ref="H14:H90" si="2">IF(ISBLANK(G14),"",IF(G14&lt;=7.7,"KSM",IF(G14&lt;=8,"I A",IF(G14&lt;=8.44,"II A",IF(G14&lt;=9.04,"III A",IF(G14&lt;=9.64,"I JA",IF(G14&lt;=10.04,"II JA",IF(G14&lt;=10.34,"III JA"))))))))</f>
        <v>II A</v>
      </c>
    </row>
    <row r="15" spans="1:10" ht="19.5" customHeight="1" x14ac:dyDescent="0.3">
      <c r="A15" s="16" t="s">
        <v>178</v>
      </c>
      <c r="B15" s="17" t="s">
        <v>166</v>
      </c>
      <c r="C15" s="18" t="s">
        <v>167</v>
      </c>
      <c r="D15" s="19" t="s">
        <v>168</v>
      </c>
      <c r="E15" s="21" t="s">
        <v>120</v>
      </c>
      <c r="F15" s="21" t="s">
        <v>121</v>
      </c>
      <c r="G15" s="22">
        <v>8.23</v>
      </c>
      <c r="H15" s="23" t="str">
        <f t="shared" si="2"/>
        <v>II A</v>
      </c>
    </row>
    <row r="16" spans="1:10" ht="19.5" customHeight="1" x14ac:dyDescent="0.3">
      <c r="A16" s="16" t="s">
        <v>201</v>
      </c>
      <c r="B16" s="27" t="s">
        <v>26</v>
      </c>
      <c r="C16" s="28" t="s">
        <v>27</v>
      </c>
      <c r="D16" s="19" t="s">
        <v>28</v>
      </c>
      <c r="E16" s="21" t="s">
        <v>29</v>
      </c>
      <c r="F16" s="21" t="s">
        <v>30</v>
      </c>
      <c r="G16" s="22">
        <v>8.24</v>
      </c>
      <c r="H16" s="23" t="str">
        <f t="shared" si="2"/>
        <v>II A</v>
      </c>
    </row>
    <row r="17" spans="1:8" ht="19.5" customHeight="1" x14ac:dyDescent="0.3">
      <c r="A17" s="16" t="s">
        <v>220</v>
      </c>
      <c r="B17" s="47" t="s">
        <v>131</v>
      </c>
      <c r="C17" s="48" t="s">
        <v>132</v>
      </c>
      <c r="D17" s="19" t="s">
        <v>133</v>
      </c>
      <c r="E17" s="21" t="s">
        <v>120</v>
      </c>
      <c r="F17" s="21" t="s">
        <v>134</v>
      </c>
      <c r="G17" s="22">
        <v>8.27</v>
      </c>
      <c r="H17" s="23" t="str">
        <f t="shared" si="2"/>
        <v>II A</v>
      </c>
    </row>
    <row r="18" spans="1:8" ht="19.5" customHeight="1" x14ac:dyDescent="0.3">
      <c r="A18" s="16" t="s">
        <v>237</v>
      </c>
      <c r="B18" s="27" t="s">
        <v>146</v>
      </c>
      <c r="C18" s="28" t="s">
        <v>147</v>
      </c>
      <c r="D18" s="19" t="s">
        <v>148</v>
      </c>
      <c r="E18" s="21" t="s">
        <v>29</v>
      </c>
      <c r="F18" s="21" t="s">
        <v>149</v>
      </c>
      <c r="G18" s="22">
        <v>8.27</v>
      </c>
      <c r="H18" s="23" t="str">
        <f t="shared" si="2"/>
        <v>II A</v>
      </c>
    </row>
    <row r="19" spans="1:8" ht="19.5" customHeight="1" x14ac:dyDescent="0.3">
      <c r="A19" s="16" t="s">
        <v>258</v>
      </c>
      <c r="B19" s="47" t="s">
        <v>20</v>
      </c>
      <c r="C19" s="48" t="s">
        <v>21</v>
      </c>
      <c r="D19" s="24" t="s">
        <v>22</v>
      </c>
      <c r="E19" s="25" t="s">
        <v>23</v>
      </c>
      <c r="F19" s="26" t="s">
        <v>24</v>
      </c>
      <c r="G19" s="22">
        <v>8.2899999999999991</v>
      </c>
      <c r="H19" s="23" t="str">
        <f t="shared" si="2"/>
        <v>II A</v>
      </c>
    </row>
    <row r="20" spans="1:8" ht="19.5" customHeight="1" x14ac:dyDescent="0.3">
      <c r="A20" s="16" t="s">
        <v>270</v>
      </c>
      <c r="B20" s="17" t="s">
        <v>169</v>
      </c>
      <c r="C20" s="18" t="s">
        <v>170</v>
      </c>
      <c r="D20" s="19">
        <v>40342</v>
      </c>
      <c r="E20" s="21" t="s">
        <v>171</v>
      </c>
      <c r="F20" s="21" t="s">
        <v>172</v>
      </c>
      <c r="G20" s="22">
        <v>8.35</v>
      </c>
      <c r="H20" s="23" t="str">
        <f t="shared" si="2"/>
        <v>II A</v>
      </c>
    </row>
    <row r="21" spans="1:8" ht="19.5" customHeight="1" x14ac:dyDescent="0.3">
      <c r="A21" s="16" t="s">
        <v>292</v>
      </c>
      <c r="B21" s="17" t="s">
        <v>213</v>
      </c>
      <c r="C21" s="18" t="s">
        <v>214</v>
      </c>
      <c r="D21" s="19" t="s">
        <v>215</v>
      </c>
      <c r="E21" s="20" t="s">
        <v>17</v>
      </c>
      <c r="F21" s="49" t="s">
        <v>18</v>
      </c>
      <c r="G21" s="22">
        <v>8.3699999999999992</v>
      </c>
      <c r="H21" s="23" t="str">
        <f t="shared" si="2"/>
        <v>II A</v>
      </c>
    </row>
    <row r="22" spans="1:8" ht="19.5" customHeight="1" x14ac:dyDescent="0.3">
      <c r="A22" s="16" t="s">
        <v>307</v>
      </c>
      <c r="B22" s="17" t="s">
        <v>80</v>
      </c>
      <c r="C22" s="18" t="s">
        <v>81</v>
      </c>
      <c r="D22" s="24" t="s">
        <v>82</v>
      </c>
      <c r="E22" s="21" t="s">
        <v>83</v>
      </c>
      <c r="F22" s="21" t="s">
        <v>84</v>
      </c>
      <c r="G22" s="22">
        <v>8.43</v>
      </c>
      <c r="H22" s="23" t="str">
        <f t="shared" si="2"/>
        <v>II A</v>
      </c>
    </row>
    <row r="23" spans="1:8" ht="19.5" customHeight="1" x14ac:dyDescent="0.3">
      <c r="A23" s="16" t="s">
        <v>317</v>
      </c>
      <c r="B23" s="17" t="s">
        <v>202</v>
      </c>
      <c r="C23" s="18" t="s">
        <v>203</v>
      </c>
      <c r="D23" s="19" t="s">
        <v>204</v>
      </c>
      <c r="E23" s="21" t="s">
        <v>120</v>
      </c>
      <c r="F23" s="21" t="s">
        <v>134</v>
      </c>
      <c r="G23" s="22">
        <v>8.44</v>
      </c>
      <c r="H23" s="23" t="str">
        <f t="shared" si="2"/>
        <v>II A</v>
      </c>
    </row>
    <row r="24" spans="1:8" ht="19.5" customHeight="1" x14ac:dyDescent="0.3">
      <c r="A24" s="16" t="s">
        <v>318</v>
      </c>
      <c r="B24" s="17" t="s">
        <v>197</v>
      </c>
      <c r="C24" s="18" t="s">
        <v>198</v>
      </c>
      <c r="D24" s="24" t="s">
        <v>199</v>
      </c>
      <c r="E24" s="25" t="s">
        <v>74</v>
      </c>
      <c r="F24" s="37" t="s">
        <v>200</v>
      </c>
      <c r="G24" s="22">
        <v>8.5</v>
      </c>
      <c r="H24" s="23" t="str">
        <f t="shared" si="2"/>
        <v>III A</v>
      </c>
    </row>
    <row r="25" spans="1:8" ht="19.5" customHeight="1" x14ac:dyDescent="0.3">
      <c r="A25" s="16" t="s">
        <v>319</v>
      </c>
      <c r="B25" s="50" t="s">
        <v>135</v>
      </c>
      <c r="C25" s="48" t="s">
        <v>136</v>
      </c>
      <c r="D25" s="24" t="s">
        <v>137</v>
      </c>
      <c r="E25" s="25" t="s">
        <v>74</v>
      </c>
      <c r="F25" s="37" t="s">
        <v>138</v>
      </c>
      <c r="G25" s="22">
        <v>8.51</v>
      </c>
      <c r="H25" s="23" t="str">
        <f t="shared" si="2"/>
        <v>III A</v>
      </c>
    </row>
    <row r="26" spans="1:8" ht="19.5" customHeight="1" x14ac:dyDescent="0.3">
      <c r="A26" s="16" t="s">
        <v>320</v>
      </c>
      <c r="B26" s="17" t="s">
        <v>247</v>
      </c>
      <c r="C26" s="18" t="s">
        <v>248</v>
      </c>
      <c r="D26" s="19" t="s">
        <v>249</v>
      </c>
      <c r="E26" s="21" t="s">
        <v>33</v>
      </c>
      <c r="F26" s="21" t="s">
        <v>145</v>
      </c>
      <c r="G26" s="22">
        <v>8.51</v>
      </c>
      <c r="H26" s="23" t="str">
        <f t="shared" si="2"/>
        <v>III A</v>
      </c>
    </row>
    <row r="27" spans="1:8" ht="19.5" customHeight="1" x14ac:dyDescent="0.3">
      <c r="A27" s="16" t="s">
        <v>321</v>
      </c>
      <c r="B27" s="17" t="s">
        <v>71</v>
      </c>
      <c r="C27" s="18" t="s">
        <v>72</v>
      </c>
      <c r="D27" s="24" t="s">
        <v>73</v>
      </c>
      <c r="E27" s="25" t="s">
        <v>74</v>
      </c>
      <c r="F27" s="37" t="s">
        <v>75</v>
      </c>
      <c r="G27" s="22">
        <v>8.52</v>
      </c>
      <c r="H27" s="23" t="str">
        <f t="shared" si="2"/>
        <v>III A</v>
      </c>
    </row>
    <row r="28" spans="1:8" ht="19.5" customHeight="1" x14ac:dyDescent="0.3">
      <c r="A28" s="16" t="s">
        <v>322</v>
      </c>
      <c r="B28" s="17" t="s">
        <v>117</v>
      </c>
      <c r="C28" s="18" t="s">
        <v>118</v>
      </c>
      <c r="D28" s="19" t="s">
        <v>119</v>
      </c>
      <c r="E28" s="21" t="s">
        <v>120</v>
      </c>
      <c r="F28" s="21" t="s">
        <v>121</v>
      </c>
      <c r="G28" s="22">
        <v>8.5299999999999994</v>
      </c>
      <c r="H28" s="23" t="str">
        <f t="shared" si="2"/>
        <v>III A</v>
      </c>
    </row>
    <row r="29" spans="1:8" ht="19.5" customHeight="1" x14ac:dyDescent="0.3">
      <c r="A29" s="16" t="s">
        <v>323</v>
      </c>
      <c r="B29" s="36" t="s">
        <v>179</v>
      </c>
      <c r="C29" s="18" t="s">
        <v>180</v>
      </c>
      <c r="D29" s="19" t="s">
        <v>181</v>
      </c>
      <c r="E29" s="21" t="s">
        <v>176</v>
      </c>
      <c r="F29" s="21" t="s">
        <v>182</v>
      </c>
      <c r="G29" s="22">
        <v>8.5299999999999994</v>
      </c>
      <c r="H29" s="23" t="str">
        <f t="shared" si="2"/>
        <v>III A</v>
      </c>
    </row>
    <row r="30" spans="1:8" ht="19.5" customHeight="1" x14ac:dyDescent="0.3">
      <c r="A30" s="16" t="s">
        <v>324</v>
      </c>
      <c r="B30" s="36" t="s">
        <v>45</v>
      </c>
      <c r="C30" s="18" t="s">
        <v>46</v>
      </c>
      <c r="D30" s="19" t="s">
        <v>47</v>
      </c>
      <c r="E30" s="21" t="s">
        <v>33</v>
      </c>
      <c r="F30" s="21" t="s">
        <v>48</v>
      </c>
      <c r="G30" s="22">
        <v>8.5399999999999991</v>
      </c>
      <c r="H30" s="23" t="str">
        <f t="shared" si="2"/>
        <v>III A</v>
      </c>
    </row>
    <row r="31" spans="1:8" ht="19.5" customHeight="1" x14ac:dyDescent="0.3">
      <c r="A31" s="16" t="s">
        <v>325</v>
      </c>
      <c r="B31" s="50" t="s">
        <v>186</v>
      </c>
      <c r="C31" s="48" t="s">
        <v>190</v>
      </c>
      <c r="D31" s="19" t="s">
        <v>191</v>
      </c>
      <c r="E31" s="20" t="s">
        <v>17</v>
      </c>
      <c r="F31" s="21" t="s">
        <v>164</v>
      </c>
      <c r="G31" s="22">
        <v>8.5399999999999991</v>
      </c>
      <c r="H31" s="23" t="str">
        <f t="shared" si="2"/>
        <v>III A</v>
      </c>
    </row>
    <row r="32" spans="1:8" ht="19.5" customHeight="1" x14ac:dyDescent="0.3">
      <c r="A32" s="16" t="s">
        <v>326</v>
      </c>
      <c r="B32" s="17" t="s">
        <v>26</v>
      </c>
      <c r="C32" s="18" t="s">
        <v>32</v>
      </c>
      <c r="D32" s="19">
        <v>40767</v>
      </c>
      <c r="E32" s="21" t="s">
        <v>33</v>
      </c>
      <c r="F32" s="21" t="s">
        <v>34</v>
      </c>
      <c r="G32" s="22">
        <v>8.5500000000000007</v>
      </c>
      <c r="H32" s="23" t="str">
        <f t="shared" si="2"/>
        <v>III A</v>
      </c>
    </row>
    <row r="33" spans="1:8" ht="19.5" customHeight="1" x14ac:dyDescent="0.3">
      <c r="A33" s="16" t="s">
        <v>327</v>
      </c>
      <c r="B33" s="17" t="s">
        <v>293</v>
      </c>
      <c r="C33" s="18" t="s">
        <v>294</v>
      </c>
      <c r="D33" s="19">
        <v>40780</v>
      </c>
      <c r="E33" s="21" t="s">
        <v>171</v>
      </c>
      <c r="F33" s="21" t="s">
        <v>282</v>
      </c>
      <c r="G33" s="22">
        <v>8.5500000000000007</v>
      </c>
      <c r="H33" s="23" t="str">
        <f t="shared" si="2"/>
        <v>III A</v>
      </c>
    </row>
    <row r="34" spans="1:8" ht="19.5" customHeight="1" x14ac:dyDescent="0.3">
      <c r="A34" s="16" t="s">
        <v>328</v>
      </c>
      <c r="B34" s="17" t="s">
        <v>210</v>
      </c>
      <c r="C34" s="18" t="s">
        <v>211</v>
      </c>
      <c r="D34" s="19" t="s">
        <v>212</v>
      </c>
      <c r="E34" s="21" t="s">
        <v>33</v>
      </c>
      <c r="F34" s="21" t="s">
        <v>48</v>
      </c>
      <c r="G34" s="22">
        <v>8.59</v>
      </c>
      <c r="H34" s="23" t="str">
        <f t="shared" si="2"/>
        <v>III A</v>
      </c>
    </row>
    <row r="35" spans="1:8" ht="19.5" customHeight="1" x14ac:dyDescent="0.3">
      <c r="A35" s="16" t="s">
        <v>329</v>
      </c>
      <c r="B35" s="27" t="s">
        <v>54</v>
      </c>
      <c r="C35" s="28" t="s">
        <v>90</v>
      </c>
      <c r="D35" s="19" t="s">
        <v>91</v>
      </c>
      <c r="E35" s="21" t="s">
        <v>29</v>
      </c>
      <c r="F35" s="21" t="s">
        <v>30</v>
      </c>
      <c r="G35" s="22">
        <v>8.6</v>
      </c>
      <c r="H35" s="23" t="str">
        <f t="shared" si="2"/>
        <v>III A</v>
      </c>
    </row>
    <row r="36" spans="1:8" ht="19.5" customHeight="1" x14ac:dyDescent="0.3">
      <c r="A36" s="16" t="s">
        <v>330</v>
      </c>
      <c r="B36" s="17" t="s">
        <v>139</v>
      </c>
      <c r="C36" s="18" t="s">
        <v>140</v>
      </c>
      <c r="D36" s="38" t="s">
        <v>98</v>
      </c>
      <c r="E36" s="21" t="s">
        <v>141</v>
      </c>
      <c r="F36" s="26" t="s">
        <v>142</v>
      </c>
      <c r="G36" s="22">
        <v>8.6</v>
      </c>
      <c r="H36" s="23" t="str">
        <f t="shared" si="2"/>
        <v>III A</v>
      </c>
    </row>
    <row r="37" spans="1:8" ht="19.5" customHeight="1" x14ac:dyDescent="0.3">
      <c r="A37" s="16" t="s">
        <v>331</v>
      </c>
      <c r="B37" s="17" t="s">
        <v>288</v>
      </c>
      <c r="C37" s="18" t="s">
        <v>289</v>
      </c>
      <c r="D37" s="19">
        <v>40176</v>
      </c>
      <c r="E37" s="31" t="s">
        <v>290</v>
      </c>
      <c r="F37" s="21" t="s">
        <v>291</v>
      </c>
      <c r="G37" s="22">
        <v>8.6300000000000008</v>
      </c>
      <c r="H37" s="23" t="str">
        <f t="shared" si="2"/>
        <v>III A</v>
      </c>
    </row>
    <row r="38" spans="1:8" ht="19.5" customHeight="1" x14ac:dyDescent="0.3">
      <c r="A38" s="16" t="s">
        <v>332</v>
      </c>
      <c r="B38" s="17" t="s">
        <v>113</v>
      </c>
      <c r="C38" s="18" t="s">
        <v>114</v>
      </c>
      <c r="D38" s="24" t="s">
        <v>115</v>
      </c>
      <c r="E38" s="25" t="s">
        <v>23</v>
      </c>
      <c r="F38" s="26" t="s">
        <v>116</v>
      </c>
      <c r="G38" s="22">
        <v>8.64</v>
      </c>
      <c r="H38" s="23" t="str">
        <f t="shared" si="2"/>
        <v>III A</v>
      </c>
    </row>
    <row r="39" spans="1:8" ht="19.5" customHeight="1" x14ac:dyDescent="0.3">
      <c r="A39" s="16" t="s">
        <v>333</v>
      </c>
      <c r="B39" s="17" t="s">
        <v>250</v>
      </c>
      <c r="C39" s="18" t="s">
        <v>251</v>
      </c>
      <c r="D39" s="19" t="s">
        <v>252</v>
      </c>
      <c r="E39" s="21" t="s">
        <v>253</v>
      </c>
      <c r="F39" s="21" t="s">
        <v>254</v>
      </c>
      <c r="G39" s="22">
        <v>8.67</v>
      </c>
      <c r="H39" s="23" t="str">
        <f t="shared" si="2"/>
        <v>III A</v>
      </c>
    </row>
    <row r="40" spans="1:8" ht="19.5" customHeight="1" x14ac:dyDescent="0.3">
      <c r="A40" s="16" t="s">
        <v>334</v>
      </c>
      <c r="B40" s="17" t="s">
        <v>255</v>
      </c>
      <c r="C40" s="18" t="s">
        <v>256</v>
      </c>
      <c r="D40" s="19" t="s">
        <v>257</v>
      </c>
      <c r="E40" s="21" t="s">
        <v>176</v>
      </c>
      <c r="F40" s="21" t="s">
        <v>182</v>
      </c>
      <c r="G40" s="22">
        <v>8.67</v>
      </c>
      <c r="H40" s="23" t="str">
        <f t="shared" si="2"/>
        <v>III A</v>
      </c>
    </row>
    <row r="41" spans="1:8" ht="19.5" customHeight="1" x14ac:dyDescent="0.3">
      <c r="A41" s="16" t="s">
        <v>335</v>
      </c>
      <c r="B41" s="47" t="s">
        <v>259</v>
      </c>
      <c r="C41" s="48" t="s">
        <v>260</v>
      </c>
      <c r="D41" s="19" t="s">
        <v>261</v>
      </c>
      <c r="E41" s="21" t="s">
        <v>94</v>
      </c>
      <c r="F41" s="34" t="s">
        <v>262</v>
      </c>
      <c r="G41" s="22">
        <v>8.67</v>
      </c>
      <c r="H41" s="23" t="str">
        <f t="shared" si="2"/>
        <v>III A</v>
      </c>
    </row>
    <row r="42" spans="1:8" ht="19.5" customHeight="1" x14ac:dyDescent="0.3">
      <c r="A42" s="16" t="s">
        <v>336</v>
      </c>
      <c r="B42" s="51" t="s">
        <v>36</v>
      </c>
      <c r="C42" s="52" t="s">
        <v>37</v>
      </c>
      <c r="D42" s="19" t="s">
        <v>38</v>
      </c>
      <c r="E42" s="21" t="s">
        <v>29</v>
      </c>
      <c r="F42" s="21" t="s">
        <v>30</v>
      </c>
      <c r="G42" s="22">
        <v>8.6999999999999993</v>
      </c>
      <c r="H42" s="23" t="str">
        <f t="shared" si="2"/>
        <v>III A</v>
      </c>
    </row>
    <row r="43" spans="1:8" ht="19.5" customHeight="1" x14ac:dyDescent="0.3">
      <c r="A43" s="16" t="s">
        <v>337</v>
      </c>
      <c r="B43" s="17" t="s">
        <v>309</v>
      </c>
      <c r="C43" s="18" t="s">
        <v>310</v>
      </c>
      <c r="D43" s="19">
        <v>40388</v>
      </c>
      <c r="E43" s="21" t="s">
        <v>29</v>
      </c>
      <c r="F43" s="21" t="s">
        <v>306</v>
      </c>
      <c r="G43" s="22">
        <v>8.7100000000000009</v>
      </c>
      <c r="H43" s="23" t="str">
        <f t="shared" si="2"/>
        <v>III A</v>
      </c>
    </row>
    <row r="44" spans="1:8" ht="19.5" customHeight="1" x14ac:dyDescent="0.3">
      <c r="A44" s="16" t="s">
        <v>338</v>
      </c>
      <c r="B44" s="17" t="s">
        <v>49</v>
      </c>
      <c r="C44" s="18" t="s">
        <v>50</v>
      </c>
      <c r="D44" s="19" t="s">
        <v>51</v>
      </c>
      <c r="E44" s="21" t="s">
        <v>52</v>
      </c>
      <c r="F44" s="21" t="s">
        <v>53</v>
      </c>
      <c r="G44" s="22">
        <v>8.73</v>
      </c>
      <c r="H44" s="23" t="str">
        <f t="shared" si="2"/>
        <v>III A</v>
      </c>
    </row>
    <row r="45" spans="1:8" ht="19.5" customHeight="1" x14ac:dyDescent="0.3">
      <c r="A45" s="16" t="s">
        <v>339</v>
      </c>
      <c r="B45" s="17" t="s">
        <v>146</v>
      </c>
      <c r="C45" s="18" t="s">
        <v>267</v>
      </c>
      <c r="D45" s="19">
        <v>40503</v>
      </c>
      <c r="E45" s="21" t="s">
        <v>171</v>
      </c>
      <c r="F45" s="21" t="s">
        <v>172</v>
      </c>
      <c r="G45" s="22">
        <v>8.73</v>
      </c>
      <c r="H45" s="23" t="str">
        <f t="shared" si="2"/>
        <v>III A</v>
      </c>
    </row>
    <row r="46" spans="1:8" ht="19.5" customHeight="1" x14ac:dyDescent="0.3">
      <c r="A46" s="16" t="s">
        <v>340</v>
      </c>
      <c r="B46" s="17" t="s">
        <v>280</v>
      </c>
      <c r="C46" s="18" t="s">
        <v>281</v>
      </c>
      <c r="D46" s="19">
        <v>40377</v>
      </c>
      <c r="E46" s="21" t="s">
        <v>171</v>
      </c>
      <c r="F46" s="21" t="s">
        <v>282</v>
      </c>
      <c r="G46" s="22">
        <v>8.74</v>
      </c>
      <c r="H46" s="23" t="str">
        <f t="shared" si="2"/>
        <v>III A</v>
      </c>
    </row>
    <row r="47" spans="1:8" ht="19.5" customHeight="1" x14ac:dyDescent="0.3">
      <c r="A47" s="16" t="s">
        <v>341</v>
      </c>
      <c r="B47" s="17" t="s">
        <v>102</v>
      </c>
      <c r="C47" s="18" t="s">
        <v>103</v>
      </c>
      <c r="D47" s="19" t="s">
        <v>104</v>
      </c>
      <c r="E47" s="21" t="s">
        <v>105</v>
      </c>
      <c r="F47" s="21" t="s">
        <v>106</v>
      </c>
      <c r="G47" s="22">
        <v>8.75</v>
      </c>
      <c r="H47" s="23" t="str">
        <f t="shared" si="2"/>
        <v>III A</v>
      </c>
    </row>
    <row r="48" spans="1:8" ht="19.5" customHeight="1" x14ac:dyDescent="0.3">
      <c r="A48" s="16" t="s">
        <v>342</v>
      </c>
      <c r="B48" s="17" t="s">
        <v>127</v>
      </c>
      <c r="C48" s="18" t="s">
        <v>128</v>
      </c>
      <c r="D48" s="19" t="s">
        <v>129</v>
      </c>
      <c r="E48" s="21" t="s">
        <v>43</v>
      </c>
      <c r="F48" s="21" t="s">
        <v>130</v>
      </c>
      <c r="G48" s="22">
        <v>8.75</v>
      </c>
      <c r="H48" s="23" t="str">
        <f t="shared" si="2"/>
        <v>III A</v>
      </c>
    </row>
    <row r="49" spans="1:8" ht="19.5" customHeight="1" x14ac:dyDescent="0.3">
      <c r="A49" s="16" t="s">
        <v>343</v>
      </c>
      <c r="B49" s="17" t="s">
        <v>234</v>
      </c>
      <c r="C49" s="18" t="s">
        <v>235</v>
      </c>
      <c r="D49" s="19">
        <v>40259</v>
      </c>
      <c r="E49" s="21" t="s">
        <v>63</v>
      </c>
      <c r="F49" s="21" t="s">
        <v>236</v>
      </c>
      <c r="G49" s="22">
        <v>8.76</v>
      </c>
      <c r="H49" s="23" t="str">
        <f t="shared" si="2"/>
        <v>III A</v>
      </c>
    </row>
    <row r="50" spans="1:8" ht="19.5" customHeight="1" x14ac:dyDescent="0.3">
      <c r="A50" s="16" t="s">
        <v>344</v>
      </c>
      <c r="B50" s="17" t="s">
        <v>14</v>
      </c>
      <c r="C50" s="18" t="s">
        <v>15</v>
      </c>
      <c r="D50" s="19" t="s">
        <v>16</v>
      </c>
      <c r="E50" s="20" t="s">
        <v>17</v>
      </c>
      <c r="F50" s="21" t="s">
        <v>18</v>
      </c>
      <c r="G50" s="22">
        <v>8.7899999999999991</v>
      </c>
      <c r="H50" s="23" t="str">
        <f t="shared" si="2"/>
        <v>III A</v>
      </c>
    </row>
    <row r="51" spans="1:8" ht="19.5" customHeight="1" x14ac:dyDescent="0.3">
      <c r="A51" s="16" t="s">
        <v>345</v>
      </c>
      <c r="B51" s="17" t="s">
        <v>304</v>
      </c>
      <c r="C51" s="18" t="s">
        <v>305</v>
      </c>
      <c r="D51" s="38">
        <v>40219</v>
      </c>
      <c r="E51" s="21" t="s">
        <v>29</v>
      </c>
      <c r="F51" s="26" t="s">
        <v>306</v>
      </c>
      <c r="G51" s="22">
        <v>8.84</v>
      </c>
      <c r="H51" s="23" t="str">
        <f t="shared" si="2"/>
        <v>III A</v>
      </c>
    </row>
    <row r="52" spans="1:8" ht="19.5" customHeight="1" x14ac:dyDescent="0.3">
      <c r="A52" s="16" t="s">
        <v>346</v>
      </c>
      <c r="B52" s="17" t="s">
        <v>226</v>
      </c>
      <c r="C52" s="18" t="s">
        <v>227</v>
      </c>
      <c r="D52" s="19">
        <v>40251</v>
      </c>
      <c r="E52" s="21" t="s">
        <v>33</v>
      </c>
      <c r="F52" s="21" t="s">
        <v>228</v>
      </c>
      <c r="G52" s="22">
        <v>8.86</v>
      </c>
      <c r="H52" s="23" t="str">
        <f t="shared" si="2"/>
        <v>III A</v>
      </c>
    </row>
    <row r="53" spans="1:8" ht="19.5" customHeight="1" x14ac:dyDescent="0.3">
      <c r="A53" s="16" t="s">
        <v>347</v>
      </c>
      <c r="B53" s="51" t="s">
        <v>109</v>
      </c>
      <c r="C53" s="52" t="s">
        <v>110</v>
      </c>
      <c r="D53" s="19" t="s">
        <v>111</v>
      </c>
      <c r="E53" s="21" t="s">
        <v>29</v>
      </c>
      <c r="F53" s="26" t="s">
        <v>112</v>
      </c>
      <c r="G53" s="22">
        <v>8.8699999999999992</v>
      </c>
      <c r="H53" s="23" t="str">
        <f t="shared" si="2"/>
        <v>III A</v>
      </c>
    </row>
    <row r="54" spans="1:8" ht="19.5" customHeight="1" x14ac:dyDescent="0.3">
      <c r="A54" s="16" t="s">
        <v>348</v>
      </c>
      <c r="B54" s="17" t="s">
        <v>241</v>
      </c>
      <c r="C54" s="18" t="s">
        <v>242</v>
      </c>
      <c r="D54" s="24" t="s">
        <v>243</v>
      </c>
      <c r="E54" s="25" t="s">
        <v>74</v>
      </c>
      <c r="F54" s="37" t="s">
        <v>75</v>
      </c>
      <c r="G54" s="22">
        <v>8.9</v>
      </c>
      <c r="H54" s="23" t="str">
        <f t="shared" si="2"/>
        <v>III A</v>
      </c>
    </row>
    <row r="55" spans="1:8" ht="19.5" customHeight="1" x14ac:dyDescent="0.3">
      <c r="A55" s="16" t="s">
        <v>349</v>
      </c>
      <c r="B55" s="17" t="s">
        <v>173</v>
      </c>
      <c r="C55" s="18" t="s">
        <v>174</v>
      </c>
      <c r="D55" s="19" t="s">
        <v>175</v>
      </c>
      <c r="E55" s="21" t="s">
        <v>176</v>
      </c>
      <c r="F55" s="21" t="s">
        <v>177</v>
      </c>
      <c r="G55" s="22">
        <v>8.91</v>
      </c>
      <c r="H55" s="23" t="str">
        <f t="shared" si="2"/>
        <v>III A</v>
      </c>
    </row>
    <row r="56" spans="1:8" ht="19.5" customHeight="1" x14ac:dyDescent="0.3">
      <c r="A56" s="16" t="s">
        <v>350</v>
      </c>
      <c r="B56" s="17" t="s">
        <v>295</v>
      </c>
      <c r="C56" s="18" t="s">
        <v>296</v>
      </c>
      <c r="D56" s="19">
        <v>40297</v>
      </c>
      <c r="E56" s="21" t="s">
        <v>88</v>
      </c>
      <c r="F56" s="21" t="s">
        <v>89</v>
      </c>
      <c r="G56" s="22">
        <v>8.9499999999999993</v>
      </c>
      <c r="H56" s="23" t="str">
        <f t="shared" si="2"/>
        <v>III A</v>
      </c>
    </row>
    <row r="57" spans="1:8" ht="19.5" customHeight="1" x14ac:dyDescent="0.3">
      <c r="A57" s="16" t="s">
        <v>351</v>
      </c>
      <c r="B57" s="17" t="s">
        <v>244</v>
      </c>
      <c r="C57" s="18" t="s">
        <v>245</v>
      </c>
      <c r="D57" s="19">
        <v>40844</v>
      </c>
      <c r="E57" s="21" t="s">
        <v>171</v>
      </c>
      <c r="F57" s="21" t="s">
        <v>246</v>
      </c>
      <c r="G57" s="22">
        <v>8.9600000000000009</v>
      </c>
      <c r="H57" s="23" t="str">
        <f t="shared" si="2"/>
        <v>III A</v>
      </c>
    </row>
    <row r="58" spans="1:8" ht="19.5" customHeight="1" x14ac:dyDescent="0.3">
      <c r="A58" s="16" t="s">
        <v>352</v>
      </c>
      <c r="B58" s="17" t="s">
        <v>57</v>
      </c>
      <c r="C58" s="18" t="s">
        <v>308</v>
      </c>
      <c r="D58" s="19">
        <v>40561</v>
      </c>
      <c r="E58" s="21" t="s">
        <v>29</v>
      </c>
      <c r="F58" s="21" t="s">
        <v>306</v>
      </c>
      <c r="G58" s="22">
        <v>8.98</v>
      </c>
      <c r="H58" s="23" t="str">
        <f t="shared" si="2"/>
        <v>III A</v>
      </c>
    </row>
    <row r="59" spans="1:8" ht="19.5" customHeight="1" x14ac:dyDescent="0.3">
      <c r="A59" s="16" t="s">
        <v>353</v>
      </c>
      <c r="B59" s="17" t="s">
        <v>226</v>
      </c>
      <c r="C59" s="52" t="s">
        <v>229</v>
      </c>
      <c r="D59" s="19">
        <v>40658</v>
      </c>
      <c r="E59" s="21" t="s">
        <v>59</v>
      </c>
      <c r="F59" s="31" t="s">
        <v>126</v>
      </c>
      <c r="G59" s="22">
        <v>9.02</v>
      </c>
      <c r="H59" s="23" t="str">
        <f t="shared" si="2"/>
        <v>III A</v>
      </c>
    </row>
    <row r="60" spans="1:8" ht="19.5" customHeight="1" x14ac:dyDescent="0.3">
      <c r="A60" s="16" t="s">
        <v>354</v>
      </c>
      <c r="B60" s="17" t="s">
        <v>277</v>
      </c>
      <c r="C60" s="18" t="s">
        <v>278</v>
      </c>
      <c r="D60" s="38" t="s">
        <v>279</v>
      </c>
      <c r="E60" s="21" t="s">
        <v>141</v>
      </c>
      <c r="F60" s="26" t="s">
        <v>142</v>
      </c>
      <c r="G60" s="22">
        <v>9.02</v>
      </c>
      <c r="H60" s="23" t="str">
        <f t="shared" si="2"/>
        <v>III A</v>
      </c>
    </row>
    <row r="61" spans="1:8" ht="19.5" customHeight="1" x14ac:dyDescent="0.3">
      <c r="A61" s="16" t="s">
        <v>355</v>
      </c>
      <c r="B61" s="17" t="s">
        <v>96</v>
      </c>
      <c r="C61" s="18" t="s">
        <v>97</v>
      </c>
      <c r="D61" s="24" t="s">
        <v>98</v>
      </c>
      <c r="E61" s="25" t="s">
        <v>74</v>
      </c>
      <c r="F61" s="35" t="s">
        <v>75</v>
      </c>
      <c r="G61" s="22">
        <v>9.0299999999999994</v>
      </c>
      <c r="H61" s="23" t="str">
        <f t="shared" si="2"/>
        <v>III A</v>
      </c>
    </row>
    <row r="62" spans="1:8" ht="19.5" customHeight="1" x14ac:dyDescent="0.3">
      <c r="A62" s="16" t="s">
        <v>356</v>
      </c>
      <c r="B62" s="17" t="s">
        <v>192</v>
      </c>
      <c r="C62" s="18" t="s">
        <v>193</v>
      </c>
      <c r="D62" s="24" t="s">
        <v>194</v>
      </c>
      <c r="E62" s="37" t="s">
        <v>195</v>
      </c>
      <c r="F62" s="20" t="s">
        <v>196</v>
      </c>
      <c r="G62" s="22">
        <v>9.06</v>
      </c>
      <c r="H62" s="23" t="str">
        <f t="shared" si="2"/>
        <v>I JA</v>
      </c>
    </row>
    <row r="63" spans="1:8" ht="19.5" customHeight="1" x14ac:dyDescent="0.3">
      <c r="A63" s="16" t="s">
        <v>357</v>
      </c>
      <c r="B63" s="17" t="s">
        <v>85</v>
      </c>
      <c r="C63" s="48" t="s">
        <v>86</v>
      </c>
      <c r="D63" s="19" t="s">
        <v>87</v>
      </c>
      <c r="E63" s="21" t="s">
        <v>88</v>
      </c>
      <c r="F63" s="21" t="s">
        <v>89</v>
      </c>
      <c r="G63" s="22">
        <v>9.08</v>
      </c>
      <c r="H63" s="23" t="str">
        <f t="shared" si="2"/>
        <v>I JA</v>
      </c>
    </row>
    <row r="64" spans="1:8" ht="19.5" customHeight="1" x14ac:dyDescent="0.3">
      <c r="A64" s="16" t="s">
        <v>358</v>
      </c>
      <c r="B64" s="17" t="s">
        <v>139</v>
      </c>
      <c r="C64" s="48" t="s">
        <v>311</v>
      </c>
      <c r="D64" s="38">
        <v>40235</v>
      </c>
      <c r="E64" s="21" t="s">
        <v>29</v>
      </c>
      <c r="F64" s="21" t="s">
        <v>306</v>
      </c>
      <c r="G64" s="22">
        <v>9.09</v>
      </c>
      <c r="H64" s="23" t="str">
        <f t="shared" si="2"/>
        <v>I JA</v>
      </c>
    </row>
    <row r="65" spans="1:8" ht="19.5" customHeight="1" x14ac:dyDescent="0.3">
      <c r="A65" s="16" t="s">
        <v>359</v>
      </c>
      <c r="B65" s="17" t="s">
        <v>155</v>
      </c>
      <c r="C65" s="18" t="s">
        <v>156</v>
      </c>
      <c r="D65" s="19" t="s">
        <v>157</v>
      </c>
      <c r="E65" s="21" t="s">
        <v>33</v>
      </c>
      <c r="F65" s="21" t="s">
        <v>158</v>
      </c>
      <c r="G65" s="22">
        <v>9.1</v>
      </c>
      <c r="H65" s="23" t="str">
        <f t="shared" si="2"/>
        <v>I JA</v>
      </c>
    </row>
    <row r="66" spans="1:8" ht="19.5" customHeight="1" x14ac:dyDescent="0.3">
      <c r="A66" s="16" t="s">
        <v>360</v>
      </c>
      <c r="B66" s="17" t="s">
        <v>40</v>
      </c>
      <c r="C66" s="18" t="s">
        <v>297</v>
      </c>
      <c r="D66" s="19" t="s">
        <v>298</v>
      </c>
      <c r="E66" s="21" t="s">
        <v>88</v>
      </c>
      <c r="F66" s="21" t="s">
        <v>89</v>
      </c>
      <c r="G66" s="22">
        <v>9.1</v>
      </c>
      <c r="H66" s="23" t="str">
        <f t="shared" si="2"/>
        <v>I JA</v>
      </c>
    </row>
    <row r="67" spans="1:8" ht="19.5" customHeight="1" x14ac:dyDescent="0.3">
      <c r="A67" s="16" t="s">
        <v>361</v>
      </c>
      <c r="B67" s="17" t="s">
        <v>283</v>
      </c>
      <c r="C67" s="18" t="s">
        <v>284</v>
      </c>
      <c r="D67" s="19" t="s">
        <v>285</v>
      </c>
      <c r="E67" s="31" t="s">
        <v>286</v>
      </c>
      <c r="F67" s="21" t="s">
        <v>287</v>
      </c>
      <c r="G67" s="22">
        <v>9.11</v>
      </c>
      <c r="H67" s="23" t="str">
        <f t="shared" si="2"/>
        <v>I JA</v>
      </c>
    </row>
    <row r="68" spans="1:8" ht="19.5" customHeight="1" x14ac:dyDescent="0.3">
      <c r="A68" s="16" t="s">
        <v>362</v>
      </c>
      <c r="B68" s="17" t="s">
        <v>259</v>
      </c>
      <c r="C68" s="18" t="s">
        <v>263</v>
      </c>
      <c r="D68" s="19" t="s">
        <v>264</v>
      </c>
      <c r="E68" s="21" t="s">
        <v>43</v>
      </c>
      <c r="F68" s="21" t="s">
        <v>44</v>
      </c>
      <c r="G68" s="22">
        <v>9.1999999999999993</v>
      </c>
      <c r="H68" s="23" t="str">
        <f t="shared" si="2"/>
        <v>I JA</v>
      </c>
    </row>
    <row r="69" spans="1:8" ht="19.5" customHeight="1" x14ac:dyDescent="0.3">
      <c r="A69" s="16" t="s">
        <v>363</v>
      </c>
      <c r="B69" s="17" t="s">
        <v>139</v>
      </c>
      <c r="C69" s="18" t="s">
        <v>265</v>
      </c>
      <c r="D69" s="38" t="s">
        <v>266</v>
      </c>
      <c r="E69" s="21" t="s">
        <v>141</v>
      </c>
      <c r="F69" s="26" t="s">
        <v>142</v>
      </c>
      <c r="G69" s="22">
        <v>9.2200000000000006</v>
      </c>
      <c r="H69" s="23" t="str">
        <f t="shared" si="2"/>
        <v>I JA</v>
      </c>
    </row>
    <row r="70" spans="1:8" ht="19.5" customHeight="1" x14ac:dyDescent="0.3">
      <c r="A70" s="16" t="s">
        <v>364</v>
      </c>
      <c r="B70" s="17" t="s">
        <v>300</v>
      </c>
      <c r="C70" s="18" t="s">
        <v>301</v>
      </c>
      <c r="D70" s="19">
        <v>40524</v>
      </c>
      <c r="E70" s="21" t="s">
        <v>302</v>
      </c>
      <c r="F70" s="21" t="s">
        <v>303</v>
      </c>
      <c r="G70" s="22">
        <v>9.2200000000000006</v>
      </c>
      <c r="H70" s="23" t="str">
        <f t="shared" si="2"/>
        <v>I JA</v>
      </c>
    </row>
    <row r="71" spans="1:8" ht="19.5" customHeight="1" x14ac:dyDescent="0.3">
      <c r="A71" s="16" t="s">
        <v>365</v>
      </c>
      <c r="B71" s="17" t="s">
        <v>159</v>
      </c>
      <c r="C71" s="18" t="s">
        <v>160</v>
      </c>
      <c r="D71" s="19">
        <v>40903</v>
      </c>
      <c r="E71" s="21" t="s">
        <v>69</v>
      </c>
      <c r="F71" s="21" t="s">
        <v>70</v>
      </c>
      <c r="G71" s="22">
        <v>9.24</v>
      </c>
      <c r="H71" s="23" t="str">
        <f t="shared" si="2"/>
        <v>I JA</v>
      </c>
    </row>
    <row r="72" spans="1:8" ht="19.5" customHeight="1" x14ac:dyDescent="0.3">
      <c r="A72" s="16" t="s">
        <v>366</v>
      </c>
      <c r="B72" s="17" t="s">
        <v>231</v>
      </c>
      <c r="C72" s="18" t="s">
        <v>232</v>
      </c>
      <c r="D72" s="24" t="s">
        <v>233</v>
      </c>
      <c r="E72" s="25" t="s">
        <v>224</v>
      </c>
      <c r="F72" s="21" t="s">
        <v>225</v>
      </c>
      <c r="G72" s="22">
        <v>9.24</v>
      </c>
      <c r="H72" s="23" t="str">
        <f t="shared" si="2"/>
        <v>I JA</v>
      </c>
    </row>
    <row r="73" spans="1:8" ht="19.5" customHeight="1" x14ac:dyDescent="0.3">
      <c r="A73" s="16" t="s">
        <v>367</v>
      </c>
      <c r="B73" s="17" t="s">
        <v>67</v>
      </c>
      <c r="C73" s="18" t="s">
        <v>68</v>
      </c>
      <c r="D73" s="19">
        <v>40701</v>
      </c>
      <c r="E73" s="21" t="s">
        <v>69</v>
      </c>
      <c r="F73" s="21" t="s">
        <v>70</v>
      </c>
      <c r="G73" s="22">
        <v>9.25</v>
      </c>
      <c r="H73" s="23" t="str">
        <f t="shared" si="2"/>
        <v>I JA</v>
      </c>
    </row>
    <row r="74" spans="1:8" ht="19.5" customHeight="1" x14ac:dyDescent="0.3">
      <c r="A74" s="16" t="s">
        <v>368</v>
      </c>
      <c r="B74" s="17" t="s">
        <v>150</v>
      </c>
      <c r="C74" s="18" t="s">
        <v>151</v>
      </c>
      <c r="D74" s="19">
        <v>40827</v>
      </c>
      <c r="E74" s="21" t="s">
        <v>152</v>
      </c>
      <c r="F74" s="26" t="s">
        <v>153</v>
      </c>
      <c r="G74" s="22">
        <v>9.25</v>
      </c>
      <c r="H74" s="23" t="str">
        <f t="shared" si="2"/>
        <v>I JA</v>
      </c>
    </row>
    <row r="75" spans="1:8" ht="19.5" customHeight="1" x14ac:dyDescent="0.3">
      <c r="A75" s="16" t="s">
        <v>369</v>
      </c>
      <c r="B75" s="17" t="s">
        <v>99</v>
      </c>
      <c r="C75" s="18" t="s">
        <v>100</v>
      </c>
      <c r="D75" s="19" t="s">
        <v>101</v>
      </c>
      <c r="E75" s="21" t="s">
        <v>33</v>
      </c>
      <c r="F75" s="21" t="s">
        <v>48</v>
      </c>
      <c r="G75" s="22">
        <v>9.27</v>
      </c>
      <c r="H75" s="23" t="str">
        <f t="shared" si="2"/>
        <v>I JA</v>
      </c>
    </row>
    <row r="76" spans="1:8" ht="19.5" customHeight="1" x14ac:dyDescent="0.3">
      <c r="A76" s="16" t="s">
        <v>370</v>
      </c>
      <c r="B76" s="17" t="s">
        <v>250</v>
      </c>
      <c r="C76" s="18" t="s">
        <v>299</v>
      </c>
      <c r="D76" s="38" t="s">
        <v>133</v>
      </c>
      <c r="E76" s="21" t="s">
        <v>141</v>
      </c>
      <c r="F76" s="26" t="s">
        <v>142</v>
      </c>
      <c r="G76" s="22">
        <v>9.2799999999999994</v>
      </c>
      <c r="H76" s="23" t="str">
        <f t="shared" si="2"/>
        <v>I JA</v>
      </c>
    </row>
    <row r="77" spans="1:8" ht="19.5" customHeight="1" x14ac:dyDescent="0.3">
      <c r="A77" s="16" t="s">
        <v>371</v>
      </c>
      <c r="B77" s="17" t="s">
        <v>166</v>
      </c>
      <c r="C77" s="18" t="s">
        <v>312</v>
      </c>
      <c r="D77" s="19">
        <v>40279</v>
      </c>
      <c r="E77" s="21" t="s">
        <v>29</v>
      </c>
      <c r="F77" s="21" t="s">
        <v>306</v>
      </c>
      <c r="G77" s="22">
        <v>9.2799999999999994</v>
      </c>
      <c r="H77" s="23" t="str">
        <f t="shared" si="2"/>
        <v>I JA</v>
      </c>
    </row>
    <row r="78" spans="1:8" ht="19.5" customHeight="1" x14ac:dyDescent="0.3">
      <c r="A78" s="16" t="s">
        <v>372</v>
      </c>
      <c r="B78" s="17" t="s">
        <v>313</v>
      </c>
      <c r="C78" s="18" t="s">
        <v>314</v>
      </c>
      <c r="D78" s="38">
        <v>40389</v>
      </c>
      <c r="E78" s="21" t="s">
        <v>29</v>
      </c>
      <c r="F78" s="21" t="s">
        <v>306</v>
      </c>
      <c r="G78" s="22">
        <v>9.3000000000000007</v>
      </c>
      <c r="H78" s="23" t="str">
        <f t="shared" si="2"/>
        <v>I JA</v>
      </c>
    </row>
    <row r="79" spans="1:8" ht="19.5" customHeight="1" x14ac:dyDescent="0.3">
      <c r="A79" s="16" t="s">
        <v>373</v>
      </c>
      <c r="B79" s="17" t="s">
        <v>122</v>
      </c>
      <c r="C79" s="18" t="s">
        <v>123</v>
      </c>
      <c r="D79" s="19" t="s">
        <v>124</v>
      </c>
      <c r="E79" s="21" t="s">
        <v>88</v>
      </c>
      <c r="F79" s="21" t="s">
        <v>89</v>
      </c>
      <c r="G79" s="22">
        <v>9.33</v>
      </c>
      <c r="H79" s="23" t="str">
        <f t="shared" si="2"/>
        <v>I JA</v>
      </c>
    </row>
    <row r="80" spans="1:8" ht="19.5" customHeight="1" x14ac:dyDescent="0.3">
      <c r="A80" s="16" t="s">
        <v>374</v>
      </c>
      <c r="B80" s="17" t="s">
        <v>139</v>
      </c>
      <c r="C80" s="18" t="s">
        <v>268</v>
      </c>
      <c r="D80" s="38" t="s">
        <v>269</v>
      </c>
      <c r="E80" s="21" t="s">
        <v>141</v>
      </c>
      <c r="F80" s="26" t="s">
        <v>142</v>
      </c>
      <c r="G80" s="22">
        <v>9.4600000000000009</v>
      </c>
      <c r="H80" s="23" t="str">
        <f t="shared" si="2"/>
        <v>I JA</v>
      </c>
    </row>
    <row r="81" spans="1:8" ht="19.5" customHeight="1" x14ac:dyDescent="0.3">
      <c r="A81" s="16" t="s">
        <v>375</v>
      </c>
      <c r="B81" s="17" t="s">
        <v>221</v>
      </c>
      <c r="C81" s="18" t="s">
        <v>222</v>
      </c>
      <c r="D81" s="24" t="s">
        <v>223</v>
      </c>
      <c r="E81" s="25" t="s">
        <v>224</v>
      </c>
      <c r="F81" s="21" t="s">
        <v>225</v>
      </c>
      <c r="G81" s="22">
        <v>9.48</v>
      </c>
      <c r="H81" s="23" t="str">
        <f t="shared" si="2"/>
        <v>I JA</v>
      </c>
    </row>
    <row r="82" spans="1:8" ht="19.5" customHeight="1" x14ac:dyDescent="0.3">
      <c r="A82" s="16" t="s">
        <v>376</v>
      </c>
      <c r="B82" s="51" t="s">
        <v>57</v>
      </c>
      <c r="C82" s="52" t="s">
        <v>58</v>
      </c>
      <c r="D82" s="19">
        <v>40483</v>
      </c>
      <c r="E82" s="30" t="s">
        <v>59</v>
      </c>
      <c r="F82" s="31" t="s">
        <v>60</v>
      </c>
      <c r="G82" s="22">
        <v>9.5</v>
      </c>
      <c r="H82" s="23" t="str">
        <f t="shared" si="2"/>
        <v>I JA</v>
      </c>
    </row>
    <row r="83" spans="1:8" ht="19.5" customHeight="1" x14ac:dyDescent="0.3">
      <c r="A83" s="16" t="s">
        <v>377</v>
      </c>
      <c r="B83" s="17" t="s">
        <v>226</v>
      </c>
      <c r="C83" s="52" t="s">
        <v>230</v>
      </c>
      <c r="D83" s="19">
        <v>40322</v>
      </c>
      <c r="E83" s="21" t="s">
        <v>59</v>
      </c>
      <c r="F83" s="31" t="s">
        <v>126</v>
      </c>
      <c r="G83" s="22">
        <v>9.57</v>
      </c>
      <c r="H83" s="23" t="str">
        <f t="shared" si="2"/>
        <v>I JA</v>
      </c>
    </row>
    <row r="84" spans="1:8" ht="19.5" customHeight="1" x14ac:dyDescent="0.3">
      <c r="A84" s="16" t="s">
        <v>378</v>
      </c>
      <c r="B84" s="17" t="s">
        <v>107</v>
      </c>
      <c r="C84" s="18" t="s">
        <v>108</v>
      </c>
      <c r="D84" s="19">
        <v>40707</v>
      </c>
      <c r="E84" s="21" t="s">
        <v>69</v>
      </c>
      <c r="F84" s="21" t="s">
        <v>70</v>
      </c>
      <c r="G84" s="22">
        <v>9.59</v>
      </c>
      <c r="H84" s="23" t="str">
        <f t="shared" si="2"/>
        <v>I JA</v>
      </c>
    </row>
    <row r="85" spans="1:8" ht="19.5" customHeight="1" x14ac:dyDescent="0.3">
      <c r="A85" s="16" t="s">
        <v>379</v>
      </c>
      <c r="B85" s="53" t="s">
        <v>65</v>
      </c>
      <c r="C85" s="54" t="s">
        <v>66</v>
      </c>
      <c r="D85" s="45"/>
      <c r="E85" s="21" t="s">
        <v>29</v>
      </c>
      <c r="F85" s="20"/>
      <c r="G85" s="22">
        <v>9.66</v>
      </c>
      <c r="H85" s="23" t="str">
        <f t="shared" si="2"/>
        <v>II JA</v>
      </c>
    </row>
    <row r="86" spans="1:8" ht="19.5" customHeight="1" x14ac:dyDescent="0.3">
      <c r="A86" s="16" t="s">
        <v>380</v>
      </c>
      <c r="B86" s="36" t="s">
        <v>186</v>
      </c>
      <c r="C86" s="44" t="s">
        <v>187</v>
      </c>
      <c r="D86" s="45" t="s">
        <v>188</v>
      </c>
      <c r="E86" s="21" t="s">
        <v>33</v>
      </c>
      <c r="F86" s="21" t="s">
        <v>189</v>
      </c>
      <c r="G86" s="22">
        <v>9.77</v>
      </c>
      <c r="H86" s="23" t="str">
        <f t="shared" si="2"/>
        <v>II JA</v>
      </c>
    </row>
    <row r="87" spans="1:8" ht="19.5" customHeight="1" x14ac:dyDescent="0.3">
      <c r="A87" s="16" t="s">
        <v>381</v>
      </c>
      <c r="B87" s="51" t="s">
        <v>122</v>
      </c>
      <c r="C87" s="52" t="s">
        <v>125</v>
      </c>
      <c r="D87" s="19">
        <v>40222</v>
      </c>
      <c r="E87" s="30" t="s">
        <v>59</v>
      </c>
      <c r="F87" s="31" t="s">
        <v>126</v>
      </c>
      <c r="G87" s="22">
        <v>9.7899999999999991</v>
      </c>
      <c r="H87" s="23" t="str">
        <f t="shared" si="2"/>
        <v>II JA</v>
      </c>
    </row>
    <row r="88" spans="1:8" ht="19.5" customHeight="1" x14ac:dyDescent="0.3">
      <c r="A88" s="16" t="s">
        <v>382</v>
      </c>
      <c r="B88" s="17" t="s">
        <v>271</v>
      </c>
      <c r="C88" s="18" t="s">
        <v>272</v>
      </c>
      <c r="D88" s="19">
        <v>40199</v>
      </c>
      <c r="E88" s="21" t="s">
        <v>52</v>
      </c>
      <c r="F88" s="21" t="s">
        <v>53</v>
      </c>
      <c r="G88" s="22">
        <v>9.7899999999999991</v>
      </c>
      <c r="H88" s="23" t="str">
        <f t="shared" si="2"/>
        <v>II JA</v>
      </c>
    </row>
    <row r="89" spans="1:8" ht="19.5" customHeight="1" x14ac:dyDescent="0.3">
      <c r="A89" s="16" t="s">
        <v>383</v>
      </c>
      <c r="B89" s="17" t="s">
        <v>208</v>
      </c>
      <c r="C89" s="18" t="s">
        <v>209</v>
      </c>
      <c r="D89" s="19">
        <v>40796</v>
      </c>
      <c r="E89" s="21" t="s">
        <v>69</v>
      </c>
      <c r="F89" s="21" t="s">
        <v>70</v>
      </c>
      <c r="G89" s="22">
        <v>9.85</v>
      </c>
      <c r="H89" s="23" t="str">
        <f t="shared" si="2"/>
        <v>II JA</v>
      </c>
    </row>
    <row r="90" spans="1:8" ht="19.5" customHeight="1" x14ac:dyDescent="0.3">
      <c r="A90" s="16" t="s">
        <v>384</v>
      </c>
      <c r="B90" s="36" t="s">
        <v>273</v>
      </c>
      <c r="C90" s="44" t="s">
        <v>274</v>
      </c>
      <c r="D90" s="45" t="s">
        <v>275</v>
      </c>
      <c r="E90" s="21" t="s">
        <v>33</v>
      </c>
      <c r="F90" s="21" t="s">
        <v>276</v>
      </c>
      <c r="G90" s="22">
        <v>10.02</v>
      </c>
      <c r="H90" s="23" t="str">
        <f t="shared" si="2"/>
        <v>II JA</v>
      </c>
    </row>
    <row r="91" spans="1:8" ht="19.5" customHeight="1" x14ac:dyDescent="0.3">
      <c r="A91" s="16"/>
      <c r="B91" s="36" t="s">
        <v>161</v>
      </c>
      <c r="C91" s="44" t="s">
        <v>162</v>
      </c>
      <c r="D91" s="45" t="s">
        <v>163</v>
      </c>
      <c r="E91" s="20" t="s">
        <v>17</v>
      </c>
      <c r="F91" s="21" t="s">
        <v>164</v>
      </c>
      <c r="G91" s="22" t="s">
        <v>165</v>
      </c>
      <c r="H91" s="23"/>
    </row>
    <row r="92" spans="1:8" ht="19.5" customHeight="1" x14ac:dyDescent="0.3">
      <c r="A92" s="16"/>
      <c r="B92" s="17" t="s">
        <v>205</v>
      </c>
      <c r="C92" s="18" t="s">
        <v>206</v>
      </c>
      <c r="D92" s="19" t="s">
        <v>207</v>
      </c>
      <c r="E92" s="21" t="s">
        <v>88</v>
      </c>
      <c r="F92" s="21" t="s">
        <v>89</v>
      </c>
      <c r="G92" s="22" t="s">
        <v>165</v>
      </c>
      <c r="H92" s="23"/>
    </row>
    <row r="93" spans="1:8" ht="19.5" customHeight="1" x14ac:dyDescent="0.3">
      <c r="A93" s="16"/>
      <c r="B93" s="17" t="s">
        <v>216</v>
      </c>
      <c r="C93" s="18" t="s">
        <v>217</v>
      </c>
      <c r="D93" s="24" t="s">
        <v>218</v>
      </c>
      <c r="E93" s="25" t="s">
        <v>23</v>
      </c>
      <c r="F93" s="26" t="s">
        <v>219</v>
      </c>
      <c r="G93" s="22" t="s">
        <v>165</v>
      </c>
      <c r="H93" s="23"/>
    </row>
    <row r="94" spans="1:8" ht="19.5" customHeight="1" x14ac:dyDescent="0.3">
      <c r="A94" s="16"/>
      <c r="B94" s="17" t="s">
        <v>238</v>
      </c>
      <c r="C94" s="18" t="s">
        <v>239</v>
      </c>
      <c r="D94" s="19" t="s">
        <v>240</v>
      </c>
      <c r="E94" s="21" t="s">
        <v>33</v>
      </c>
      <c r="F94" s="21" t="s">
        <v>48</v>
      </c>
      <c r="G94" s="22" t="s">
        <v>165</v>
      </c>
      <c r="H94" s="23"/>
    </row>
    <row r="95" spans="1:8" ht="15.75" customHeight="1" x14ac:dyDescent="0.3">
      <c r="B95" s="46"/>
      <c r="C95" s="46"/>
    </row>
    <row r="96" spans="1:8" ht="15.75" customHeight="1" x14ac:dyDescent="0.3">
      <c r="B96" s="46"/>
      <c r="C96" s="46"/>
    </row>
    <row r="97" spans="2:3" ht="15.75" customHeight="1" x14ac:dyDescent="0.3">
      <c r="B97" s="46"/>
      <c r="C97" s="46"/>
    </row>
    <row r="98" spans="2:3" ht="15.75" customHeight="1" x14ac:dyDescent="0.3">
      <c r="B98" s="46"/>
      <c r="C98" s="46"/>
    </row>
    <row r="99" spans="2:3" ht="15.75" customHeight="1" x14ac:dyDescent="0.3">
      <c r="B99" s="46"/>
      <c r="C99" s="46"/>
    </row>
    <row r="100" spans="2:3" ht="15.75" customHeight="1" x14ac:dyDescent="0.3">
      <c r="B100" s="46"/>
      <c r="C100" s="46"/>
    </row>
    <row r="101" spans="2:3" ht="15.75" customHeight="1" x14ac:dyDescent="0.3">
      <c r="B101" s="46"/>
      <c r="C101" s="46"/>
    </row>
    <row r="102" spans="2:3" ht="15.75" customHeight="1" x14ac:dyDescent="0.3">
      <c r="B102" s="46"/>
      <c r="C102" s="46"/>
    </row>
    <row r="103" spans="2:3" ht="15.75" customHeight="1" x14ac:dyDescent="0.3">
      <c r="B103" s="46"/>
      <c r="C103" s="46"/>
    </row>
    <row r="104" spans="2:3" ht="15.75" customHeight="1" x14ac:dyDescent="0.3">
      <c r="B104" s="46"/>
      <c r="C104" s="46"/>
    </row>
    <row r="105" spans="2:3" ht="15.75" customHeight="1" x14ac:dyDescent="0.3">
      <c r="B105" s="46"/>
      <c r="C105" s="46"/>
    </row>
    <row r="106" spans="2:3" ht="15.75" customHeight="1" x14ac:dyDescent="0.3">
      <c r="B106" s="46"/>
      <c r="C106" s="46"/>
    </row>
    <row r="107" spans="2:3" ht="15.75" customHeight="1" x14ac:dyDescent="0.3">
      <c r="B107" s="46"/>
      <c r="C107" s="46"/>
    </row>
    <row r="108" spans="2:3" ht="15.75" customHeight="1" x14ac:dyDescent="0.3">
      <c r="B108" s="46"/>
      <c r="C108" s="46"/>
    </row>
    <row r="109" spans="2:3" ht="15.75" customHeight="1" x14ac:dyDescent="0.3">
      <c r="B109" s="46"/>
      <c r="C109" s="46"/>
    </row>
    <row r="110" spans="2:3" ht="15.75" customHeight="1" x14ac:dyDescent="0.3">
      <c r="B110" s="46"/>
      <c r="C110" s="46"/>
    </row>
    <row r="111" spans="2:3" ht="15.75" customHeight="1" x14ac:dyDescent="0.3">
      <c r="B111" s="46"/>
      <c r="C111" s="46"/>
    </row>
    <row r="112" spans="2:3" ht="15.75" customHeight="1" x14ac:dyDescent="0.3">
      <c r="B112" s="46"/>
      <c r="C112" s="46"/>
    </row>
    <row r="113" spans="2:3" ht="15.75" customHeight="1" x14ac:dyDescent="0.3">
      <c r="B113" s="46"/>
      <c r="C113" s="46"/>
    </row>
    <row r="114" spans="2:3" ht="15.75" customHeight="1" x14ac:dyDescent="0.3">
      <c r="B114" s="46"/>
      <c r="C114" s="46"/>
    </row>
    <row r="115" spans="2:3" ht="15.75" customHeight="1" x14ac:dyDescent="0.3">
      <c r="B115" s="46"/>
      <c r="C115" s="46"/>
    </row>
    <row r="116" spans="2:3" ht="15.75" customHeight="1" x14ac:dyDescent="0.3">
      <c r="B116" s="46"/>
      <c r="C116" s="46"/>
    </row>
    <row r="117" spans="2:3" ht="15.75" customHeight="1" x14ac:dyDescent="0.3">
      <c r="B117" s="46"/>
      <c r="C117" s="46"/>
    </row>
    <row r="118" spans="2:3" ht="15.75" customHeight="1" x14ac:dyDescent="0.3">
      <c r="B118" s="46"/>
      <c r="C118" s="46"/>
    </row>
    <row r="119" spans="2:3" ht="15.75" customHeight="1" x14ac:dyDescent="0.3">
      <c r="B119" s="46"/>
      <c r="C119" s="46"/>
    </row>
    <row r="120" spans="2:3" ht="15.75" customHeight="1" x14ac:dyDescent="0.3">
      <c r="B120" s="46"/>
      <c r="C120" s="46"/>
    </row>
    <row r="121" spans="2:3" ht="15.75" customHeight="1" x14ac:dyDescent="0.3">
      <c r="B121" s="46"/>
      <c r="C121" s="46"/>
    </row>
    <row r="122" spans="2:3" ht="15.75" customHeight="1" x14ac:dyDescent="0.3">
      <c r="B122" s="46"/>
      <c r="C122" s="46"/>
    </row>
    <row r="123" spans="2:3" ht="15.75" customHeight="1" x14ac:dyDescent="0.3">
      <c r="B123" s="46"/>
      <c r="C123" s="46"/>
    </row>
    <row r="124" spans="2:3" ht="15.75" customHeight="1" x14ac:dyDescent="0.3">
      <c r="B124" s="46"/>
      <c r="C124" s="46"/>
    </row>
    <row r="125" spans="2:3" ht="15.75" customHeight="1" x14ac:dyDescent="0.3">
      <c r="B125" s="46"/>
      <c r="C125" s="46"/>
    </row>
    <row r="126" spans="2:3" ht="15.75" customHeight="1" x14ac:dyDescent="0.3">
      <c r="B126" s="46"/>
      <c r="C126" s="46"/>
    </row>
    <row r="127" spans="2:3" ht="15.75" customHeight="1" x14ac:dyDescent="0.3">
      <c r="B127" s="46"/>
      <c r="C127" s="46"/>
    </row>
    <row r="128" spans="2:3" ht="15.75" customHeight="1" x14ac:dyDescent="0.3">
      <c r="B128" s="46"/>
      <c r="C128" s="46"/>
    </row>
    <row r="129" spans="2:3" ht="15.75" customHeight="1" x14ac:dyDescent="0.3">
      <c r="B129" s="46"/>
      <c r="C129" s="46"/>
    </row>
    <row r="130" spans="2:3" ht="15.75" customHeight="1" x14ac:dyDescent="0.3">
      <c r="B130" s="46"/>
      <c r="C130" s="46"/>
    </row>
    <row r="131" spans="2:3" ht="15.75" customHeight="1" x14ac:dyDescent="0.3">
      <c r="B131" s="46"/>
      <c r="C131" s="46"/>
    </row>
    <row r="132" spans="2:3" ht="15.75" customHeight="1" x14ac:dyDescent="0.3">
      <c r="B132" s="46"/>
      <c r="C132" s="46"/>
    </row>
    <row r="133" spans="2:3" ht="15.75" customHeight="1" x14ac:dyDescent="0.3">
      <c r="B133" s="46"/>
      <c r="C133" s="46"/>
    </row>
    <row r="134" spans="2:3" ht="15.75" customHeight="1" x14ac:dyDescent="0.3">
      <c r="B134" s="46"/>
      <c r="C134" s="46"/>
    </row>
    <row r="135" spans="2:3" ht="15.75" customHeight="1" x14ac:dyDescent="0.3">
      <c r="B135" s="46"/>
      <c r="C135" s="46"/>
    </row>
    <row r="136" spans="2:3" ht="15.75" customHeight="1" x14ac:dyDescent="0.3">
      <c r="B136" s="46"/>
      <c r="C136" s="46"/>
    </row>
    <row r="137" spans="2:3" ht="15.75" customHeight="1" x14ac:dyDescent="0.3">
      <c r="B137" s="46"/>
      <c r="C137" s="46"/>
    </row>
    <row r="138" spans="2:3" ht="15.75" customHeight="1" x14ac:dyDescent="0.3">
      <c r="B138" s="46"/>
      <c r="C138" s="46"/>
    </row>
    <row r="139" spans="2:3" ht="15.75" customHeight="1" x14ac:dyDescent="0.3">
      <c r="B139" s="46"/>
      <c r="C139" s="46"/>
    </row>
    <row r="140" spans="2:3" ht="15.75" customHeight="1" x14ac:dyDescent="0.3">
      <c r="B140" s="46"/>
      <c r="C140" s="46"/>
    </row>
    <row r="141" spans="2:3" ht="15.75" customHeight="1" x14ac:dyDescent="0.3">
      <c r="B141" s="46"/>
      <c r="C141" s="46"/>
    </row>
    <row r="142" spans="2:3" ht="15.75" customHeight="1" x14ac:dyDescent="0.3">
      <c r="B142" s="46"/>
      <c r="C142" s="46"/>
    </row>
    <row r="143" spans="2:3" ht="15.75" customHeight="1" x14ac:dyDescent="0.3">
      <c r="B143" s="46"/>
      <c r="C143" s="46"/>
    </row>
    <row r="144" spans="2:3" ht="15.75" customHeight="1" x14ac:dyDescent="0.3">
      <c r="B144" s="46"/>
      <c r="C144" s="46"/>
    </row>
    <row r="145" spans="2:3" ht="15.75" customHeight="1" x14ac:dyDescent="0.3">
      <c r="B145" s="46"/>
      <c r="C145" s="46"/>
    </row>
    <row r="146" spans="2:3" ht="15.75" customHeight="1" x14ac:dyDescent="0.3">
      <c r="B146" s="46"/>
      <c r="C146" s="46"/>
    </row>
    <row r="147" spans="2:3" ht="15.75" customHeight="1" x14ac:dyDescent="0.3">
      <c r="B147" s="46"/>
      <c r="C147" s="46"/>
    </row>
    <row r="148" spans="2:3" ht="15.75" customHeight="1" x14ac:dyDescent="0.3">
      <c r="B148" s="46"/>
      <c r="C148" s="46"/>
    </row>
    <row r="149" spans="2:3" ht="15.75" customHeight="1" x14ac:dyDescent="0.3">
      <c r="B149" s="46"/>
      <c r="C149" s="46"/>
    </row>
    <row r="150" spans="2:3" ht="15.75" customHeight="1" x14ac:dyDescent="0.3">
      <c r="B150" s="46"/>
      <c r="C150" s="46"/>
    </row>
    <row r="151" spans="2:3" ht="15.75" customHeight="1" x14ac:dyDescent="0.3">
      <c r="B151" s="46"/>
      <c r="C151" s="46"/>
    </row>
    <row r="152" spans="2:3" ht="15.75" customHeight="1" x14ac:dyDescent="0.3">
      <c r="B152" s="46"/>
      <c r="C152" s="46"/>
    </row>
    <row r="153" spans="2:3" ht="15.75" customHeight="1" x14ac:dyDescent="0.3">
      <c r="B153" s="46"/>
      <c r="C153" s="46"/>
    </row>
    <row r="154" spans="2:3" ht="15.75" customHeight="1" x14ac:dyDescent="0.3">
      <c r="B154" s="46"/>
      <c r="C154" s="46"/>
    </row>
    <row r="155" spans="2:3" ht="15.75" customHeight="1" x14ac:dyDescent="0.3">
      <c r="B155" s="46"/>
      <c r="C155" s="46"/>
    </row>
    <row r="156" spans="2:3" ht="15.75" customHeight="1" x14ac:dyDescent="0.3">
      <c r="B156" s="46"/>
      <c r="C156" s="46"/>
    </row>
    <row r="157" spans="2:3" ht="15.75" customHeight="1" x14ac:dyDescent="0.3">
      <c r="B157" s="46"/>
      <c r="C157" s="46"/>
    </row>
    <row r="158" spans="2:3" ht="15.75" customHeight="1" x14ac:dyDescent="0.3">
      <c r="B158" s="46"/>
      <c r="C158" s="46"/>
    </row>
    <row r="159" spans="2:3" ht="15.75" customHeight="1" x14ac:dyDescent="0.3">
      <c r="B159" s="46"/>
      <c r="C159" s="46"/>
    </row>
    <row r="160" spans="2:3" ht="15.75" customHeight="1" x14ac:dyDescent="0.3">
      <c r="B160" s="46"/>
      <c r="C160" s="46"/>
    </row>
    <row r="161" spans="2:3" ht="15.75" customHeight="1" x14ac:dyDescent="0.3">
      <c r="B161" s="46"/>
      <c r="C161" s="46"/>
    </row>
    <row r="162" spans="2:3" ht="15.75" customHeight="1" x14ac:dyDescent="0.3">
      <c r="B162" s="46"/>
      <c r="C162" s="46"/>
    </row>
    <row r="163" spans="2:3" ht="15.75" customHeight="1" x14ac:dyDescent="0.3">
      <c r="B163" s="46"/>
      <c r="C163" s="46"/>
    </row>
    <row r="164" spans="2:3" ht="15.75" customHeight="1" x14ac:dyDescent="0.3">
      <c r="B164" s="46"/>
      <c r="C164" s="46"/>
    </row>
    <row r="165" spans="2:3" ht="15.75" customHeight="1" x14ac:dyDescent="0.3">
      <c r="B165" s="46"/>
      <c r="C165" s="46"/>
    </row>
    <row r="166" spans="2:3" ht="15.75" customHeight="1" x14ac:dyDescent="0.3">
      <c r="B166" s="46"/>
      <c r="C166" s="46"/>
    </row>
    <row r="167" spans="2:3" ht="15.75" customHeight="1" x14ac:dyDescent="0.3">
      <c r="B167" s="46"/>
      <c r="C167" s="46"/>
    </row>
    <row r="168" spans="2:3" ht="15.75" customHeight="1" x14ac:dyDescent="0.3">
      <c r="B168" s="46"/>
      <c r="C168" s="46"/>
    </row>
    <row r="169" spans="2:3" ht="15.75" customHeight="1" x14ac:dyDescent="0.3">
      <c r="B169" s="46"/>
      <c r="C169" s="46"/>
    </row>
    <row r="170" spans="2:3" ht="15.75" customHeight="1" x14ac:dyDescent="0.3">
      <c r="B170" s="46"/>
      <c r="C170" s="46"/>
    </row>
    <row r="171" spans="2:3" ht="15.75" customHeight="1" x14ac:dyDescent="0.3">
      <c r="B171" s="46"/>
      <c r="C171" s="46"/>
    </row>
    <row r="172" spans="2:3" ht="15.75" customHeight="1" x14ac:dyDescent="0.3">
      <c r="B172" s="46"/>
      <c r="C172" s="46"/>
    </row>
    <row r="173" spans="2:3" ht="15.75" customHeight="1" x14ac:dyDescent="0.3">
      <c r="B173" s="46"/>
      <c r="C173" s="46"/>
    </row>
    <row r="174" spans="2:3" ht="15.75" customHeight="1" x14ac:dyDescent="0.3">
      <c r="B174" s="46"/>
      <c r="C174" s="46"/>
    </row>
    <row r="175" spans="2:3" ht="15.75" customHeight="1" x14ac:dyDescent="0.3">
      <c r="B175" s="46"/>
      <c r="C175" s="46"/>
    </row>
    <row r="176" spans="2:3" ht="15.75" customHeight="1" x14ac:dyDescent="0.3">
      <c r="B176" s="46"/>
      <c r="C176" s="46"/>
    </row>
    <row r="177" spans="2:3" ht="15.75" customHeight="1" x14ac:dyDescent="0.3">
      <c r="B177" s="46"/>
      <c r="C177" s="46"/>
    </row>
    <row r="178" spans="2:3" ht="15.75" customHeight="1" x14ac:dyDescent="0.3">
      <c r="B178" s="46"/>
      <c r="C178" s="46"/>
    </row>
    <row r="179" spans="2:3" ht="15.75" customHeight="1" x14ac:dyDescent="0.3">
      <c r="B179" s="46"/>
      <c r="C179" s="46"/>
    </row>
    <row r="180" spans="2:3" ht="15.75" customHeight="1" x14ac:dyDescent="0.3">
      <c r="B180" s="46"/>
      <c r="C180" s="46"/>
    </row>
    <row r="181" spans="2:3" ht="15.75" customHeight="1" x14ac:dyDescent="0.3">
      <c r="B181" s="46"/>
      <c r="C181" s="46"/>
    </row>
    <row r="182" spans="2:3" ht="15.75" customHeight="1" x14ac:dyDescent="0.3">
      <c r="B182" s="46"/>
      <c r="C182" s="46"/>
    </row>
    <row r="183" spans="2:3" ht="15.75" customHeight="1" x14ac:dyDescent="0.3">
      <c r="B183" s="46"/>
      <c r="C183" s="46"/>
    </row>
    <row r="184" spans="2:3" ht="15.75" customHeight="1" x14ac:dyDescent="0.3">
      <c r="B184" s="46"/>
      <c r="C184" s="46"/>
    </row>
    <row r="185" spans="2:3" ht="15.75" customHeight="1" x14ac:dyDescent="0.3">
      <c r="B185" s="46"/>
      <c r="C185" s="46"/>
    </row>
    <row r="186" spans="2:3" ht="15.75" customHeight="1" x14ac:dyDescent="0.3">
      <c r="B186" s="46"/>
      <c r="C186" s="46"/>
    </row>
    <row r="187" spans="2:3" ht="15.75" customHeight="1" x14ac:dyDescent="0.3">
      <c r="B187" s="46"/>
      <c r="C187" s="46"/>
    </row>
    <row r="188" spans="2:3" ht="15.75" customHeight="1" x14ac:dyDescent="0.3">
      <c r="B188" s="46"/>
      <c r="C188" s="46"/>
    </row>
    <row r="189" spans="2:3" ht="15.75" customHeight="1" x14ac:dyDescent="0.3">
      <c r="B189" s="46"/>
      <c r="C189" s="46"/>
    </row>
    <row r="190" spans="2:3" ht="15.75" customHeight="1" x14ac:dyDescent="0.3">
      <c r="B190" s="46"/>
      <c r="C190" s="46"/>
    </row>
    <row r="191" spans="2:3" ht="15.75" customHeight="1" x14ac:dyDescent="0.3">
      <c r="B191" s="46"/>
      <c r="C191" s="46"/>
    </row>
    <row r="192" spans="2:3" ht="15.75" customHeight="1" x14ac:dyDescent="0.3">
      <c r="B192" s="46"/>
      <c r="C192" s="46"/>
    </row>
    <row r="193" spans="2:3" ht="15.75" customHeight="1" x14ac:dyDescent="0.3">
      <c r="B193" s="46"/>
      <c r="C193" s="46"/>
    </row>
    <row r="194" spans="2:3" ht="15.75" customHeight="1" x14ac:dyDescent="0.3">
      <c r="B194" s="46"/>
      <c r="C194" s="46"/>
    </row>
    <row r="195" spans="2:3" ht="15.75" customHeight="1" x14ac:dyDescent="0.3">
      <c r="B195" s="46"/>
      <c r="C195" s="46"/>
    </row>
    <row r="196" spans="2:3" ht="15.75" customHeight="1" x14ac:dyDescent="0.3">
      <c r="B196" s="46"/>
      <c r="C196" s="46"/>
    </row>
    <row r="197" spans="2:3" ht="15.75" customHeight="1" x14ac:dyDescent="0.3">
      <c r="B197" s="46"/>
      <c r="C197" s="46"/>
    </row>
    <row r="198" spans="2:3" ht="15.75" customHeight="1" x14ac:dyDescent="0.3">
      <c r="B198" s="46"/>
      <c r="C198" s="46"/>
    </row>
    <row r="199" spans="2:3" ht="15.75" customHeight="1" x14ac:dyDescent="0.3">
      <c r="B199" s="46"/>
      <c r="C199" s="46"/>
    </row>
    <row r="200" spans="2:3" ht="15.75" customHeight="1" x14ac:dyDescent="0.3">
      <c r="B200" s="46"/>
      <c r="C200" s="46"/>
    </row>
    <row r="201" spans="2:3" ht="15.75" customHeight="1" x14ac:dyDescent="0.3">
      <c r="B201" s="46"/>
      <c r="C201" s="46"/>
    </row>
    <row r="202" spans="2:3" ht="15.75" customHeight="1" x14ac:dyDescent="0.3">
      <c r="B202" s="46"/>
      <c r="C202" s="46"/>
    </row>
    <row r="203" spans="2:3" ht="15.75" customHeight="1" x14ac:dyDescent="0.3">
      <c r="B203" s="46"/>
      <c r="C203" s="46"/>
    </row>
    <row r="204" spans="2:3" ht="15.75" customHeight="1" x14ac:dyDescent="0.3">
      <c r="B204" s="46"/>
      <c r="C204" s="46"/>
    </row>
    <row r="205" spans="2:3" ht="15.75" customHeight="1" x14ac:dyDescent="0.3">
      <c r="B205" s="46"/>
      <c r="C205" s="46"/>
    </row>
    <row r="206" spans="2:3" ht="15.75" customHeight="1" x14ac:dyDescent="0.3">
      <c r="B206" s="46"/>
      <c r="C206" s="46"/>
    </row>
    <row r="207" spans="2:3" ht="15.75" customHeight="1" x14ac:dyDescent="0.3">
      <c r="B207" s="46"/>
      <c r="C207" s="46"/>
    </row>
    <row r="208" spans="2:3" ht="15.75" customHeight="1" x14ac:dyDescent="0.3">
      <c r="B208" s="46"/>
      <c r="C208" s="46"/>
    </row>
    <row r="209" spans="2:3" ht="15.75" customHeight="1" x14ac:dyDescent="0.3">
      <c r="B209" s="46"/>
      <c r="C209" s="46"/>
    </row>
    <row r="210" spans="2:3" ht="15.75" customHeight="1" x14ac:dyDescent="0.3">
      <c r="B210" s="46"/>
      <c r="C210" s="46"/>
    </row>
    <row r="211" spans="2:3" ht="15.75" customHeight="1" x14ac:dyDescent="0.3">
      <c r="B211" s="46"/>
      <c r="C211" s="46"/>
    </row>
    <row r="212" spans="2:3" ht="15.75" customHeight="1" x14ac:dyDescent="0.3">
      <c r="B212" s="46"/>
      <c r="C212" s="46"/>
    </row>
    <row r="213" spans="2:3" ht="15.75" customHeight="1" x14ac:dyDescent="0.3">
      <c r="B213" s="46"/>
      <c r="C213" s="46"/>
    </row>
    <row r="214" spans="2:3" ht="15.75" customHeight="1" x14ac:dyDescent="0.3">
      <c r="B214" s="46"/>
      <c r="C214" s="46"/>
    </row>
    <row r="215" spans="2:3" ht="15.75" customHeight="1" x14ac:dyDescent="0.3">
      <c r="B215" s="46"/>
      <c r="C215" s="46"/>
    </row>
    <row r="216" spans="2:3" ht="15.75" customHeight="1" x14ac:dyDescent="0.3">
      <c r="B216" s="46"/>
      <c r="C216" s="46"/>
    </row>
    <row r="217" spans="2:3" ht="15.75" customHeight="1" x14ac:dyDescent="0.3">
      <c r="B217" s="46"/>
      <c r="C217" s="46"/>
    </row>
    <row r="218" spans="2:3" ht="15.75" customHeight="1" x14ac:dyDescent="0.3">
      <c r="B218" s="46"/>
      <c r="C218" s="46"/>
    </row>
    <row r="219" spans="2:3" ht="15.75" customHeight="1" x14ac:dyDescent="0.3">
      <c r="B219" s="46"/>
      <c r="C219" s="46"/>
    </row>
    <row r="220" spans="2:3" ht="15.75" customHeight="1" x14ac:dyDescent="0.3">
      <c r="B220" s="46"/>
      <c r="C220" s="46"/>
    </row>
    <row r="221" spans="2:3" ht="15.75" customHeight="1" x14ac:dyDescent="0.3">
      <c r="B221" s="46"/>
      <c r="C221" s="46"/>
    </row>
    <row r="222" spans="2:3" ht="15.75" customHeight="1" x14ac:dyDescent="0.3">
      <c r="B222" s="46"/>
      <c r="C222" s="46"/>
    </row>
    <row r="223" spans="2:3" ht="15.75" customHeight="1" x14ac:dyDescent="0.3">
      <c r="B223" s="46"/>
      <c r="C223" s="46"/>
    </row>
    <row r="224" spans="2:3" ht="15.75" customHeight="1" x14ac:dyDescent="0.3">
      <c r="B224" s="46"/>
      <c r="C224" s="46"/>
    </row>
    <row r="225" spans="2:3" ht="15.75" customHeight="1" x14ac:dyDescent="0.3">
      <c r="B225" s="46"/>
      <c r="C225" s="46"/>
    </row>
    <row r="226" spans="2:3" ht="15.75" customHeight="1" x14ac:dyDescent="0.3">
      <c r="B226" s="46"/>
      <c r="C226" s="46"/>
    </row>
    <row r="227" spans="2:3" ht="15.75" customHeight="1" x14ac:dyDescent="0.3">
      <c r="B227" s="46"/>
      <c r="C227" s="46"/>
    </row>
    <row r="228" spans="2:3" ht="15.75" customHeight="1" x14ac:dyDescent="0.3">
      <c r="B228" s="46"/>
      <c r="C228" s="46"/>
    </row>
    <row r="229" spans="2:3" ht="15.75" customHeight="1" x14ac:dyDescent="0.3">
      <c r="B229" s="46"/>
      <c r="C229" s="46"/>
    </row>
    <row r="230" spans="2:3" ht="15.75" customHeight="1" x14ac:dyDescent="0.3">
      <c r="B230" s="46"/>
      <c r="C230" s="46"/>
    </row>
    <row r="231" spans="2:3" ht="15.75" customHeight="1" x14ac:dyDescent="0.3">
      <c r="B231" s="46"/>
      <c r="C231" s="46"/>
    </row>
    <row r="232" spans="2:3" ht="15.75" customHeight="1" x14ac:dyDescent="0.3">
      <c r="B232" s="46"/>
      <c r="C232" s="46"/>
    </row>
    <row r="233" spans="2:3" ht="15.75" customHeight="1" x14ac:dyDescent="0.3">
      <c r="B233" s="46"/>
      <c r="C233" s="46"/>
    </row>
    <row r="234" spans="2:3" ht="15.75" customHeight="1" x14ac:dyDescent="0.3">
      <c r="B234" s="46"/>
      <c r="C234" s="46"/>
    </row>
    <row r="235" spans="2:3" ht="15.75" customHeight="1" x14ac:dyDescent="0.3">
      <c r="B235" s="46"/>
      <c r="C235" s="46"/>
    </row>
    <row r="236" spans="2:3" ht="15.75" customHeight="1" x14ac:dyDescent="0.3">
      <c r="B236" s="46"/>
      <c r="C236" s="46"/>
    </row>
    <row r="237" spans="2:3" ht="15.75" customHeight="1" x14ac:dyDescent="0.3">
      <c r="B237" s="46"/>
      <c r="C237" s="46"/>
    </row>
    <row r="238" spans="2:3" ht="15.75" customHeight="1" x14ac:dyDescent="0.3">
      <c r="B238" s="46"/>
      <c r="C238" s="46"/>
    </row>
    <row r="239" spans="2:3" ht="15.75" customHeight="1" x14ac:dyDescent="0.3">
      <c r="B239" s="46"/>
      <c r="C239" s="46"/>
    </row>
    <row r="240" spans="2:3" ht="15.75" customHeight="1" x14ac:dyDescent="0.3">
      <c r="B240" s="46"/>
      <c r="C240" s="46"/>
    </row>
    <row r="241" spans="2:3" ht="15.75" customHeight="1" x14ac:dyDescent="0.3">
      <c r="B241" s="46"/>
      <c r="C241" s="46"/>
    </row>
    <row r="242" spans="2:3" ht="15.75" customHeight="1" x14ac:dyDescent="0.3">
      <c r="B242" s="46"/>
      <c r="C242" s="46"/>
    </row>
    <row r="243" spans="2:3" ht="15.75" customHeight="1" x14ac:dyDescent="0.3">
      <c r="B243" s="46"/>
      <c r="C243" s="46"/>
    </row>
    <row r="244" spans="2:3" ht="15.75" customHeight="1" x14ac:dyDescent="0.3">
      <c r="B244" s="46"/>
      <c r="C244" s="46"/>
    </row>
    <row r="245" spans="2:3" ht="15.75" customHeight="1" x14ac:dyDescent="0.3">
      <c r="B245" s="46"/>
      <c r="C245" s="46"/>
    </row>
    <row r="246" spans="2:3" ht="15.75" customHeight="1" x14ac:dyDescent="0.3">
      <c r="B246" s="46"/>
      <c r="C246" s="46"/>
    </row>
    <row r="247" spans="2:3" ht="15.75" customHeight="1" x14ac:dyDescent="0.3">
      <c r="B247" s="46"/>
      <c r="C247" s="46"/>
    </row>
    <row r="248" spans="2:3" ht="15.75" customHeight="1" x14ac:dyDescent="0.3">
      <c r="B248" s="46"/>
      <c r="C248" s="46"/>
    </row>
    <row r="249" spans="2:3" ht="15.75" customHeight="1" x14ac:dyDescent="0.3">
      <c r="B249" s="46"/>
      <c r="C249" s="46"/>
    </row>
    <row r="250" spans="2:3" ht="15.75" customHeight="1" x14ac:dyDescent="0.3">
      <c r="B250" s="46"/>
      <c r="C250" s="46"/>
    </row>
    <row r="251" spans="2:3" ht="15.75" customHeight="1" x14ac:dyDescent="0.3">
      <c r="B251" s="46"/>
      <c r="C251" s="46"/>
    </row>
    <row r="252" spans="2:3" ht="15.75" customHeight="1" x14ac:dyDescent="0.3">
      <c r="B252" s="46"/>
      <c r="C252" s="46"/>
    </row>
    <row r="253" spans="2:3" ht="15.75" customHeight="1" x14ac:dyDescent="0.3">
      <c r="B253" s="46"/>
      <c r="C253" s="46"/>
    </row>
    <row r="254" spans="2:3" ht="15.75" customHeight="1" x14ac:dyDescent="0.3">
      <c r="B254" s="46"/>
      <c r="C254" s="46"/>
    </row>
    <row r="255" spans="2:3" ht="15.75" customHeight="1" x14ac:dyDescent="0.3">
      <c r="B255" s="46"/>
      <c r="C255" s="46"/>
    </row>
    <row r="256" spans="2:3" ht="15.75" customHeight="1" x14ac:dyDescent="0.3">
      <c r="B256" s="46"/>
      <c r="C256" s="46"/>
    </row>
    <row r="257" spans="2:3" ht="15.75" customHeight="1" x14ac:dyDescent="0.3">
      <c r="B257" s="46"/>
      <c r="C257" s="46"/>
    </row>
    <row r="258" spans="2:3" ht="15.75" customHeight="1" x14ac:dyDescent="0.3">
      <c r="B258" s="46"/>
      <c r="C258" s="46"/>
    </row>
    <row r="259" spans="2:3" ht="15.75" customHeight="1" x14ac:dyDescent="0.3">
      <c r="B259" s="46"/>
      <c r="C259" s="46"/>
    </row>
    <row r="260" spans="2:3" ht="15.75" customHeight="1" x14ac:dyDescent="0.3">
      <c r="B260" s="46"/>
      <c r="C260" s="46"/>
    </row>
    <row r="261" spans="2:3" ht="15.75" customHeight="1" x14ac:dyDescent="0.3">
      <c r="B261" s="46"/>
      <c r="C261" s="46"/>
    </row>
    <row r="262" spans="2:3" ht="15.75" customHeight="1" x14ac:dyDescent="0.3">
      <c r="B262" s="46"/>
      <c r="C262" s="46"/>
    </row>
    <row r="263" spans="2:3" ht="15.75" customHeight="1" x14ac:dyDescent="0.3">
      <c r="B263" s="46"/>
      <c r="C263" s="46"/>
    </row>
    <row r="264" spans="2:3" ht="15.75" customHeight="1" x14ac:dyDescent="0.3">
      <c r="B264" s="46"/>
      <c r="C264" s="46"/>
    </row>
    <row r="265" spans="2:3" ht="15.75" customHeight="1" x14ac:dyDescent="0.3">
      <c r="B265" s="46"/>
      <c r="C265" s="46"/>
    </row>
    <row r="266" spans="2:3" ht="15.75" customHeight="1" x14ac:dyDescent="0.3">
      <c r="B266" s="46"/>
      <c r="C266" s="46"/>
    </row>
    <row r="267" spans="2:3" ht="15.75" customHeight="1" x14ac:dyDescent="0.3">
      <c r="B267" s="46"/>
      <c r="C267" s="46"/>
    </row>
    <row r="268" spans="2:3" ht="15.75" customHeight="1" x14ac:dyDescent="0.3">
      <c r="B268" s="46"/>
      <c r="C268" s="46"/>
    </row>
    <row r="269" spans="2:3" ht="15.75" customHeight="1" x14ac:dyDescent="0.3">
      <c r="B269" s="46"/>
      <c r="C269" s="46"/>
    </row>
    <row r="270" spans="2:3" ht="15.75" customHeight="1" x14ac:dyDescent="0.3">
      <c r="B270" s="46"/>
      <c r="C270" s="46"/>
    </row>
    <row r="271" spans="2:3" ht="15.75" customHeight="1" x14ac:dyDescent="0.3">
      <c r="B271" s="46"/>
      <c r="C271" s="46"/>
    </row>
    <row r="272" spans="2:3" ht="15.75" customHeight="1" x14ac:dyDescent="0.3">
      <c r="B272" s="46"/>
      <c r="C272" s="46"/>
    </row>
    <row r="273" spans="2:3" ht="15.75" customHeight="1" x14ac:dyDescent="0.3">
      <c r="B273" s="46"/>
      <c r="C273" s="46"/>
    </row>
    <row r="274" spans="2:3" ht="15.75" customHeight="1" x14ac:dyDescent="0.3">
      <c r="B274" s="46"/>
      <c r="C274" s="46"/>
    </row>
    <row r="275" spans="2:3" ht="15.75" customHeight="1" x14ac:dyDescent="0.3">
      <c r="B275" s="46"/>
      <c r="C275" s="46"/>
    </row>
    <row r="276" spans="2:3" ht="15.75" customHeight="1" x14ac:dyDescent="0.3">
      <c r="B276" s="46"/>
      <c r="C276" s="46"/>
    </row>
    <row r="277" spans="2:3" ht="15.75" customHeight="1" x14ac:dyDescent="0.3">
      <c r="B277" s="46"/>
      <c r="C277" s="46"/>
    </row>
    <row r="278" spans="2:3" ht="15.75" customHeight="1" x14ac:dyDescent="0.3">
      <c r="B278" s="46"/>
      <c r="C278" s="46"/>
    </row>
    <row r="279" spans="2:3" ht="15.75" customHeight="1" x14ac:dyDescent="0.3">
      <c r="B279" s="46"/>
      <c r="C279" s="46"/>
    </row>
    <row r="280" spans="2:3" ht="15.75" customHeight="1" x14ac:dyDescent="0.3">
      <c r="B280" s="46"/>
      <c r="C280" s="46"/>
    </row>
    <row r="281" spans="2:3" ht="15.75" customHeight="1" x14ac:dyDescent="0.3">
      <c r="B281" s="46"/>
      <c r="C281" s="46"/>
    </row>
    <row r="282" spans="2:3" ht="15.75" customHeight="1" x14ac:dyDescent="0.3">
      <c r="B282" s="46"/>
      <c r="C282" s="46"/>
    </row>
    <row r="283" spans="2:3" ht="15.75" customHeight="1" x14ac:dyDescent="0.3">
      <c r="B283" s="46"/>
      <c r="C283" s="46"/>
    </row>
    <row r="284" spans="2:3" ht="15.75" customHeight="1" x14ac:dyDescent="0.3">
      <c r="B284" s="46"/>
      <c r="C284" s="46"/>
    </row>
    <row r="285" spans="2:3" ht="15.75" customHeight="1" x14ac:dyDescent="0.3">
      <c r="B285" s="46"/>
      <c r="C285" s="46"/>
    </row>
    <row r="286" spans="2:3" ht="15.75" customHeight="1" x14ac:dyDescent="0.3">
      <c r="B286" s="46"/>
      <c r="C286" s="46"/>
    </row>
    <row r="287" spans="2:3" ht="15.75" customHeight="1" x14ac:dyDescent="0.3">
      <c r="B287" s="46"/>
      <c r="C287" s="46"/>
    </row>
    <row r="288" spans="2:3" ht="15.75" customHeight="1" x14ac:dyDescent="0.3">
      <c r="B288" s="46"/>
      <c r="C288" s="46"/>
    </row>
    <row r="289" spans="2:3" ht="15.75" customHeight="1" x14ac:dyDescent="0.3">
      <c r="B289" s="46"/>
      <c r="C289" s="46"/>
    </row>
    <row r="290" spans="2:3" ht="15.75" customHeight="1" x14ac:dyDescent="0.3">
      <c r="B290" s="46"/>
      <c r="C290" s="46"/>
    </row>
    <row r="291" spans="2:3" ht="15.75" customHeight="1" x14ac:dyDescent="0.3">
      <c r="B291" s="46"/>
      <c r="C291" s="46"/>
    </row>
    <row r="292" spans="2:3" ht="15.75" customHeight="1" x14ac:dyDescent="0.3">
      <c r="B292" s="46"/>
      <c r="C292" s="46"/>
    </row>
    <row r="293" spans="2:3" ht="15.75" customHeight="1" x14ac:dyDescent="0.3">
      <c r="B293" s="46"/>
      <c r="C293" s="46"/>
    </row>
    <row r="294" spans="2:3" ht="15.75" customHeight="1" x14ac:dyDescent="0.3">
      <c r="B294" s="46"/>
      <c r="C294" s="46"/>
    </row>
    <row r="295" spans="2:3" ht="15.75" customHeight="1" x14ac:dyDescent="0.3">
      <c r="B295" s="46"/>
      <c r="C295" s="46"/>
    </row>
    <row r="296" spans="2:3" ht="15.75" customHeight="1" x14ac:dyDescent="0.3">
      <c r="B296" s="46"/>
      <c r="C296" s="46"/>
    </row>
    <row r="297" spans="2:3" ht="15.75" customHeight="1" x14ac:dyDescent="0.3">
      <c r="B297" s="46"/>
      <c r="C297" s="46"/>
    </row>
    <row r="298" spans="2:3" ht="15.75" customHeight="1" x14ac:dyDescent="0.3">
      <c r="B298" s="46"/>
      <c r="C298" s="46"/>
    </row>
    <row r="299" spans="2:3" ht="15.75" customHeight="1" x14ac:dyDescent="0.3">
      <c r="B299" s="46"/>
      <c r="C299" s="46"/>
    </row>
    <row r="300" spans="2:3" ht="15.75" customHeight="1" x14ac:dyDescent="0.3">
      <c r="B300" s="46"/>
      <c r="C300" s="46"/>
    </row>
    <row r="301" spans="2:3" ht="15.75" customHeight="1" x14ac:dyDescent="0.3">
      <c r="B301" s="46"/>
      <c r="C301" s="46"/>
    </row>
    <row r="302" spans="2:3" ht="15.75" customHeight="1" x14ac:dyDescent="0.3">
      <c r="B302" s="46"/>
      <c r="C302" s="46"/>
    </row>
    <row r="303" spans="2:3" ht="15.75" customHeight="1" x14ac:dyDescent="0.3">
      <c r="B303" s="46"/>
      <c r="C303" s="46"/>
    </row>
    <row r="304" spans="2:3" ht="15.75" customHeight="1" x14ac:dyDescent="0.3">
      <c r="B304" s="46"/>
      <c r="C304" s="46"/>
    </row>
    <row r="305" spans="2:3" ht="15.75" customHeight="1" x14ac:dyDescent="0.3">
      <c r="B305" s="46"/>
      <c r="C305" s="46"/>
    </row>
    <row r="306" spans="2:3" ht="15.75" customHeight="1" x14ac:dyDescent="0.3">
      <c r="B306" s="46"/>
      <c r="C306" s="46"/>
    </row>
    <row r="307" spans="2:3" ht="15.75" customHeight="1" x14ac:dyDescent="0.3">
      <c r="B307" s="46"/>
      <c r="C307" s="46"/>
    </row>
    <row r="308" spans="2:3" ht="15.75" customHeight="1" x14ac:dyDescent="0.3">
      <c r="B308" s="46"/>
      <c r="C308" s="46"/>
    </row>
    <row r="309" spans="2:3" ht="15.75" customHeight="1" x14ac:dyDescent="0.3">
      <c r="B309" s="46"/>
      <c r="C309" s="46"/>
    </row>
    <row r="310" spans="2:3" ht="15.75" customHeight="1" x14ac:dyDescent="0.3">
      <c r="B310" s="46"/>
      <c r="C310" s="46"/>
    </row>
    <row r="311" spans="2:3" ht="15.75" customHeight="1" x14ac:dyDescent="0.3">
      <c r="B311" s="46"/>
      <c r="C311" s="46"/>
    </row>
    <row r="312" spans="2:3" ht="15.75" customHeight="1" x14ac:dyDescent="0.3">
      <c r="B312" s="46"/>
      <c r="C312" s="46"/>
    </row>
    <row r="313" spans="2:3" ht="15.75" customHeight="1" x14ac:dyDescent="0.3">
      <c r="B313" s="46"/>
      <c r="C313" s="46"/>
    </row>
    <row r="314" spans="2:3" ht="15.75" customHeight="1" x14ac:dyDescent="0.3">
      <c r="B314" s="46"/>
      <c r="C314" s="46"/>
    </row>
    <row r="315" spans="2:3" ht="15.75" customHeight="1" x14ac:dyDescent="0.3">
      <c r="B315" s="46"/>
      <c r="C315" s="46"/>
    </row>
    <row r="316" spans="2:3" ht="15.75" customHeight="1" x14ac:dyDescent="0.3">
      <c r="B316" s="46"/>
      <c r="C316" s="46"/>
    </row>
    <row r="317" spans="2:3" ht="15.75" customHeight="1" x14ac:dyDescent="0.3">
      <c r="B317" s="46"/>
      <c r="C317" s="46"/>
    </row>
    <row r="318" spans="2:3" ht="15.75" customHeight="1" x14ac:dyDescent="0.3">
      <c r="B318" s="46"/>
      <c r="C318" s="46"/>
    </row>
    <row r="319" spans="2:3" ht="15.75" customHeight="1" x14ac:dyDescent="0.3">
      <c r="B319" s="46"/>
      <c r="C319" s="46"/>
    </row>
    <row r="320" spans="2:3" ht="15.75" customHeight="1" x14ac:dyDescent="0.3">
      <c r="B320" s="46"/>
      <c r="C320" s="46"/>
    </row>
    <row r="321" spans="2:3" ht="15.75" customHeight="1" x14ac:dyDescent="0.3">
      <c r="B321" s="46"/>
      <c r="C321" s="46"/>
    </row>
    <row r="322" spans="2:3" ht="15.75" customHeight="1" x14ac:dyDescent="0.3">
      <c r="B322" s="46"/>
      <c r="C322" s="46"/>
    </row>
    <row r="323" spans="2:3" ht="15.75" customHeight="1" x14ac:dyDescent="0.3">
      <c r="B323" s="46"/>
      <c r="C323" s="46"/>
    </row>
    <row r="324" spans="2:3" ht="15.75" customHeight="1" x14ac:dyDescent="0.3">
      <c r="B324" s="46"/>
      <c r="C324" s="46"/>
    </row>
    <row r="325" spans="2:3" ht="15.75" customHeight="1" x14ac:dyDescent="0.3">
      <c r="B325" s="46"/>
      <c r="C325" s="46"/>
    </row>
    <row r="326" spans="2:3" ht="15.75" customHeight="1" x14ac:dyDescent="0.3">
      <c r="B326" s="46"/>
      <c r="C326" s="46"/>
    </row>
    <row r="327" spans="2:3" ht="15.75" customHeight="1" x14ac:dyDescent="0.3">
      <c r="B327" s="46"/>
      <c r="C327" s="46"/>
    </row>
    <row r="328" spans="2:3" ht="15.75" customHeight="1" x14ac:dyDescent="0.3">
      <c r="B328" s="46"/>
      <c r="C328" s="46"/>
    </row>
    <row r="329" spans="2:3" ht="15.75" customHeight="1" x14ac:dyDescent="0.3">
      <c r="B329" s="46"/>
      <c r="C329" s="46"/>
    </row>
    <row r="330" spans="2:3" ht="15.75" customHeight="1" x14ac:dyDescent="0.3">
      <c r="B330" s="46"/>
      <c r="C330" s="46"/>
    </row>
    <row r="331" spans="2:3" ht="15.75" customHeight="1" x14ac:dyDescent="0.3">
      <c r="B331" s="46"/>
      <c r="C331" s="46"/>
    </row>
    <row r="332" spans="2:3" ht="15.75" customHeight="1" x14ac:dyDescent="0.3">
      <c r="B332" s="46"/>
      <c r="C332" s="46"/>
    </row>
    <row r="333" spans="2:3" ht="15.75" customHeight="1" x14ac:dyDescent="0.3">
      <c r="B333" s="46"/>
      <c r="C333" s="46"/>
    </row>
    <row r="334" spans="2:3" ht="15.75" customHeight="1" x14ac:dyDescent="0.3">
      <c r="B334" s="46"/>
      <c r="C334" s="46"/>
    </row>
    <row r="335" spans="2:3" ht="15.75" customHeight="1" x14ac:dyDescent="0.3">
      <c r="B335" s="46"/>
      <c r="C335" s="46"/>
    </row>
    <row r="336" spans="2:3" ht="15.75" customHeight="1" x14ac:dyDescent="0.3">
      <c r="B336" s="46"/>
      <c r="C336" s="46"/>
    </row>
    <row r="337" spans="2:3" ht="15.75" customHeight="1" x14ac:dyDescent="0.3">
      <c r="B337" s="46"/>
      <c r="C337" s="46"/>
    </row>
    <row r="338" spans="2:3" ht="15.75" customHeight="1" x14ac:dyDescent="0.3">
      <c r="B338" s="46"/>
      <c r="C338" s="46"/>
    </row>
    <row r="339" spans="2:3" ht="15.75" customHeight="1" x14ac:dyDescent="0.3">
      <c r="B339" s="46"/>
      <c r="C339" s="46"/>
    </row>
    <row r="340" spans="2:3" ht="15.75" customHeight="1" x14ac:dyDescent="0.3">
      <c r="B340" s="46"/>
      <c r="C340" s="46"/>
    </row>
    <row r="341" spans="2:3" ht="15.75" customHeight="1" x14ac:dyDescent="0.3">
      <c r="B341" s="46"/>
      <c r="C341" s="46"/>
    </row>
    <row r="342" spans="2:3" ht="15.75" customHeight="1" x14ac:dyDescent="0.3">
      <c r="B342" s="46"/>
      <c r="C342" s="46"/>
    </row>
    <row r="343" spans="2:3" ht="15.75" customHeight="1" x14ac:dyDescent="0.3">
      <c r="B343" s="46"/>
      <c r="C343" s="46"/>
    </row>
    <row r="344" spans="2:3" ht="15.75" customHeight="1" x14ac:dyDescent="0.3">
      <c r="B344" s="46"/>
      <c r="C344" s="46"/>
    </row>
    <row r="345" spans="2:3" ht="15.75" customHeight="1" x14ac:dyDescent="0.3">
      <c r="B345" s="46"/>
      <c r="C345" s="46"/>
    </row>
    <row r="346" spans="2:3" ht="15.75" customHeight="1" x14ac:dyDescent="0.3">
      <c r="B346" s="46"/>
      <c r="C346" s="46"/>
    </row>
    <row r="347" spans="2:3" ht="15.75" customHeight="1" x14ac:dyDescent="0.3">
      <c r="B347" s="46"/>
      <c r="C347" s="46"/>
    </row>
    <row r="348" spans="2:3" ht="15.75" customHeight="1" x14ac:dyDescent="0.3">
      <c r="B348" s="46"/>
      <c r="C348" s="46"/>
    </row>
    <row r="349" spans="2:3" ht="15.75" customHeight="1" x14ac:dyDescent="0.3">
      <c r="B349" s="46"/>
      <c r="C349" s="46"/>
    </row>
    <row r="350" spans="2:3" ht="15.75" customHeight="1" x14ac:dyDescent="0.3">
      <c r="B350" s="46"/>
      <c r="C350" s="46"/>
    </row>
    <row r="351" spans="2:3" ht="15.75" customHeight="1" x14ac:dyDescent="0.3">
      <c r="B351" s="46"/>
      <c r="C351" s="46"/>
    </row>
    <row r="352" spans="2:3" ht="15.75" customHeight="1" x14ac:dyDescent="0.3">
      <c r="B352" s="46"/>
      <c r="C352" s="46"/>
    </row>
    <row r="353" spans="2:3" ht="15.75" customHeight="1" x14ac:dyDescent="0.3">
      <c r="B353" s="46"/>
      <c r="C353" s="46"/>
    </row>
    <row r="354" spans="2:3" ht="15.75" customHeight="1" x14ac:dyDescent="0.3">
      <c r="B354" s="46"/>
      <c r="C354" s="46"/>
    </row>
    <row r="355" spans="2:3" ht="15.75" customHeight="1" x14ac:dyDescent="0.3">
      <c r="B355" s="46"/>
      <c r="C355" s="46"/>
    </row>
    <row r="356" spans="2:3" ht="15.75" customHeight="1" x14ac:dyDescent="0.3">
      <c r="B356" s="46"/>
      <c r="C356" s="46"/>
    </row>
    <row r="357" spans="2:3" ht="15.75" customHeight="1" x14ac:dyDescent="0.3">
      <c r="B357" s="46"/>
      <c r="C357" s="46"/>
    </row>
    <row r="358" spans="2:3" ht="15.75" customHeight="1" x14ac:dyDescent="0.3">
      <c r="B358" s="46"/>
      <c r="C358" s="46"/>
    </row>
    <row r="359" spans="2:3" ht="15.75" customHeight="1" x14ac:dyDescent="0.3">
      <c r="B359" s="46"/>
      <c r="C359" s="46"/>
    </row>
    <row r="360" spans="2:3" ht="15.75" customHeight="1" x14ac:dyDescent="0.3">
      <c r="B360" s="46"/>
      <c r="C360" s="46"/>
    </row>
    <row r="361" spans="2:3" ht="15.75" customHeight="1" x14ac:dyDescent="0.3">
      <c r="B361" s="46"/>
      <c r="C361" s="46"/>
    </row>
    <row r="362" spans="2:3" ht="15.75" customHeight="1" x14ac:dyDescent="0.3">
      <c r="B362" s="46"/>
      <c r="C362" s="46"/>
    </row>
    <row r="363" spans="2:3" ht="15.75" customHeight="1" x14ac:dyDescent="0.3">
      <c r="B363" s="46"/>
      <c r="C363" s="46"/>
    </row>
    <row r="364" spans="2:3" ht="15.75" customHeight="1" x14ac:dyDescent="0.3">
      <c r="B364" s="46"/>
      <c r="C364" s="46"/>
    </row>
    <row r="365" spans="2:3" ht="15.75" customHeight="1" x14ac:dyDescent="0.3">
      <c r="B365" s="46"/>
      <c r="C365" s="46"/>
    </row>
    <row r="366" spans="2:3" ht="15.75" customHeight="1" x14ac:dyDescent="0.3">
      <c r="B366" s="46"/>
      <c r="C366" s="46"/>
    </row>
    <row r="367" spans="2:3" ht="15.75" customHeight="1" x14ac:dyDescent="0.3">
      <c r="B367" s="46"/>
      <c r="C367" s="46"/>
    </row>
    <row r="368" spans="2:3" ht="15.75" customHeight="1" x14ac:dyDescent="0.3">
      <c r="B368" s="46"/>
      <c r="C368" s="46"/>
    </row>
    <row r="369" spans="2:3" ht="15.75" customHeight="1" x14ac:dyDescent="0.3">
      <c r="B369" s="46"/>
      <c r="C369" s="46"/>
    </row>
    <row r="370" spans="2:3" ht="15.75" customHeight="1" x14ac:dyDescent="0.3">
      <c r="B370" s="46"/>
      <c r="C370" s="46"/>
    </row>
    <row r="371" spans="2:3" ht="15.75" customHeight="1" x14ac:dyDescent="0.3">
      <c r="B371" s="46"/>
      <c r="C371" s="46"/>
    </row>
    <row r="372" spans="2:3" ht="15.75" customHeight="1" x14ac:dyDescent="0.3">
      <c r="B372" s="46"/>
      <c r="C372" s="46"/>
    </row>
    <row r="373" spans="2:3" ht="15.75" customHeight="1" x14ac:dyDescent="0.3">
      <c r="B373" s="46"/>
      <c r="C373" s="46"/>
    </row>
    <row r="374" spans="2:3" ht="15.75" customHeight="1" x14ac:dyDescent="0.3">
      <c r="B374" s="46"/>
      <c r="C374" s="46"/>
    </row>
    <row r="375" spans="2:3" ht="15.75" customHeight="1" x14ac:dyDescent="0.3">
      <c r="B375" s="46"/>
      <c r="C375" s="46"/>
    </row>
    <row r="376" spans="2:3" ht="15.75" customHeight="1" x14ac:dyDescent="0.3">
      <c r="B376" s="46"/>
      <c r="C376" s="46"/>
    </row>
    <row r="377" spans="2:3" ht="15.75" customHeight="1" x14ac:dyDescent="0.3">
      <c r="B377" s="46"/>
      <c r="C377" s="46"/>
    </row>
    <row r="378" spans="2:3" ht="15.75" customHeight="1" x14ac:dyDescent="0.3">
      <c r="B378" s="46"/>
      <c r="C378" s="46"/>
    </row>
    <row r="379" spans="2:3" ht="15.75" customHeight="1" x14ac:dyDescent="0.3">
      <c r="B379" s="46"/>
      <c r="C379" s="46"/>
    </row>
    <row r="380" spans="2:3" ht="15.75" customHeight="1" x14ac:dyDescent="0.3">
      <c r="B380" s="46"/>
      <c r="C380" s="46"/>
    </row>
    <row r="381" spans="2:3" ht="15.75" customHeight="1" x14ac:dyDescent="0.3">
      <c r="B381" s="46"/>
      <c r="C381" s="46"/>
    </row>
    <row r="382" spans="2:3" ht="15.75" customHeight="1" x14ac:dyDescent="0.3">
      <c r="B382" s="46"/>
      <c r="C382" s="46"/>
    </row>
    <row r="383" spans="2:3" ht="15.75" customHeight="1" x14ac:dyDescent="0.3">
      <c r="B383" s="46"/>
      <c r="C383" s="46"/>
    </row>
    <row r="384" spans="2:3" ht="15.75" customHeight="1" x14ac:dyDescent="0.3">
      <c r="B384" s="46"/>
      <c r="C384" s="46"/>
    </row>
    <row r="385" spans="2:3" ht="15.75" customHeight="1" x14ac:dyDescent="0.3">
      <c r="B385" s="46"/>
      <c r="C385" s="46"/>
    </row>
    <row r="386" spans="2:3" ht="15.75" customHeight="1" x14ac:dyDescent="0.3">
      <c r="B386" s="46"/>
      <c r="C386" s="46"/>
    </row>
    <row r="387" spans="2:3" ht="15.75" customHeight="1" x14ac:dyDescent="0.3">
      <c r="B387" s="46"/>
      <c r="C387" s="46"/>
    </row>
    <row r="388" spans="2:3" ht="15.75" customHeight="1" x14ac:dyDescent="0.3">
      <c r="B388" s="46"/>
      <c r="C388" s="46"/>
    </row>
    <row r="389" spans="2:3" ht="15.75" customHeight="1" x14ac:dyDescent="0.3">
      <c r="B389" s="46"/>
      <c r="C389" s="46"/>
    </row>
    <row r="390" spans="2:3" ht="15.75" customHeight="1" x14ac:dyDescent="0.3">
      <c r="B390" s="46"/>
      <c r="C390" s="46"/>
    </row>
    <row r="391" spans="2:3" ht="15.75" customHeight="1" x14ac:dyDescent="0.3">
      <c r="B391" s="46"/>
      <c r="C391" s="46"/>
    </row>
    <row r="392" spans="2:3" ht="15.75" customHeight="1" x14ac:dyDescent="0.3">
      <c r="B392" s="46"/>
      <c r="C392" s="46"/>
    </row>
    <row r="393" spans="2:3" ht="15.75" customHeight="1" x14ac:dyDescent="0.3">
      <c r="B393" s="46"/>
      <c r="C393" s="46"/>
    </row>
    <row r="394" spans="2:3" ht="15.75" customHeight="1" x14ac:dyDescent="0.3">
      <c r="B394" s="46"/>
      <c r="C394" s="46"/>
    </row>
    <row r="395" spans="2:3" ht="15.75" customHeight="1" x14ac:dyDescent="0.3">
      <c r="B395" s="46"/>
      <c r="C395" s="46"/>
    </row>
    <row r="396" spans="2:3" ht="15.75" customHeight="1" x14ac:dyDescent="0.3">
      <c r="B396" s="46"/>
      <c r="C396" s="46"/>
    </row>
    <row r="397" spans="2:3" ht="15.75" customHeight="1" x14ac:dyDescent="0.3">
      <c r="B397" s="46"/>
      <c r="C397" s="46"/>
    </row>
    <row r="398" spans="2:3" ht="15.75" customHeight="1" x14ac:dyDescent="0.3">
      <c r="B398" s="46"/>
      <c r="C398" s="46"/>
    </row>
    <row r="399" spans="2:3" ht="15.75" customHeight="1" x14ac:dyDescent="0.3">
      <c r="B399" s="46"/>
      <c r="C399" s="46"/>
    </row>
    <row r="400" spans="2:3" ht="15.75" customHeight="1" x14ac:dyDescent="0.3">
      <c r="B400" s="46"/>
      <c r="C400" s="46"/>
    </row>
    <row r="401" spans="2:3" ht="15.75" customHeight="1" x14ac:dyDescent="0.3">
      <c r="B401" s="46"/>
      <c r="C401" s="46"/>
    </row>
    <row r="402" spans="2:3" ht="15.75" customHeight="1" x14ac:dyDescent="0.3">
      <c r="B402" s="46"/>
      <c r="C402" s="46"/>
    </row>
    <row r="403" spans="2:3" ht="15.75" customHeight="1" x14ac:dyDescent="0.3">
      <c r="B403" s="46"/>
      <c r="C403" s="46"/>
    </row>
    <row r="404" spans="2:3" ht="15.75" customHeight="1" x14ac:dyDescent="0.3">
      <c r="B404" s="46"/>
      <c r="C404" s="46"/>
    </row>
    <row r="405" spans="2:3" ht="15.75" customHeight="1" x14ac:dyDescent="0.3">
      <c r="B405" s="46"/>
      <c r="C405" s="46"/>
    </row>
    <row r="406" spans="2:3" ht="15.75" customHeight="1" x14ac:dyDescent="0.3">
      <c r="B406" s="46"/>
      <c r="C406" s="46"/>
    </row>
    <row r="407" spans="2:3" ht="15.75" customHeight="1" x14ac:dyDescent="0.3">
      <c r="B407" s="46"/>
      <c r="C407" s="46"/>
    </row>
    <row r="408" spans="2:3" ht="15.75" customHeight="1" x14ac:dyDescent="0.3">
      <c r="B408" s="46"/>
      <c r="C408" s="46"/>
    </row>
    <row r="409" spans="2:3" ht="15.75" customHeight="1" x14ac:dyDescent="0.3">
      <c r="B409" s="46"/>
      <c r="C409" s="46"/>
    </row>
    <row r="410" spans="2:3" ht="15.75" customHeight="1" x14ac:dyDescent="0.3">
      <c r="B410" s="46"/>
      <c r="C410" s="46"/>
    </row>
    <row r="411" spans="2:3" ht="15.75" customHeight="1" x14ac:dyDescent="0.3">
      <c r="B411" s="46"/>
      <c r="C411" s="46"/>
    </row>
    <row r="412" spans="2:3" ht="15.75" customHeight="1" x14ac:dyDescent="0.3">
      <c r="B412" s="46"/>
      <c r="C412" s="46"/>
    </row>
    <row r="413" spans="2:3" ht="15.75" customHeight="1" x14ac:dyDescent="0.3">
      <c r="B413" s="46"/>
      <c r="C413" s="46"/>
    </row>
    <row r="414" spans="2:3" ht="15.75" customHeight="1" x14ac:dyDescent="0.3">
      <c r="B414" s="46"/>
      <c r="C414" s="46"/>
    </row>
    <row r="415" spans="2:3" ht="15.75" customHeight="1" x14ac:dyDescent="0.3">
      <c r="B415" s="46"/>
      <c r="C415" s="46"/>
    </row>
    <row r="416" spans="2:3" ht="15.75" customHeight="1" x14ac:dyDescent="0.3">
      <c r="B416" s="46"/>
      <c r="C416" s="46"/>
    </row>
    <row r="417" spans="2:3" ht="15.75" customHeight="1" x14ac:dyDescent="0.3">
      <c r="B417" s="46"/>
      <c r="C417" s="46"/>
    </row>
    <row r="418" spans="2:3" ht="15.75" customHeight="1" x14ac:dyDescent="0.3">
      <c r="B418" s="46"/>
      <c r="C418" s="46"/>
    </row>
    <row r="419" spans="2:3" ht="15.75" customHeight="1" x14ac:dyDescent="0.3">
      <c r="B419" s="46"/>
      <c r="C419" s="46"/>
    </row>
    <row r="420" spans="2:3" ht="15.75" customHeight="1" x14ac:dyDescent="0.3">
      <c r="B420" s="46"/>
      <c r="C420" s="46"/>
    </row>
    <row r="421" spans="2:3" ht="15.75" customHeight="1" x14ac:dyDescent="0.3">
      <c r="B421" s="46"/>
      <c r="C421" s="46"/>
    </row>
    <row r="422" spans="2:3" ht="15.75" customHeight="1" x14ac:dyDescent="0.3">
      <c r="B422" s="46"/>
      <c r="C422" s="46"/>
    </row>
    <row r="423" spans="2:3" ht="15.75" customHeight="1" x14ac:dyDescent="0.3">
      <c r="B423" s="46"/>
      <c r="C423" s="46"/>
    </row>
    <row r="424" spans="2:3" ht="15.75" customHeight="1" x14ac:dyDescent="0.3">
      <c r="B424" s="46"/>
      <c r="C424" s="46"/>
    </row>
    <row r="425" spans="2:3" ht="15.75" customHeight="1" x14ac:dyDescent="0.3">
      <c r="B425" s="46"/>
      <c r="C425" s="46"/>
    </row>
    <row r="426" spans="2:3" ht="15.75" customHeight="1" x14ac:dyDescent="0.3">
      <c r="B426" s="46"/>
      <c r="C426" s="46"/>
    </row>
    <row r="427" spans="2:3" ht="15.75" customHeight="1" x14ac:dyDescent="0.3">
      <c r="B427" s="46"/>
      <c r="C427" s="46"/>
    </row>
    <row r="428" spans="2:3" ht="15.75" customHeight="1" x14ac:dyDescent="0.3">
      <c r="B428" s="46"/>
      <c r="C428" s="46"/>
    </row>
    <row r="429" spans="2:3" ht="15.75" customHeight="1" x14ac:dyDescent="0.3">
      <c r="B429" s="46"/>
      <c r="C429" s="46"/>
    </row>
    <row r="430" spans="2:3" ht="15.75" customHeight="1" x14ac:dyDescent="0.3">
      <c r="B430" s="46"/>
      <c r="C430" s="46"/>
    </row>
    <row r="431" spans="2:3" ht="15.75" customHeight="1" x14ac:dyDescent="0.3">
      <c r="B431" s="46"/>
      <c r="C431" s="46"/>
    </row>
    <row r="432" spans="2:3" ht="15.75" customHeight="1" x14ac:dyDescent="0.3">
      <c r="B432" s="46"/>
      <c r="C432" s="46"/>
    </row>
    <row r="433" spans="2:3" ht="15.75" customHeight="1" x14ac:dyDescent="0.3">
      <c r="B433" s="46"/>
      <c r="C433" s="46"/>
    </row>
    <row r="434" spans="2:3" ht="15.75" customHeight="1" x14ac:dyDescent="0.3">
      <c r="B434" s="46"/>
      <c r="C434" s="46"/>
    </row>
    <row r="435" spans="2:3" ht="15.75" customHeight="1" x14ac:dyDescent="0.3">
      <c r="B435" s="46"/>
      <c r="C435" s="46"/>
    </row>
    <row r="436" spans="2:3" ht="15.75" customHeight="1" x14ac:dyDescent="0.3">
      <c r="B436" s="46"/>
      <c r="C436" s="46"/>
    </row>
    <row r="437" spans="2:3" ht="15.75" customHeight="1" x14ac:dyDescent="0.3">
      <c r="B437" s="46"/>
      <c r="C437" s="46"/>
    </row>
    <row r="438" spans="2:3" ht="15.75" customHeight="1" x14ac:dyDescent="0.3">
      <c r="B438" s="46"/>
      <c r="C438" s="46"/>
    </row>
    <row r="439" spans="2:3" ht="15.75" customHeight="1" x14ac:dyDescent="0.3">
      <c r="B439" s="46"/>
      <c r="C439" s="46"/>
    </row>
    <row r="440" spans="2:3" ht="15.75" customHeight="1" x14ac:dyDescent="0.3">
      <c r="B440" s="46"/>
      <c r="C440" s="46"/>
    </row>
    <row r="441" spans="2:3" ht="15.75" customHeight="1" x14ac:dyDescent="0.3">
      <c r="B441" s="46"/>
      <c r="C441" s="46"/>
    </row>
    <row r="442" spans="2:3" ht="15.75" customHeight="1" x14ac:dyDescent="0.3">
      <c r="B442" s="46"/>
      <c r="C442" s="46"/>
    </row>
    <row r="443" spans="2:3" ht="15.75" customHeight="1" x14ac:dyDescent="0.3">
      <c r="B443" s="46"/>
      <c r="C443" s="46"/>
    </row>
    <row r="444" spans="2:3" ht="15.75" customHeight="1" x14ac:dyDescent="0.3">
      <c r="B444" s="46"/>
      <c r="C444" s="46"/>
    </row>
    <row r="445" spans="2:3" ht="15.75" customHeight="1" x14ac:dyDescent="0.3">
      <c r="B445" s="46"/>
      <c r="C445" s="46"/>
    </row>
    <row r="446" spans="2:3" ht="15.75" customHeight="1" x14ac:dyDescent="0.3">
      <c r="B446" s="46"/>
      <c r="C446" s="46"/>
    </row>
    <row r="447" spans="2:3" ht="15.75" customHeight="1" x14ac:dyDescent="0.3">
      <c r="B447" s="46"/>
      <c r="C447" s="46"/>
    </row>
    <row r="448" spans="2:3" ht="15.75" customHeight="1" x14ac:dyDescent="0.3">
      <c r="B448" s="46"/>
      <c r="C448" s="46"/>
    </row>
    <row r="449" spans="2:3" ht="15.75" customHeight="1" x14ac:dyDescent="0.3">
      <c r="B449" s="46"/>
      <c r="C449" s="46"/>
    </row>
    <row r="450" spans="2:3" ht="15.75" customHeight="1" x14ac:dyDescent="0.3">
      <c r="B450" s="46"/>
      <c r="C450" s="46"/>
    </row>
    <row r="451" spans="2:3" ht="15.75" customHeight="1" x14ac:dyDescent="0.3">
      <c r="B451" s="46"/>
      <c r="C451" s="46"/>
    </row>
    <row r="452" spans="2:3" ht="15.75" customHeight="1" x14ac:dyDescent="0.3">
      <c r="B452" s="46"/>
      <c r="C452" s="46"/>
    </row>
    <row r="453" spans="2:3" ht="15.75" customHeight="1" x14ac:dyDescent="0.3">
      <c r="B453" s="46"/>
      <c r="C453" s="46"/>
    </row>
    <row r="454" spans="2:3" ht="15.75" customHeight="1" x14ac:dyDescent="0.3">
      <c r="B454" s="46"/>
      <c r="C454" s="46"/>
    </row>
    <row r="455" spans="2:3" ht="15.75" customHeight="1" x14ac:dyDescent="0.3">
      <c r="B455" s="46"/>
      <c r="C455" s="46"/>
    </row>
    <row r="456" spans="2:3" ht="15.75" customHeight="1" x14ac:dyDescent="0.3">
      <c r="B456" s="46"/>
      <c r="C456" s="46"/>
    </row>
    <row r="457" spans="2:3" ht="15.75" customHeight="1" x14ac:dyDescent="0.3">
      <c r="B457" s="46"/>
      <c r="C457" s="46"/>
    </row>
    <row r="458" spans="2:3" ht="15.75" customHeight="1" x14ac:dyDescent="0.3">
      <c r="B458" s="46"/>
      <c r="C458" s="46"/>
    </row>
    <row r="459" spans="2:3" ht="15.75" customHeight="1" x14ac:dyDescent="0.3">
      <c r="B459" s="46"/>
      <c r="C459" s="46"/>
    </row>
    <row r="460" spans="2:3" ht="15.75" customHeight="1" x14ac:dyDescent="0.3">
      <c r="B460" s="46"/>
      <c r="C460" s="46"/>
    </row>
    <row r="461" spans="2:3" ht="15.75" customHeight="1" x14ac:dyDescent="0.3">
      <c r="B461" s="46"/>
      <c r="C461" s="46"/>
    </row>
    <row r="462" spans="2:3" ht="15.75" customHeight="1" x14ac:dyDescent="0.3">
      <c r="B462" s="46"/>
      <c r="C462" s="46"/>
    </row>
    <row r="463" spans="2:3" ht="15.75" customHeight="1" x14ac:dyDescent="0.3">
      <c r="B463" s="46"/>
      <c r="C463" s="46"/>
    </row>
    <row r="464" spans="2:3" ht="15.75" customHeight="1" x14ac:dyDescent="0.3">
      <c r="B464" s="46"/>
      <c r="C464" s="46"/>
    </row>
    <row r="465" spans="2:3" ht="15.75" customHeight="1" x14ac:dyDescent="0.3">
      <c r="B465" s="46"/>
      <c r="C465" s="46"/>
    </row>
    <row r="466" spans="2:3" ht="15.75" customHeight="1" x14ac:dyDescent="0.3">
      <c r="B466" s="46"/>
      <c r="C466" s="46"/>
    </row>
    <row r="467" spans="2:3" ht="15.75" customHeight="1" x14ac:dyDescent="0.3">
      <c r="B467" s="46"/>
      <c r="C467" s="46"/>
    </row>
    <row r="468" spans="2:3" ht="15.75" customHeight="1" x14ac:dyDescent="0.3">
      <c r="B468" s="46"/>
      <c r="C468" s="46"/>
    </row>
    <row r="469" spans="2:3" ht="15.75" customHeight="1" x14ac:dyDescent="0.3">
      <c r="B469" s="46"/>
      <c r="C469" s="46"/>
    </row>
    <row r="470" spans="2:3" ht="15.75" customHeight="1" x14ac:dyDescent="0.3">
      <c r="B470" s="46"/>
      <c r="C470" s="46"/>
    </row>
    <row r="471" spans="2:3" ht="15.75" customHeight="1" x14ac:dyDescent="0.3">
      <c r="B471" s="46"/>
      <c r="C471" s="46"/>
    </row>
    <row r="472" spans="2:3" ht="15.75" customHeight="1" x14ac:dyDescent="0.3">
      <c r="B472" s="46"/>
      <c r="C472" s="46"/>
    </row>
    <row r="473" spans="2:3" ht="15.75" customHeight="1" x14ac:dyDescent="0.3">
      <c r="B473" s="46"/>
      <c r="C473" s="46"/>
    </row>
    <row r="474" spans="2:3" ht="15.75" customHeight="1" x14ac:dyDescent="0.3">
      <c r="B474" s="46"/>
      <c r="C474" s="46"/>
    </row>
    <row r="475" spans="2:3" ht="15.75" customHeight="1" x14ac:dyDescent="0.3">
      <c r="B475" s="46"/>
      <c r="C475" s="46"/>
    </row>
    <row r="476" spans="2:3" ht="15.75" customHeight="1" x14ac:dyDescent="0.3">
      <c r="B476" s="46"/>
      <c r="C476" s="46"/>
    </row>
    <row r="477" spans="2:3" ht="15.75" customHeight="1" x14ac:dyDescent="0.3">
      <c r="B477" s="46"/>
      <c r="C477" s="46"/>
    </row>
    <row r="478" spans="2:3" ht="15.75" customHeight="1" x14ac:dyDescent="0.3">
      <c r="B478" s="46"/>
      <c r="C478" s="46"/>
    </row>
    <row r="479" spans="2:3" ht="15.75" customHeight="1" x14ac:dyDescent="0.3">
      <c r="B479" s="46"/>
      <c r="C479" s="46"/>
    </row>
    <row r="480" spans="2:3" ht="15.75" customHeight="1" x14ac:dyDescent="0.3">
      <c r="B480" s="46"/>
      <c r="C480" s="46"/>
    </row>
    <row r="481" spans="2:3" ht="15.75" customHeight="1" x14ac:dyDescent="0.3">
      <c r="B481" s="46"/>
      <c r="C481" s="46"/>
    </row>
    <row r="482" spans="2:3" ht="15.75" customHeight="1" x14ac:dyDescent="0.3">
      <c r="B482" s="46"/>
      <c r="C482" s="46"/>
    </row>
    <row r="483" spans="2:3" ht="15.75" customHeight="1" x14ac:dyDescent="0.3">
      <c r="B483" s="46"/>
      <c r="C483" s="46"/>
    </row>
    <row r="484" spans="2:3" ht="15.75" customHeight="1" x14ac:dyDescent="0.3">
      <c r="B484" s="46"/>
      <c r="C484" s="46"/>
    </row>
    <row r="485" spans="2:3" ht="15.75" customHeight="1" x14ac:dyDescent="0.3">
      <c r="B485" s="46"/>
      <c r="C485" s="46"/>
    </row>
    <row r="486" spans="2:3" ht="15.75" customHeight="1" x14ac:dyDescent="0.3">
      <c r="B486" s="46"/>
      <c r="C486" s="46"/>
    </row>
    <row r="487" spans="2:3" ht="15.75" customHeight="1" x14ac:dyDescent="0.3">
      <c r="B487" s="46"/>
      <c r="C487" s="46"/>
    </row>
    <row r="488" spans="2:3" ht="15.75" customHeight="1" x14ac:dyDescent="0.3">
      <c r="B488" s="46"/>
      <c r="C488" s="46"/>
    </row>
    <row r="489" spans="2:3" ht="15.75" customHeight="1" x14ac:dyDescent="0.3">
      <c r="B489" s="46"/>
      <c r="C489" s="46"/>
    </row>
    <row r="490" spans="2:3" ht="15.75" customHeight="1" x14ac:dyDescent="0.3">
      <c r="B490" s="46"/>
      <c r="C490" s="46"/>
    </row>
    <row r="491" spans="2:3" ht="15.75" customHeight="1" x14ac:dyDescent="0.3">
      <c r="B491" s="46"/>
      <c r="C491" s="46"/>
    </row>
    <row r="492" spans="2:3" ht="15.75" customHeight="1" x14ac:dyDescent="0.3">
      <c r="B492" s="46"/>
      <c r="C492" s="46"/>
    </row>
    <row r="493" spans="2:3" ht="15.75" customHeight="1" x14ac:dyDescent="0.3">
      <c r="B493" s="46"/>
      <c r="C493" s="46"/>
    </row>
    <row r="494" spans="2:3" ht="15.75" customHeight="1" x14ac:dyDescent="0.3">
      <c r="B494" s="46"/>
      <c r="C494" s="46"/>
    </row>
    <row r="495" spans="2:3" ht="15.75" customHeight="1" x14ac:dyDescent="0.3">
      <c r="B495" s="46"/>
      <c r="C495" s="46"/>
    </row>
    <row r="496" spans="2:3" ht="15.75" customHeight="1" x14ac:dyDescent="0.3">
      <c r="B496" s="46"/>
      <c r="C496" s="46"/>
    </row>
    <row r="497" spans="2:3" ht="15.75" customHeight="1" x14ac:dyDescent="0.3">
      <c r="B497" s="46"/>
      <c r="C497" s="46"/>
    </row>
    <row r="498" spans="2:3" ht="15.75" customHeight="1" x14ac:dyDescent="0.3">
      <c r="B498" s="46"/>
      <c r="C498" s="46"/>
    </row>
    <row r="499" spans="2:3" ht="15.75" customHeight="1" x14ac:dyDescent="0.3">
      <c r="B499" s="46"/>
      <c r="C499" s="46"/>
    </row>
    <row r="500" spans="2:3" ht="15.75" customHeight="1" x14ac:dyDescent="0.3">
      <c r="B500" s="46"/>
      <c r="C500" s="46"/>
    </row>
    <row r="501" spans="2:3" ht="15.75" customHeight="1" x14ac:dyDescent="0.3">
      <c r="B501" s="46"/>
      <c r="C501" s="46"/>
    </row>
    <row r="502" spans="2:3" ht="15.75" customHeight="1" x14ac:dyDescent="0.3">
      <c r="B502" s="46"/>
      <c r="C502" s="46"/>
    </row>
    <row r="503" spans="2:3" ht="15.75" customHeight="1" x14ac:dyDescent="0.3">
      <c r="B503" s="46"/>
      <c r="C503" s="46"/>
    </row>
    <row r="504" spans="2:3" ht="15.75" customHeight="1" x14ac:dyDescent="0.3">
      <c r="B504" s="46"/>
      <c r="C504" s="46"/>
    </row>
    <row r="505" spans="2:3" ht="15.75" customHeight="1" x14ac:dyDescent="0.3">
      <c r="B505" s="46"/>
      <c r="C505" s="46"/>
    </row>
    <row r="506" spans="2:3" ht="15.75" customHeight="1" x14ac:dyDescent="0.3">
      <c r="B506" s="46"/>
      <c r="C506" s="46"/>
    </row>
    <row r="507" spans="2:3" ht="15.75" customHeight="1" x14ac:dyDescent="0.3">
      <c r="B507" s="46"/>
      <c r="C507" s="46"/>
    </row>
    <row r="508" spans="2:3" ht="15.75" customHeight="1" x14ac:dyDescent="0.3">
      <c r="B508" s="46"/>
      <c r="C508" s="46"/>
    </row>
    <row r="509" spans="2:3" ht="15.75" customHeight="1" x14ac:dyDescent="0.3">
      <c r="B509" s="46"/>
      <c r="C509" s="46"/>
    </row>
    <row r="510" spans="2:3" ht="15.75" customHeight="1" x14ac:dyDescent="0.3">
      <c r="B510" s="46"/>
      <c r="C510" s="46"/>
    </row>
    <row r="511" spans="2:3" ht="15.75" customHeight="1" x14ac:dyDescent="0.3">
      <c r="B511" s="46"/>
      <c r="C511" s="46"/>
    </row>
    <row r="512" spans="2:3" ht="15.75" customHeight="1" x14ac:dyDescent="0.3">
      <c r="B512" s="46"/>
      <c r="C512" s="46"/>
    </row>
    <row r="513" spans="2:3" ht="15.75" customHeight="1" x14ac:dyDescent="0.3">
      <c r="B513" s="46"/>
      <c r="C513" s="46"/>
    </row>
    <row r="514" spans="2:3" ht="15.75" customHeight="1" x14ac:dyDescent="0.3">
      <c r="B514" s="46"/>
      <c r="C514" s="46"/>
    </row>
    <row r="515" spans="2:3" ht="15.75" customHeight="1" x14ac:dyDescent="0.3">
      <c r="B515" s="46"/>
      <c r="C515" s="46"/>
    </row>
    <row r="516" spans="2:3" ht="15.75" customHeight="1" x14ac:dyDescent="0.3">
      <c r="B516" s="46"/>
      <c r="C516" s="46"/>
    </row>
    <row r="517" spans="2:3" ht="15.75" customHeight="1" x14ac:dyDescent="0.3">
      <c r="B517" s="46"/>
      <c r="C517" s="46"/>
    </row>
    <row r="518" spans="2:3" ht="15.75" customHeight="1" x14ac:dyDescent="0.3">
      <c r="B518" s="46"/>
      <c r="C518" s="46"/>
    </row>
    <row r="519" spans="2:3" ht="15.75" customHeight="1" x14ac:dyDescent="0.3">
      <c r="B519" s="46"/>
      <c r="C519" s="46"/>
    </row>
    <row r="520" spans="2:3" ht="15.75" customHeight="1" x14ac:dyDescent="0.3">
      <c r="B520" s="46"/>
      <c r="C520" s="46"/>
    </row>
    <row r="521" spans="2:3" ht="15.75" customHeight="1" x14ac:dyDescent="0.3">
      <c r="B521" s="46"/>
      <c r="C521" s="46"/>
    </row>
    <row r="522" spans="2:3" ht="15.75" customHeight="1" x14ac:dyDescent="0.3">
      <c r="B522" s="46"/>
      <c r="C522" s="46"/>
    </row>
    <row r="523" spans="2:3" ht="15.75" customHeight="1" x14ac:dyDescent="0.3">
      <c r="B523" s="46"/>
      <c r="C523" s="46"/>
    </row>
    <row r="524" spans="2:3" ht="15.75" customHeight="1" x14ac:dyDescent="0.3">
      <c r="B524" s="46"/>
      <c r="C524" s="46"/>
    </row>
    <row r="525" spans="2:3" ht="15.75" customHeight="1" x14ac:dyDescent="0.3">
      <c r="B525" s="46"/>
      <c r="C525" s="46"/>
    </row>
    <row r="526" spans="2:3" ht="15.75" customHeight="1" x14ac:dyDescent="0.3">
      <c r="B526" s="46"/>
      <c r="C526" s="46"/>
    </row>
    <row r="527" spans="2:3" ht="15.75" customHeight="1" x14ac:dyDescent="0.3">
      <c r="B527" s="46"/>
      <c r="C527" s="46"/>
    </row>
    <row r="528" spans="2:3" ht="15.75" customHeight="1" x14ac:dyDescent="0.3">
      <c r="B528" s="46"/>
      <c r="C528" s="46"/>
    </row>
    <row r="529" spans="2:3" ht="15.75" customHeight="1" x14ac:dyDescent="0.3">
      <c r="B529" s="46"/>
      <c r="C529" s="46"/>
    </row>
    <row r="530" spans="2:3" ht="15.75" customHeight="1" x14ac:dyDescent="0.3">
      <c r="B530" s="46"/>
      <c r="C530" s="46"/>
    </row>
    <row r="531" spans="2:3" ht="15.75" customHeight="1" x14ac:dyDescent="0.3">
      <c r="B531" s="46"/>
      <c r="C531" s="46"/>
    </row>
    <row r="532" spans="2:3" ht="15.75" customHeight="1" x14ac:dyDescent="0.3">
      <c r="B532" s="46"/>
      <c r="C532" s="46"/>
    </row>
    <row r="533" spans="2:3" ht="15.75" customHeight="1" x14ac:dyDescent="0.3">
      <c r="B533" s="46"/>
      <c r="C533" s="46"/>
    </row>
    <row r="534" spans="2:3" ht="15.75" customHeight="1" x14ac:dyDescent="0.3">
      <c r="B534" s="46"/>
      <c r="C534" s="46"/>
    </row>
    <row r="535" spans="2:3" ht="15.75" customHeight="1" x14ac:dyDescent="0.3">
      <c r="B535" s="46"/>
      <c r="C535" s="46"/>
    </row>
    <row r="536" spans="2:3" ht="15.75" customHeight="1" x14ac:dyDescent="0.3">
      <c r="B536" s="46"/>
      <c r="C536" s="46"/>
    </row>
    <row r="537" spans="2:3" ht="15.75" customHeight="1" x14ac:dyDescent="0.3">
      <c r="B537" s="46"/>
      <c r="C537" s="46"/>
    </row>
    <row r="538" spans="2:3" ht="15.75" customHeight="1" x14ac:dyDescent="0.3">
      <c r="B538" s="46"/>
      <c r="C538" s="46"/>
    </row>
    <row r="539" spans="2:3" ht="15.75" customHeight="1" x14ac:dyDescent="0.3">
      <c r="B539" s="46"/>
      <c r="C539" s="46"/>
    </row>
    <row r="540" spans="2:3" ht="15.75" customHeight="1" x14ac:dyDescent="0.3">
      <c r="B540" s="46"/>
      <c r="C540" s="46"/>
    </row>
    <row r="541" spans="2:3" ht="15.75" customHeight="1" x14ac:dyDescent="0.3">
      <c r="B541" s="46"/>
      <c r="C541" s="46"/>
    </row>
    <row r="542" spans="2:3" ht="15.75" customHeight="1" x14ac:dyDescent="0.3">
      <c r="B542" s="46"/>
      <c r="C542" s="46"/>
    </row>
    <row r="543" spans="2:3" ht="15.75" customHeight="1" x14ac:dyDescent="0.3">
      <c r="B543" s="46"/>
      <c r="C543" s="46"/>
    </row>
    <row r="544" spans="2:3" ht="15.75" customHeight="1" x14ac:dyDescent="0.3">
      <c r="B544" s="46"/>
      <c r="C544" s="46"/>
    </row>
    <row r="545" spans="2:3" ht="15.75" customHeight="1" x14ac:dyDescent="0.3">
      <c r="B545" s="46"/>
      <c r="C545" s="46"/>
    </row>
    <row r="546" spans="2:3" ht="15.75" customHeight="1" x14ac:dyDescent="0.3">
      <c r="B546" s="46"/>
      <c r="C546" s="46"/>
    </row>
    <row r="547" spans="2:3" ht="15.75" customHeight="1" x14ac:dyDescent="0.3">
      <c r="B547" s="46"/>
      <c r="C547" s="46"/>
    </row>
    <row r="548" spans="2:3" ht="15.75" customHeight="1" x14ac:dyDescent="0.3">
      <c r="B548" s="46"/>
      <c r="C548" s="46"/>
    </row>
    <row r="549" spans="2:3" ht="15.75" customHeight="1" x14ac:dyDescent="0.3">
      <c r="B549" s="46"/>
      <c r="C549" s="46"/>
    </row>
    <row r="550" spans="2:3" ht="15.75" customHeight="1" x14ac:dyDescent="0.3">
      <c r="B550" s="46"/>
      <c r="C550" s="46"/>
    </row>
    <row r="551" spans="2:3" ht="15.75" customHeight="1" x14ac:dyDescent="0.3">
      <c r="B551" s="46"/>
      <c r="C551" s="46"/>
    </row>
    <row r="552" spans="2:3" ht="15.75" customHeight="1" x14ac:dyDescent="0.3">
      <c r="B552" s="46"/>
      <c r="C552" s="46"/>
    </row>
    <row r="553" spans="2:3" ht="15.75" customHeight="1" x14ac:dyDescent="0.3">
      <c r="B553" s="46"/>
      <c r="C553" s="46"/>
    </row>
    <row r="554" spans="2:3" ht="15.75" customHeight="1" x14ac:dyDescent="0.3">
      <c r="B554" s="46"/>
      <c r="C554" s="46"/>
    </row>
    <row r="555" spans="2:3" ht="15.75" customHeight="1" x14ac:dyDescent="0.3">
      <c r="B555" s="46"/>
      <c r="C555" s="46"/>
    </row>
    <row r="556" spans="2:3" ht="15.75" customHeight="1" x14ac:dyDescent="0.3">
      <c r="B556" s="46"/>
      <c r="C556" s="46"/>
    </row>
    <row r="557" spans="2:3" ht="15.75" customHeight="1" x14ac:dyDescent="0.3">
      <c r="B557" s="46"/>
      <c r="C557" s="46"/>
    </row>
    <row r="558" spans="2:3" ht="15.75" customHeight="1" x14ac:dyDescent="0.3">
      <c r="B558" s="46"/>
      <c r="C558" s="46"/>
    </row>
    <row r="559" spans="2:3" ht="15.75" customHeight="1" x14ac:dyDescent="0.3">
      <c r="B559" s="46"/>
      <c r="C559" s="46"/>
    </row>
    <row r="560" spans="2:3" ht="15.75" customHeight="1" x14ac:dyDescent="0.3">
      <c r="B560" s="46"/>
      <c r="C560" s="46"/>
    </row>
    <row r="561" spans="2:3" ht="15.75" customHeight="1" x14ac:dyDescent="0.3">
      <c r="B561" s="46"/>
      <c r="C561" s="46"/>
    </row>
    <row r="562" spans="2:3" ht="15.75" customHeight="1" x14ac:dyDescent="0.3">
      <c r="B562" s="46"/>
      <c r="C562" s="46"/>
    </row>
    <row r="563" spans="2:3" ht="15.75" customHeight="1" x14ac:dyDescent="0.3">
      <c r="B563" s="46"/>
      <c r="C563" s="46"/>
    </row>
    <row r="564" spans="2:3" ht="15.75" customHeight="1" x14ac:dyDescent="0.3">
      <c r="B564" s="46"/>
      <c r="C564" s="46"/>
    </row>
    <row r="565" spans="2:3" ht="15.75" customHeight="1" x14ac:dyDescent="0.3">
      <c r="B565" s="46"/>
      <c r="C565" s="46"/>
    </row>
    <row r="566" spans="2:3" ht="15.75" customHeight="1" x14ac:dyDescent="0.3">
      <c r="B566" s="46"/>
      <c r="C566" s="46"/>
    </row>
    <row r="567" spans="2:3" ht="15.75" customHeight="1" x14ac:dyDescent="0.3">
      <c r="B567" s="46"/>
      <c r="C567" s="46"/>
    </row>
    <row r="568" spans="2:3" ht="15.75" customHeight="1" x14ac:dyDescent="0.3">
      <c r="B568" s="46"/>
      <c r="C568" s="46"/>
    </row>
    <row r="569" spans="2:3" ht="15.75" customHeight="1" x14ac:dyDescent="0.3">
      <c r="B569" s="46"/>
      <c r="C569" s="46"/>
    </row>
    <row r="570" spans="2:3" ht="15.75" customHeight="1" x14ac:dyDescent="0.3">
      <c r="B570" s="46"/>
      <c r="C570" s="46"/>
    </row>
    <row r="571" spans="2:3" ht="15.75" customHeight="1" x14ac:dyDescent="0.3">
      <c r="B571" s="46"/>
      <c r="C571" s="46"/>
    </row>
    <row r="572" spans="2:3" ht="15.75" customHeight="1" x14ac:dyDescent="0.3">
      <c r="B572" s="46"/>
      <c r="C572" s="46"/>
    </row>
    <row r="573" spans="2:3" ht="15.75" customHeight="1" x14ac:dyDescent="0.3">
      <c r="B573" s="46"/>
      <c r="C573" s="46"/>
    </row>
    <row r="574" spans="2:3" ht="15.75" customHeight="1" x14ac:dyDescent="0.3">
      <c r="B574" s="46"/>
      <c r="C574" s="46"/>
    </row>
    <row r="575" spans="2:3" ht="15.75" customHeight="1" x14ac:dyDescent="0.3">
      <c r="B575" s="46"/>
      <c r="C575" s="46"/>
    </row>
    <row r="576" spans="2:3" ht="15.75" customHeight="1" x14ac:dyDescent="0.3">
      <c r="B576" s="46"/>
      <c r="C576" s="46"/>
    </row>
    <row r="577" spans="2:3" ht="15.75" customHeight="1" x14ac:dyDescent="0.3">
      <c r="B577" s="46"/>
      <c r="C577" s="46"/>
    </row>
    <row r="578" spans="2:3" ht="15.75" customHeight="1" x14ac:dyDescent="0.3">
      <c r="B578" s="46"/>
      <c r="C578" s="46"/>
    </row>
    <row r="579" spans="2:3" ht="15.75" customHeight="1" x14ac:dyDescent="0.3">
      <c r="B579" s="46"/>
      <c r="C579" s="46"/>
    </row>
    <row r="580" spans="2:3" ht="15.75" customHeight="1" x14ac:dyDescent="0.3">
      <c r="B580" s="46"/>
      <c r="C580" s="46"/>
    </row>
    <row r="581" spans="2:3" ht="15.75" customHeight="1" x14ac:dyDescent="0.3">
      <c r="B581" s="46"/>
      <c r="C581" s="46"/>
    </row>
    <row r="582" spans="2:3" ht="15.75" customHeight="1" x14ac:dyDescent="0.3">
      <c r="B582" s="46"/>
      <c r="C582" s="46"/>
    </row>
    <row r="583" spans="2:3" ht="15.75" customHeight="1" x14ac:dyDescent="0.3">
      <c r="B583" s="46"/>
      <c r="C583" s="46"/>
    </row>
    <row r="584" spans="2:3" ht="15.75" customHeight="1" x14ac:dyDescent="0.3">
      <c r="B584" s="46"/>
      <c r="C584" s="46"/>
    </row>
    <row r="585" spans="2:3" ht="15.75" customHeight="1" x14ac:dyDescent="0.3">
      <c r="B585" s="46"/>
      <c r="C585" s="46"/>
    </row>
    <row r="586" spans="2:3" ht="15.75" customHeight="1" x14ac:dyDescent="0.3">
      <c r="B586" s="46"/>
      <c r="C586" s="46"/>
    </row>
    <row r="587" spans="2:3" ht="15.75" customHeight="1" x14ac:dyDescent="0.3">
      <c r="B587" s="46"/>
      <c r="C587" s="46"/>
    </row>
    <row r="588" spans="2:3" ht="15.75" customHeight="1" x14ac:dyDescent="0.3">
      <c r="B588" s="46"/>
      <c r="C588" s="46"/>
    </row>
    <row r="589" spans="2:3" ht="15.75" customHeight="1" x14ac:dyDescent="0.3">
      <c r="B589" s="46"/>
      <c r="C589" s="46"/>
    </row>
    <row r="590" spans="2:3" ht="15.75" customHeight="1" x14ac:dyDescent="0.3">
      <c r="B590" s="46"/>
      <c r="C590" s="46"/>
    </row>
    <row r="591" spans="2:3" ht="15.75" customHeight="1" x14ac:dyDescent="0.3">
      <c r="B591" s="46"/>
      <c r="C591" s="46"/>
    </row>
    <row r="592" spans="2:3" ht="15.75" customHeight="1" x14ac:dyDescent="0.3">
      <c r="B592" s="46"/>
      <c r="C592" s="46"/>
    </row>
    <row r="593" spans="2:3" ht="15.75" customHeight="1" x14ac:dyDescent="0.3">
      <c r="B593" s="46"/>
      <c r="C593" s="46"/>
    </row>
    <row r="594" spans="2:3" ht="15.75" customHeight="1" x14ac:dyDescent="0.3">
      <c r="B594" s="46"/>
      <c r="C594" s="46"/>
    </row>
    <row r="595" spans="2:3" ht="15.75" customHeight="1" x14ac:dyDescent="0.3">
      <c r="B595" s="46"/>
      <c r="C595" s="46"/>
    </row>
    <row r="596" spans="2:3" ht="15.75" customHeight="1" x14ac:dyDescent="0.3">
      <c r="B596" s="46"/>
      <c r="C596" s="46"/>
    </row>
    <row r="597" spans="2:3" ht="15.75" customHeight="1" x14ac:dyDescent="0.3">
      <c r="B597" s="46"/>
      <c r="C597" s="46"/>
    </row>
    <row r="598" spans="2:3" ht="15.75" customHeight="1" x14ac:dyDescent="0.3">
      <c r="B598" s="46"/>
      <c r="C598" s="46"/>
    </row>
    <row r="599" spans="2:3" ht="15.75" customHeight="1" x14ac:dyDescent="0.3">
      <c r="B599" s="46"/>
      <c r="C599" s="46"/>
    </row>
    <row r="600" spans="2:3" ht="15.75" customHeight="1" x14ac:dyDescent="0.3">
      <c r="B600" s="46"/>
      <c r="C600" s="46"/>
    </row>
    <row r="601" spans="2:3" ht="15.75" customHeight="1" x14ac:dyDescent="0.3">
      <c r="B601" s="46"/>
      <c r="C601" s="46"/>
    </row>
    <row r="602" spans="2:3" ht="15.75" customHeight="1" x14ac:dyDescent="0.3">
      <c r="B602" s="46"/>
      <c r="C602" s="46"/>
    </row>
    <row r="603" spans="2:3" ht="15.75" customHeight="1" x14ac:dyDescent="0.3">
      <c r="B603" s="46"/>
      <c r="C603" s="46"/>
    </row>
    <row r="604" spans="2:3" ht="15.75" customHeight="1" x14ac:dyDescent="0.3">
      <c r="B604" s="46"/>
      <c r="C604" s="46"/>
    </row>
    <row r="605" spans="2:3" ht="15.75" customHeight="1" x14ac:dyDescent="0.3">
      <c r="B605" s="46"/>
      <c r="C605" s="46"/>
    </row>
    <row r="606" spans="2:3" ht="15.75" customHeight="1" x14ac:dyDescent="0.3">
      <c r="B606" s="46"/>
      <c r="C606" s="46"/>
    </row>
    <row r="607" spans="2:3" ht="15.75" customHeight="1" x14ac:dyDescent="0.3">
      <c r="B607" s="46"/>
      <c r="C607" s="46"/>
    </row>
    <row r="608" spans="2:3" ht="15.75" customHeight="1" x14ac:dyDescent="0.3">
      <c r="B608" s="46"/>
      <c r="C608" s="46"/>
    </row>
    <row r="609" spans="2:3" ht="15.75" customHeight="1" x14ac:dyDescent="0.3">
      <c r="B609" s="46"/>
      <c r="C609" s="46"/>
    </row>
    <row r="610" spans="2:3" ht="15.75" customHeight="1" x14ac:dyDescent="0.3">
      <c r="B610" s="46"/>
      <c r="C610" s="46"/>
    </row>
    <row r="611" spans="2:3" ht="15.75" customHeight="1" x14ac:dyDescent="0.3">
      <c r="B611" s="46"/>
      <c r="C611" s="46"/>
    </row>
    <row r="612" spans="2:3" ht="15.75" customHeight="1" x14ac:dyDescent="0.3">
      <c r="B612" s="46"/>
      <c r="C612" s="46"/>
    </row>
    <row r="613" spans="2:3" ht="15.75" customHeight="1" x14ac:dyDescent="0.3">
      <c r="B613" s="46"/>
      <c r="C613" s="46"/>
    </row>
    <row r="614" spans="2:3" ht="15.75" customHeight="1" x14ac:dyDescent="0.3">
      <c r="B614" s="46"/>
      <c r="C614" s="46"/>
    </row>
    <row r="615" spans="2:3" ht="15.75" customHeight="1" x14ac:dyDescent="0.3">
      <c r="B615" s="46"/>
      <c r="C615" s="46"/>
    </row>
    <row r="616" spans="2:3" ht="15.75" customHeight="1" x14ac:dyDescent="0.3">
      <c r="B616" s="46"/>
      <c r="C616" s="46"/>
    </row>
    <row r="617" spans="2:3" ht="15.75" customHeight="1" x14ac:dyDescent="0.3">
      <c r="B617" s="46"/>
      <c r="C617" s="46"/>
    </row>
    <row r="618" spans="2:3" ht="15.75" customHeight="1" x14ac:dyDescent="0.3">
      <c r="B618" s="46"/>
      <c r="C618" s="46"/>
    </row>
    <row r="619" spans="2:3" ht="15.75" customHeight="1" x14ac:dyDescent="0.3">
      <c r="B619" s="46"/>
      <c r="C619" s="46"/>
    </row>
    <row r="620" spans="2:3" ht="15.75" customHeight="1" x14ac:dyDescent="0.3">
      <c r="B620" s="46"/>
      <c r="C620" s="46"/>
    </row>
    <row r="621" spans="2:3" ht="15.75" customHeight="1" x14ac:dyDescent="0.3">
      <c r="B621" s="46"/>
      <c r="C621" s="46"/>
    </row>
    <row r="622" spans="2:3" ht="15.75" customHeight="1" x14ac:dyDescent="0.3">
      <c r="B622" s="46"/>
      <c r="C622" s="46"/>
    </row>
    <row r="623" spans="2:3" ht="15.75" customHeight="1" x14ac:dyDescent="0.3">
      <c r="B623" s="46"/>
      <c r="C623" s="46"/>
    </row>
    <row r="624" spans="2:3" ht="15.75" customHeight="1" x14ac:dyDescent="0.3">
      <c r="B624" s="46"/>
      <c r="C624" s="46"/>
    </row>
    <row r="625" spans="2:3" ht="15.75" customHeight="1" x14ac:dyDescent="0.3">
      <c r="B625" s="46"/>
      <c r="C625" s="46"/>
    </row>
    <row r="626" spans="2:3" ht="15.75" customHeight="1" x14ac:dyDescent="0.3">
      <c r="B626" s="46"/>
      <c r="C626" s="46"/>
    </row>
    <row r="627" spans="2:3" ht="15.75" customHeight="1" x14ac:dyDescent="0.3">
      <c r="B627" s="46"/>
      <c r="C627" s="46"/>
    </row>
    <row r="628" spans="2:3" ht="15.75" customHeight="1" x14ac:dyDescent="0.3">
      <c r="B628" s="46"/>
      <c r="C628" s="46"/>
    </row>
    <row r="629" spans="2:3" ht="15.75" customHeight="1" x14ac:dyDescent="0.3">
      <c r="B629" s="46"/>
      <c r="C629" s="46"/>
    </row>
    <row r="630" spans="2:3" ht="15.75" customHeight="1" x14ac:dyDescent="0.3">
      <c r="B630" s="46"/>
      <c r="C630" s="46"/>
    </row>
    <row r="631" spans="2:3" ht="15.75" customHeight="1" x14ac:dyDescent="0.3">
      <c r="B631" s="46"/>
      <c r="C631" s="46"/>
    </row>
    <row r="632" spans="2:3" ht="15.75" customHeight="1" x14ac:dyDescent="0.3">
      <c r="B632" s="46"/>
      <c r="C632" s="46"/>
    </row>
    <row r="633" spans="2:3" ht="15.75" customHeight="1" x14ac:dyDescent="0.3">
      <c r="B633" s="46"/>
      <c r="C633" s="46"/>
    </row>
    <row r="634" spans="2:3" ht="15.75" customHeight="1" x14ac:dyDescent="0.3">
      <c r="B634" s="46"/>
      <c r="C634" s="46"/>
    </row>
    <row r="635" spans="2:3" ht="15.75" customHeight="1" x14ac:dyDescent="0.3">
      <c r="B635" s="46"/>
      <c r="C635" s="46"/>
    </row>
    <row r="636" spans="2:3" ht="15.75" customHeight="1" x14ac:dyDescent="0.3">
      <c r="B636" s="46"/>
      <c r="C636" s="46"/>
    </row>
    <row r="637" spans="2:3" ht="15.75" customHeight="1" x14ac:dyDescent="0.3">
      <c r="B637" s="46"/>
      <c r="C637" s="46"/>
    </row>
    <row r="638" spans="2:3" ht="15.75" customHeight="1" x14ac:dyDescent="0.3">
      <c r="B638" s="46"/>
      <c r="C638" s="46"/>
    </row>
    <row r="639" spans="2:3" ht="15.75" customHeight="1" x14ac:dyDescent="0.3">
      <c r="B639" s="46"/>
      <c r="C639" s="46"/>
    </row>
    <row r="640" spans="2:3" ht="15.75" customHeight="1" x14ac:dyDescent="0.3">
      <c r="B640" s="46"/>
      <c r="C640" s="46"/>
    </row>
    <row r="641" spans="2:3" ht="15.75" customHeight="1" x14ac:dyDescent="0.3">
      <c r="B641" s="46"/>
      <c r="C641" s="46"/>
    </row>
    <row r="642" spans="2:3" ht="15.75" customHeight="1" x14ac:dyDescent="0.3">
      <c r="B642" s="46"/>
      <c r="C642" s="46"/>
    </row>
    <row r="643" spans="2:3" ht="15.75" customHeight="1" x14ac:dyDescent="0.3">
      <c r="B643" s="46"/>
      <c r="C643" s="46"/>
    </row>
    <row r="644" spans="2:3" ht="15.75" customHeight="1" x14ac:dyDescent="0.3">
      <c r="B644" s="46"/>
      <c r="C644" s="46"/>
    </row>
    <row r="645" spans="2:3" ht="15.75" customHeight="1" x14ac:dyDescent="0.3">
      <c r="B645" s="46"/>
      <c r="C645" s="46"/>
    </row>
    <row r="646" spans="2:3" ht="15.75" customHeight="1" x14ac:dyDescent="0.3">
      <c r="B646" s="46"/>
      <c r="C646" s="46"/>
    </row>
    <row r="647" spans="2:3" ht="15.75" customHeight="1" x14ac:dyDescent="0.3">
      <c r="B647" s="46"/>
      <c r="C647" s="46"/>
    </row>
    <row r="648" spans="2:3" ht="15.75" customHeight="1" x14ac:dyDescent="0.3">
      <c r="B648" s="46"/>
      <c r="C648" s="46"/>
    </row>
    <row r="649" spans="2:3" ht="15.75" customHeight="1" x14ac:dyDescent="0.3">
      <c r="B649" s="46"/>
      <c r="C649" s="46"/>
    </row>
    <row r="650" spans="2:3" ht="15.75" customHeight="1" x14ac:dyDescent="0.3">
      <c r="B650" s="46"/>
      <c r="C650" s="46"/>
    </row>
    <row r="651" spans="2:3" ht="15.75" customHeight="1" x14ac:dyDescent="0.3">
      <c r="B651" s="46"/>
      <c r="C651" s="46"/>
    </row>
    <row r="652" spans="2:3" ht="15.75" customHeight="1" x14ac:dyDescent="0.3">
      <c r="B652" s="46"/>
      <c r="C652" s="46"/>
    </row>
    <row r="653" spans="2:3" ht="15.75" customHeight="1" x14ac:dyDescent="0.3">
      <c r="B653" s="46"/>
      <c r="C653" s="46"/>
    </row>
    <row r="654" spans="2:3" ht="15.75" customHeight="1" x14ac:dyDescent="0.3">
      <c r="B654" s="46"/>
      <c r="C654" s="46"/>
    </row>
    <row r="655" spans="2:3" ht="15.75" customHeight="1" x14ac:dyDescent="0.3">
      <c r="B655" s="46"/>
      <c r="C655" s="46"/>
    </row>
    <row r="656" spans="2:3" ht="15.75" customHeight="1" x14ac:dyDescent="0.3">
      <c r="B656" s="46"/>
      <c r="C656" s="46"/>
    </row>
    <row r="657" spans="2:3" ht="15.75" customHeight="1" x14ac:dyDescent="0.3">
      <c r="B657" s="46"/>
      <c r="C657" s="46"/>
    </row>
    <row r="658" spans="2:3" ht="15.75" customHeight="1" x14ac:dyDescent="0.3">
      <c r="B658" s="46"/>
      <c r="C658" s="46"/>
    </row>
    <row r="659" spans="2:3" ht="15.75" customHeight="1" x14ac:dyDescent="0.3">
      <c r="B659" s="46"/>
      <c r="C659" s="46"/>
    </row>
    <row r="660" spans="2:3" ht="15.75" customHeight="1" x14ac:dyDescent="0.3">
      <c r="B660" s="46"/>
      <c r="C660" s="46"/>
    </row>
    <row r="661" spans="2:3" ht="15.75" customHeight="1" x14ac:dyDescent="0.3">
      <c r="B661" s="46"/>
      <c r="C661" s="46"/>
    </row>
    <row r="662" spans="2:3" ht="15.75" customHeight="1" x14ac:dyDescent="0.3">
      <c r="B662" s="46"/>
      <c r="C662" s="46"/>
    </row>
    <row r="663" spans="2:3" ht="15.75" customHeight="1" x14ac:dyDescent="0.3">
      <c r="B663" s="46"/>
      <c r="C663" s="46"/>
    </row>
    <row r="664" spans="2:3" ht="15.75" customHeight="1" x14ac:dyDescent="0.3">
      <c r="B664" s="46"/>
      <c r="C664" s="46"/>
    </row>
    <row r="665" spans="2:3" ht="15.75" customHeight="1" x14ac:dyDescent="0.3">
      <c r="B665" s="46"/>
      <c r="C665" s="46"/>
    </row>
    <row r="666" spans="2:3" ht="15.75" customHeight="1" x14ac:dyDescent="0.3">
      <c r="B666" s="46"/>
      <c r="C666" s="46"/>
    </row>
    <row r="667" spans="2:3" ht="15.75" customHeight="1" x14ac:dyDescent="0.3">
      <c r="B667" s="46"/>
      <c r="C667" s="46"/>
    </row>
    <row r="668" spans="2:3" ht="15.75" customHeight="1" x14ac:dyDescent="0.3">
      <c r="B668" s="46"/>
      <c r="C668" s="46"/>
    </row>
    <row r="669" spans="2:3" ht="15.75" customHeight="1" x14ac:dyDescent="0.3">
      <c r="B669" s="46"/>
      <c r="C669" s="46"/>
    </row>
    <row r="670" spans="2:3" ht="15.75" customHeight="1" x14ac:dyDescent="0.3">
      <c r="B670" s="46"/>
      <c r="C670" s="46"/>
    </row>
    <row r="671" spans="2:3" ht="15.75" customHeight="1" x14ac:dyDescent="0.3">
      <c r="B671" s="46"/>
      <c r="C671" s="46"/>
    </row>
    <row r="672" spans="2:3" ht="15.75" customHeight="1" x14ac:dyDescent="0.3">
      <c r="B672" s="46"/>
      <c r="C672" s="46"/>
    </row>
    <row r="673" spans="2:3" ht="15.75" customHeight="1" x14ac:dyDescent="0.3">
      <c r="B673" s="46"/>
      <c r="C673" s="46"/>
    </row>
    <row r="674" spans="2:3" ht="15.75" customHeight="1" x14ac:dyDescent="0.3">
      <c r="B674" s="46"/>
      <c r="C674" s="46"/>
    </row>
    <row r="675" spans="2:3" ht="15.75" customHeight="1" x14ac:dyDescent="0.3">
      <c r="B675" s="46"/>
      <c r="C675" s="46"/>
    </row>
    <row r="676" spans="2:3" ht="15.75" customHeight="1" x14ac:dyDescent="0.3">
      <c r="B676" s="46"/>
      <c r="C676" s="46"/>
    </row>
    <row r="677" spans="2:3" ht="15.75" customHeight="1" x14ac:dyDescent="0.3">
      <c r="B677" s="46"/>
      <c r="C677" s="46"/>
    </row>
    <row r="678" spans="2:3" ht="15.75" customHeight="1" x14ac:dyDescent="0.3">
      <c r="B678" s="46"/>
      <c r="C678" s="46"/>
    </row>
    <row r="679" spans="2:3" ht="15.75" customHeight="1" x14ac:dyDescent="0.3">
      <c r="B679" s="46"/>
      <c r="C679" s="46"/>
    </row>
    <row r="680" spans="2:3" ht="15.75" customHeight="1" x14ac:dyDescent="0.3">
      <c r="B680" s="46"/>
      <c r="C680" s="46"/>
    </row>
    <row r="681" spans="2:3" ht="15.75" customHeight="1" x14ac:dyDescent="0.3">
      <c r="B681" s="46"/>
      <c r="C681" s="46"/>
    </row>
    <row r="682" spans="2:3" ht="15.75" customHeight="1" x14ac:dyDescent="0.3">
      <c r="B682" s="46"/>
      <c r="C682" s="46"/>
    </row>
    <row r="683" spans="2:3" ht="15.75" customHeight="1" x14ac:dyDescent="0.3">
      <c r="B683" s="46"/>
      <c r="C683" s="46"/>
    </row>
    <row r="684" spans="2:3" ht="15.75" customHeight="1" x14ac:dyDescent="0.3">
      <c r="B684" s="46"/>
      <c r="C684" s="46"/>
    </row>
    <row r="685" spans="2:3" ht="15.75" customHeight="1" x14ac:dyDescent="0.3">
      <c r="B685" s="46"/>
      <c r="C685" s="46"/>
    </row>
    <row r="686" spans="2:3" ht="15.75" customHeight="1" x14ac:dyDescent="0.3">
      <c r="B686" s="46"/>
      <c r="C686" s="46"/>
    </row>
    <row r="687" spans="2:3" ht="15.75" customHeight="1" x14ac:dyDescent="0.3">
      <c r="B687" s="46"/>
      <c r="C687" s="46"/>
    </row>
    <row r="688" spans="2:3" ht="15.75" customHeight="1" x14ac:dyDescent="0.3">
      <c r="B688" s="46"/>
      <c r="C688" s="46"/>
    </row>
    <row r="689" spans="2:3" ht="15.75" customHeight="1" x14ac:dyDescent="0.3">
      <c r="B689" s="46"/>
      <c r="C689" s="46"/>
    </row>
    <row r="690" spans="2:3" ht="15.75" customHeight="1" x14ac:dyDescent="0.3">
      <c r="B690" s="46"/>
      <c r="C690" s="46"/>
    </row>
    <row r="691" spans="2:3" ht="15.75" customHeight="1" x14ac:dyDescent="0.3">
      <c r="B691" s="46"/>
      <c r="C691" s="46"/>
    </row>
    <row r="692" spans="2:3" ht="15.75" customHeight="1" x14ac:dyDescent="0.3">
      <c r="B692" s="46"/>
      <c r="C692" s="46"/>
    </row>
    <row r="693" spans="2:3" ht="15.75" customHeight="1" x14ac:dyDescent="0.3">
      <c r="B693" s="46"/>
      <c r="C693" s="46"/>
    </row>
    <row r="694" spans="2:3" ht="15.75" customHeight="1" x14ac:dyDescent="0.3">
      <c r="B694" s="46"/>
      <c r="C694" s="46"/>
    </row>
    <row r="695" spans="2:3" ht="15.75" customHeight="1" x14ac:dyDescent="0.3">
      <c r="B695" s="46"/>
      <c r="C695" s="46"/>
    </row>
    <row r="696" spans="2:3" ht="15.75" customHeight="1" x14ac:dyDescent="0.3">
      <c r="B696" s="46"/>
      <c r="C696" s="46"/>
    </row>
    <row r="697" spans="2:3" ht="15.75" customHeight="1" x14ac:dyDescent="0.3">
      <c r="B697" s="46"/>
      <c r="C697" s="46"/>
    </row>
    <row r="698" spans="2:3" ht="15.75" customHeight="1" x14ac:dyDescent="0.3">
      <c r="B698" s="46"/>
      <c r="C698" s="46"/>
    </row>
    <row r="699" spans="2:3" ht="15.75" customHeight="1" x14ac:dyDescent="0.3">
      <c r="B699" s="46"/>
      <c r="C699" s="46"/>
    </row>
    <row r="700" spans="2:3" ht="15.75" customHeight="1" x14ac:dyDescent="0.3">
      <c r="B700" s="46"/>
      <c r="C700" s="46"/>
    </row>
    <row r="701" spans="2:3" ht="15.75" customHeight="1" x14ac:dyDescent="0.3">
      <c r="B701" s="46"/>
      <c r="C701" s="46"/>
    </row>
    <row r="702" spans="2:3" ht="15.75" customHeight="1" x14ac:dyDescent="0.3">
      <c r="B702" s="46"/>
      <c r="C702" s="46"/>
    </row>
    <row r="703" spans="2:3" ht="15.75" customHeight="1" x14ac:dyDescent="0.3">
      <c r="B703" s="46"/>
      <c r="C703" s="46"/>
    </row>
    <row r="704" spans="2:3" ht="15.75" customHeight="1" x14ac:dyDescent="0.3">
      <c r="B704" s="46"/>
      <c r="C704" s="46"/>
    </row>
    <row r="705" spans="2:3" ht="15.75" customHeight="1" x14ac:dyDescent="0.3">
      <c r="B705" s="46"/>
      <c r="C705" s="46"/>
    </row>
    <row r="706" spans="2:3" ht="15.75" customHeight="1" x14ac:dyDescent="0.3">
      <c r="B706" s="46"/>
      <c r="C706" s="46"/>
    </row>
    <row r="707" spans="2:3" ht="15.75" customHeight="1" x14ac:dyDescent="0.3">
      <c r="B707" s="46"/>
      <c r="C707" s="46"/>
    </row>
    <row r="708" spans="2:3" ht="15.75" customHeight="1" x14ac:dyDescent="0.3">
      <c r="B708" s="46"/>
      <c r="C708" s="46"/>
    </row>
    <row r="709" spans="2:3" ht="15.75" customHeight="1" x14ac:dyDescent="0.3">
      <c r="B709" s="46"/>
      <c r="C709" s="46"/>
    </row>
    <row r="710" spans="2:3" ht="15.75" customHeight="1" x14ac:dyDescent="0.3">
      <c r="B710" s="46"/>
      <c r="C710" s="46"/>
    </row>
    <row r="711" spans="2:3" ht="15.75" customHeight="1" x14ac:dyDescent="0.3">
      <c r="B711" s="46"/>
      <c r="C711" s="46"/>
    </row>
    <row r="712" spans="2:3" ht="15.75" customHeight="1" x14ac:dyDescent="0.3">
      <c r="B712" s="46"/>
      <c r="C712" s="46"/>
    </row>
    <row r="713" spans="2:3" ht="15.75" customHeight="1" x14ac:dyDescent="0.3">
      <c r="B713" s="46"/>
      <c r="C713" s="46"/>
    </row>
    <row r="714" spans="2:3" ht="15.75" customHeight="1" x14ac:dyDescent="0.3">
      <c r="B714" s="46"/>
      <c r="C714" s="46"/>
    </row>
    <row r="715" spans="2:3" ht="15.75" customHeight="1" x14ac:dyDescent="0.3">
      <c r="B715" s="46"/>
      <c r="C715" s="46"/>
    </row>
    <row r="716" spans="2:3" ht="15.75" customHeight="1" x14ac:dyDescent="0.3">
      <c r="B716" s="46"/>
      <c r="C716" s="46"/>
    </row>
    <row r="717" spans="2:3" ht="15.75" customHeight="1" x14ac:dyDescent="0.3">
      <c r="B717" s="46"/>
      <c r="C717" s="46"/>
    </row>
    <row r="718" spans="2:3" ht="15.75" customHeight="1" x14ac:dyDescent="0.3">
      <c r="B718" s="46"/>
      <c r="C718" s="46"/>
    </row>
    <row r="719" spans="2:3" ht="15.75" customHeight="1" x14ac:dyDescent="0.3">
      <c r="B719" s="46"/>
      <c r="C719" s="46"/>
    </row>
    <row r="720" spans="2:3" ht="15.75" customHeight="1" x14ac:dyDescent="0.3">
      <c r="B720" s="46"/>
      <c r="C720" s="46"/>
    </row>
    <row r="721" spans="2:3" ht="15.75" customHeight="1" x14ac:dyDescent="0.3">
      <c r="B721" s="46"/>
      <c r="C721" s="46"/>
    </row>
    <row r="722" spans="2:3" ht="15.75" customHeight="1" x14ac:dyDescent="0.3">
      <c r="B722" s="46"/>
      <c r="C722" s="46"/>
    </row>
    <row r="723" spans="2:3" ht="15.75" customHeight="1" x14ac:dyDescent="0.3">
      <c r="B723" s="46"/>
      <c r="C723" s="46"/>
    </row>
    <row r="724" spans="2:3" ht="15.75" customHeight="1" x14ac:dyDescent="0.3">
      <c r="B724" s="46"/>
      <c r="C724" s="46"/>
    </row>
    <row r="725" spans="2:3" ht="15.75" customHeight="1" x14ac:dyDescent="0.3">
      <c r="B725" s="46"/>
      <c r="C725" s="46"/>
    </row>
    <row r="726" spans="2:3" ht="15.75" customHeight="1" x14ac:dyDescent="0.3">
      <c r="B726" s="46"/>
      <c r="C726" s="46"/>
    </row>
    <row r="727" spans="2:3" ht="15.75" customHeight="1" x14ac:dyDescent="0.3">
      <c r="B727" s="46"/>
      <c r="C727" s="46"/>
    </row>
    <row r="728" spans="2:3" ht="15.75" customHeight="1" x14ac:dyDescent="0.3">
      <c r="B728" s="46"/>
      <c r="C728" s="46"/>
    </row>
    <row r="729" spans="2:3" ht="15.75" customHeight="1" x14ac:dyDescent="0.3">
      <c r="B729" s="46"/>
      <c r="C729" s="46"/>
    </row>
    <row r="730" spans="2:3" ht="15.75" customHeight="1" x14ac:dyDescent="0.3">
      <c r="B730" s="46"/>
      <c r="C730" s="46"/>
    </row>
    <row r="731" spans="2:3" ht="15.75" customHeight="1" x14ac:dyDescent="0.3">
      <c r="B731" s="46"/>
      <c r="C731" s="46"/>
    </row>
    <row r="732" spans="2:3" ht="15.75" customHeight="1" x14ac:dyDescent="0.3">
      <c r="B732" s="46"/>
      <c r="C732" s="46"/>
    </row>
    <row r="733" spans="2:3" ht="15.75" customHeight="1" x14ac:dyDescent="0.3">
      <c r="B733" s="46"/>
      <c r="C733" s="46"/>
    </row>
    <row r="734" spans="2:3" ht="15.75" customHeight="1" x14ac:dyDescent="0.3">
      <c r="B734" s="46"/>
      <c r="C734" s="46"/>
    </row>
    <row r="735" spans="2:3" ht="15.75" customHeight="1" x14ac:dyDescent="0.3">
      <c r="B735" s="46"/>
      <c r="C735" s="46"/>
    </row>
    <row r="736" spans="2:3" ht="15.75" customHeight="1" x14ac:dyDescent="0.3">
      <c r="B736" s="46"/>
      <c r="C736" s="46"/>
    </row>
    <row r="737" spans="2:3" ht="15.75" customHeight="1" x14ac:dyDescent="0.3">
      <c r="B737" s="46"/>
      <c r="C737" s="46"/>
    </row>
    <row r="738" spans="2:3" ht="15.75" customHeight="1" x14ac:dyDescent="0.3">
      <c r="B738" s="46"/>
      <c r="C738" s="46"/>
    </row>
    <row r="739" spans="2:3" ht="15.75" customHeight="1" x14ac:dyDescent="0.3">
      <c r="B739" s="46"/>
      <c r="C739" s="46"/>
    </row>
    <row r="740" spans="2:3" ht="15.75" customHeight="1" x14ac:dyDescent="0.3">
      <c r="B740" s="46"/>
      <c r="C740" s="46"/>
    </row>
    <row r="741" spans="2:3" ht="15.75" customHeight="1" x14ac:dyDescent="0.3">
      <c r="B741" s="46"/>
      <c r="C741" s="46"/>
    </row>
    <row r="742" spans="2:3" ht="15.75" customHeight="1" x14ac:dyDescent="0.3">
      <c r="B742" s="46"/>
      <c r="C742" s="46"/>
    </row>
    <row r="743" spans="2:3" ht="15.75" customHeight="1" x14ac:dyDescent="0.3">
      <c r="B743" s="46"/>
      <c r="C743" s="46"/>
    </row>
    <row r="744" spans="2:3" ht="15.75" customHeight="1" x14ac:dyDescent="0.3">
      <c r="B744" s="46"/>
      <c r="C744" s="46"/>
    </row>
    <row r="745" spans="2:3" ht="15.75" customHeight="1" x14ac:dyDescent="0.3">
      <c r="B745" s="46"/>
      <c r="C745" s="46"/>
    </row>
    <row r="746" spans="2:3" ht="15.75" customHeight="1" x14ac:dyDescent="0.3">
      <c r="B746" s="46"/>
      <c r="C746" s="46"/>
    </row>
    <row r="747" spans="2:3" ht="15.75" customHeight="1" x14ac:dyDescent="0.3">
      <c r="B747" s="46"/>
      <c r="C747" s="46"/>
    </row>
    <row r="748" spans="2:3" ht="15.75" customHeight="1" x14ac:dyDescent="0.3">
      <c r="B748" s="46"/>
      <c r="C748" s="46"/>
    </row>
    <row r="749" spans="2:3" ht="15.75" customHeight="1" x14ac:dyDescent="0.3">
      <c r="B749" s="46"/>
      <c r="C749" s="46"/>
    </row>
    <row r="750" spans="2:3" ht="15.75" customHeight="1" x14ac:dyDescent="0.3">
      <c r="B750" s="46"/>
      <c r="C750" s="46"/>
    </row>
    <row r="751" spans="2:3" ht="15.75" customHeight="1" x14ac:dyDescent="0.3">
      <c r="B751" s="46"/>
      <c r="C751" s="46"/>
    </row>
    <row r="752" spans="2:3" ht="15.75" customHeight="1" x14ac:dyDescent="0.3">
      <c r="B752" s="46"/>
      <c r="C752" s="46"/>
    </row>
    <row r="753" spans="2:3" ht="15.75" customHeight="1" x14ac:dyDescent="0.3">
      <c r="B753" s="46"/>
      <c r="C753" s="46"/>
    </row>
    <row r="754" spans="2:3" ht="15.75" customHeight="1" x14ac:dyDescent="0.3">
      <c r="B754" s="46"/>
      <c r="C754" s="46"/>
    </row>
    <row r="755" spans="2:3" ht="15.75" customHeight="1" x14ac:dyDescent="0.3">
      <c r="B755" s="46"/>
      <c r="C755" s="46"/>
    </row>
    <row r="756" spans="2:3" ht="15.75" customHeight="1" x14ac:dyDescent="0.3">
      <c r="B756" s="46"/>
      <c r="C756" s="46"/>
    </row>
    <row r="757" spans="2:3" ht="15.75" customHeight="1" x14ac:dyDescent="0.3">
      <c r="B757" s="46"/>
      <c r="C757" s="46"/>
    </row>
    <row r="758" spans="2:3" ht="15.75" customHeight="1" x14ac:dyDescent="0.3">
      <c r="B758" s="46"/>
      <c r="C758" s="46"/>
    </row>
    <row r="759" spans="2:3" ht="15.75" customHeight="1" x14ac:dyDescent="0.3">
      <c r="B759" s="46"/>
      <c r="C759" s="46"/>
    </row>
    <row r="760" spans="2:3" ht="15.75" customHeight="1" x14ac:dyDescent="0.3">
      <c r="B760" s="46"/>
      <c r="C760" s="46"/>
    </row>
    <row r="761" spans="2:3" ht="15.75" customHeight="1" x14ac:dyDescent="0.3">
      <c r="B761" s="46"/>
      <c r="C761" s="46"/>
    </row>
    <row r="762" spans="2:3" ht="15.75" customHeight="1" x14ac:dyDescent="0.3">
      <c r="B762" s="46"/>
      <c r="C762" s="46"/>
    </row>
    <row r="763" spans="2:3" ht="15.75" customHeight="1" x14ac:dyDescent="0.3">
      <c r="B763" s="46"/>
      <c r="C763" s="46"/>
    </row>
    <row r="764" spans="2:3" ht="15.75" customHeight="1" x14ac:dyDescent="0.3">
      <c r="B764" s="46"/>
      <c r="C764" s="46"/>
    </row>
    <row r="765" spans="2:3" ht="15.75" customHeight="1" x14ac:dyDescent="0.3">
      <c r="B765" s="46"/>
      <c r="C765" s="46"/>
    </row>
    <row r="766" spans="2:3" ht="15.75" customHeight="1" x14ac:dyDescent="0.3">
      <c r="B766" s="46"/>
      <c r="C766" s="46"/>
    </row>
    <row r="767" spans="2:3" ht="15.75" customHeight="1" x14ac:dyDescent="0.3">
      <c r="B767" s="46"/>
      <c r="C767" s="46"/>
    </row>
    <row r="768" spans="2:3" ht="15.75" customHeight="1" x14ac:dyDescent="0.3">
      <c r="B768" s="46"/>
      <c r="C768" s="46"/>
    </row>
    <row r="769" spans="2:3" ht="15.75" customHeight="1" x14ac:dyDescent="0.3">
      <c r="B769" s="46"/>
      <c r="C769" s="46"/>
    </row>
    <row r="770" spans="2:3" ht="15.75" customHeight="1" x14ac:dyDescent="0.3">
      <c r="B770" s="46"/>
      <c r="C770" s="46"/>
    </row>
    <row r="771" spans="2:3" ht="15.75" customHeight="1" x14ac:dyDescent="0.3">
      <c r="B771" s="46"/>
      <c r="C771" s="46"/>
    </row>
    <row r="772" spans="2:3" ht="15.75" customHeight="1" x14ac:dyDescent="0.3">
      <c r="B772" s="46"/>
      <c r="C772" s="46"/>
    </row>
    <row r="773" spans="2:3" ht="15.75" customHeight="1" x14ac:dyDescent="0.3">
      <c r="B773" s="46"/>
      <c r="C773" s="46"/>
    </row>
    <row r="774" spans="2:3" ht="15.75" customHeight="1" x14ac:dyDescent="0.3">
      <c r="B774" s="46"/>
      <c r="C774" s="46"/>
    </row>
    <row r="775" spans="2:3" ht="15.75" customHeight="1" x14ac:dyDescent="0.3">
      <c r="B775" s="46"/>
      <c r="C775" s="46"/>
    </row>
    <row r="776" spans="2:3" ht="15.75" customHeight="1" x14ac:dyDescent="0.3">
      <c r="B776" s="46"/>
      <c r="C776" s="46"/>
    </row>
    <row r="777" spans="2:3" ht="15.75" customHeight="1" x14ac:dyDescent="0.3">
      <c r="B777" s="46"/>
      <c r="C777" s="46"/>
    </row>
    <row r="778" spans="2:3" ht="15.75" customHeight="1" x14ac:dyDescent="0.3">
      <c r="B778" s="46"/>
      <c r="C778" s="46"/>
    </row>
    <row r="779" spans="2:3" ht="15.75" customHeight="1" x14ac:dyDescent="0.3">
      <c r="B779" s="46"/>
      <c r="C779" s="46"/>
    </row>
    <row r="780" spans="2:3" ht="15.75" customHeight="1" x14ac:dyDescent="0.3">
      <c r="B780" s="46"/>
      <c r="C780" s="46"/>
    </row>
    <row r="781" spans="2:3" ht="15.75" customHeight="1" x14ac:dyDescent="0.3">
      <c r="B781" s="46"/>
      <c r="C781" s="46"/>
    </row>
    <row r="782" spans="2:3" ht="15.75" customHeight="1" x14ac:dyDescent="0.3">
      <c r="B782" s="46"/>
      <c r="C782" s="46"/>
    </row>
    <row r="783" spans="2:3" ht="15.75" customHeight="1" x14ac:dyDescent="0.3">
      <c r="B783" s="46"/>
      <c r="C783" s="46"/>
    </row>
    <row r="784" spans="2:3" ht="15.75" customHeight="1" x14ac:dyDescent="0.3">
      <c r="B784" s="46"/>
      <c r="C784" s="46"/>
    </row>
    <row r="785" spans="2:3" ht="15.75" customHeight="1" x14ac:dyDescent="0.3">
      <c r="B785" s="46"/>
      <c r="C785" s="46"/>
    </row>
    <row r="786" spans="2:3" ht="15.75" customHeight="1" x14ac:dyDescent="0.3">
      <c r="B786" s="46"/>
      <c r="C786" s="46"/>
    </row>
    <row r="787" spans="2:3" ht="15.75" customHeight="1" x14ac:dyDescent="0.3">
      <c r="B787" s="46"/>
      <c r="C787" s="46"/>
    </row>
    <row r="788" spans="2:3" ht="15.75" customHeight="1" x14ac:dyDescent="0.3">
      <c r="B788" s="46"/>
      <c r="C788" s="46"/>
    </row>
    <row r="789" spans="2:3" ht="15.75" customHeight="1" x14ac:dyDescent="0.3">
      <c r="B789" s="46"/>
      <c r="C789" s="46"/>
    </row>
    <row r="790" spans="2:3" ht="15.75" customHeight="1" x14ac:dyDescent="0.3">
      <c r="B790" s="46"/>
      <c r="C790" s="46"/>
    </row>
    <row r="791" spans="2:3" ht="15.75" customHeight="1" x14ac:dyDescent="0.3">
      <c r="B791" s="46"/>
      <c r="C791" s="46"/>
    </row>
    <row r="792" spans="2:3" ht="15.75" customHeight="1" x14ac:dyDescent="0.3">
      <c r="B792" s="46"/>
      <c r="C792" s="46"/>
    </row>
    <row r="793" spans="2:3" ht="15.75" customHeight="1" x14ac:dyDescent="0.3">
      <c r="B793" s="46"/>
      <c r="C793" s="46"/>
    </row>
    <row r="794" spans="2:3" ht="15.75" customHeight="1" x14ac:dyDescent="0.3">
      <c r="B794" s="46"/>
      <c r="C794" s="46"/>
    </row>
    <row r="795" spans="2:3" ht="15.75" customHeight="1" x14ac:dyDescent="0.3">
      <c r="B795" s="46"/>
      <c r="C795" s="46"/>
    </row>
    <row r="796" spans="2:3" ht="15.75" customHeight="1" x14ac:dyDescent="0.3">
      <c r="B796" s="46"/>
      <c r="C796" s="46"/>
    </row>
    <row r="797" spans="2:3" ht="15.75" customHeight="1" x14ac:dyDescent="0.3">
      <c r="B797" s="46"/>
      <c r="C797" s="46"/>
    </row>
    <row r="798" spans="2:3" ht="15.75" customHeight="1" x14ac:dyDescent="0.3">
      <c r="B798" s="46"/>
      <c r="C798" s="46"/>
    </row>
    <row r="799" spans="2:3" ht="15.75" customHeight="1" x14ac:dyDescent="0.3">
      <c r="B799" s="46"/>
      <c r="C799" s="46"/>
    </row>
    <row r="800" spans="2:3" ht="15.75" customHeight="1" x14ac:dyDescent="0.3">
      <c r="B800" s="46"/>
      <c r="C800" s="46"/>
    </row>
    <row r="801" spans="2:3" ht="15.75" customHeight="1" x14ac:dyDescent="0.3">
      <c r="B801" s="46"/>
      <c r="C801" s="46"/>
    </row>
    <row r="802" spans="2:3" ht="15.75" customHeight="1" x14ac:dyDescent="0.3">
      <c r="B802" s="46"/>
      <c r="C802" s="46"/>
    </row>
    <row r="803" spans="2:3" ht="15.75" customHeight="1" x14ac:dyDescent="0.3">
      <c r="B803" s="46"/>
      <c r="C803" s="46"/>
    </row>
    <row r="804" spans="2:3" ht="15.75" customHeight="1" x14ac:dyDescent="0.3">
      <c r="B804" s="46"/>
      <c r="C804" s="46"/>
    </row>
    <row r="805" spans="2:3" ht="15.75" customHeight="1" x14ac:dyDescent="0.3">
      <c r="B805" s="46"/>
      <c r="C805" s="46"/>
    </row>
    <row r="806" spans="2:3" ht="15.75" customHeight="1" x14ac:dyDescent="0.3">
      <c r="B806" s="46"/>
      <c r="C806" s="46"/>
    </row>
    <row r="807" spans="2:3" ht="15.75" customHeight="1" x14ac:dyDescent="0.3">
      <c r="B807" s="46"/>
      <c r="C807" s="46"/>
    </row>
    <row r="808" spans="2:3" ht="15.75" customHeight="1" x14ac:dyDescent="0.3">
      <c r="B808" s="46"/>
      <c r="C808" s="46"/>
    </row>
    <row r="809" spans="2:3" ht="15.75" customHeight="1" x14ac:dyDescent="0.3">
      <c r="B809" s="46"/>
      <c r="C809" s="46"/>
    </row>
    <row r="810" spans="2:3" ht="15.75" customHeight="1" x14ac:dyDescent="0.3">
      <c r="B810" s="46"/>
      <c r="C810" s="46"/>
    </row>
    <row r="811" spans="2:3" ht="15.75" customHeight="1" x14ac:dyDescent="0.3">
      <c r="B811" s="46"/>
      <c r="C811" s="46"/>
    </row>
    <row r="812" spans="2:3" ht="15.75" customHeight="1" x14ac:dyDescent="0.3">
      <c r="B812" s="46"/>
      <c r="C812" s="46"/>
    </row>
    <row r="813" spans="2:3" ht="15.75" customHeight="1" x14ac:dyDescent="0.3">
      <c r="B813" s="46"/>
      <c r="C813" s="46"/>
    </row>
    <row r="814" spans="2:3" ht="15.75" customHeight="1" x14ac:dyDescent="0.3">
      <c r="B814" s="46"/>
      <c r="C814" s="46"/>
    </row>
    <row r="815" spans="2:3" ht="15.75" customHeight="1" x14ac:dyDescent="0.3">
      <c r="B815" s="46"/>
      <c r="C815" s="46"/>
    </row>
    <row r="816" spans="2:3" ht="15.75" customHeight="1" x14ac:dyDescent="0.3">
      <c r="B816" s="46"/>
      <c r="C816" s="46"/>
    </row>
    <row r="817" spans="2:3" ht="15.75" customHeight="1" x14ac:dyDescent="0.3">
      <c r="B817" s="46"/>
      <c r="C817" s="46"/>
    </row>
    <row r="818" spans="2:3" ht="15.75" customHeight="1" x14ac:dyDescent="0.3">
      <c r="B818" s="46"/>
      <c r="C818" s="46"/>
    </row>
    <row r="819" spans="2:3" ht="15.75" customHeight="1" x14ac:dyDescent="0.3">
      <c r="B819" s="46"/>
      <c r="C819" s="46"/>
    </row>
    <row r="820" spans="2:3" ht="15.75" customHeight="1" x14ac:dyDescent="0.3">
      <c r="B820" s="46"/>
      <c r="C820" s="46"/>
    </row>
    <row r="821" spans="2:3" ht="15.75" customHeight="1" x14ac:dyDescent="0.3">
      <c r="B821" s="46"/>
      <c r="C821" s="46"/>
    </row>
    <row r="822" spans="2:3" ht="15.75" customHeight="1" x14ac:dyDescent="0.3">
      <c r="B822" s="46"/>
      <c r="C822" s="46"/>
    </row>
    <row r="823" spans="2:3" ht="15.75" customHeight="1" x14ac:dyDescent="0.3">
      <c r="B823" s="46"/>
      <c r="C823" s="46"/>
    </row>
    <row r="824" spans="2:3" ht="15.75" customHeight="1" x14ac:dyDescent="0.3">
      <c r="B824" s="46"/>
      <c r="C824" s="46"/>
    </row>
    <row r="825" spans="2:3" ht="15.75" customHeight="1" x14ac:dyDescent="0.3">
      <c r="B825" s="46"/>
      <c r="C825" s="46"/>
    </row>
    <row r="826" spans="2:3" ht="15.75" customHeight="1" x14ac:dyDescent="0.3">
      <c r="B826" s="46"/>
      <c r="C826" s="46"/>
    </row>
    <row r="827" spans="2:3" ht="15.75" customHeight="1" x14ac:dyDescent="0.3">
      <c r="B827" s="46"/>
      <c r="C827" s="46"/>
    </row>
    <row r="828" spans="2:3" ht="15.75" customHeight="1" x14ac:dyDescent="0.3">
      <c r="B828" s="46"/>
      <c r="C828" s="46"/>
    </row>
    <row r="829" spans="2:3" ht="15.75" customHeight="1" x14ac:dyDescent="0.3">
      <c r="B829" s="46"/>
      <c r="C829" s="46"/>
    </row>
    <row r="830" spans="2:3" ht="15.75" customHeight="1" x14ac:dyDescent="0.3">
      <c r="B830" s="46"/>
      <c r="C830" s="46"/>
    </row>
    <row r="831" spans="2:3" ht="15.75" customHeight="1" x14ac:dyDescent="0.3">
      <c r="B831" s="46"/>
      <c r="C831" s="46"/>
    </row>
    <row r="832" spans="2:3" ht="15.75" customHeight="1" x14ac:dyDescent="0.3">
      <c r="B832" s="46"/>
      <c r="C832" s="46"/>
    </row>
    <row r="833" spans="2:3" ht="15.75" customHeight="1" x14ac:dyDescent="0.3">
      <c r="B833" s="46"/>
      <c r="C833" s="46"/>
    </row>
    <row r="834" spans="2:3" ht="15.75" customHeight="1" x14ac:dyDescent="0.3">
      <c r="B834" s="46"/>
      <c r="C834" s="46"/>
    </row>
    <row r="835" spans="2:3" ht="15.75" customHeight="1" x14ac:dyDescent="0.3">
      <c r="B835" s="46"/>
      <c r="C835" s="46"/>
    </row>
    <row r="836" spans="2:3" ht="15.75" customHeight="1" x14ac:dyDescent="0.3">
      <c r="B836" s="46"/>
      <c r="C836" s="46"/>
    </row>
    <row r="837" spans="2:3" ht="15.75" customHeight="1" x14ac:dyDescent="0.3">
      <c r="B837" s="46"/>
      <c r="C837" s="46"/>
    </row>
    <row r="838" spans="2:3" ht="15.75" customHeight="1" x14ac:dyDescent="0.3">
      <c r="B838" s="46"/>
      <c r="C838" s="46"/>
    </row>
    <row r="839" spans="2:3" ht="15.75" customHeight="1" x14ac:dyDescent="0.3">
      <c r="B839" s="46"/>
      <c r="C839" s="46"/>
    </row>
    <row r="840" spans="2:3" ht="15.75" customHeight="1" x14ac:dyDescent="0.3">
      <c r="B840" s="46"/>
      <c r="C840" s="46"/>
    </row>
    <row r="841" spans="2:3" ht="15.75" customHeight="1" x14ac:dyDescent="0.3">
      <c r="B841" s="46"/>
      <c r="C841" s="46"/>
    </row>
    <row r="842" spans="2:3" ht="15.75" customHeight="1" x14ac:dyDescent="0.3">
      <c r="B842" s="46"/>
      <c r="C842" s="46"/>
    </row>
    <row r="843" spans="2:3" ht="15.75" customHeight="1" x14ac:dyDescent="0.3">
      <c r="B843" s="46"/>
      <c r="C843" s="46"/>
    </row>
    <row r="844" spans="2:3" ht="15.75" customHeight="1" x14ac:dyDescent="0.3">
      <c r="B844" s="46"/>
      <c r="C844" s="46"/>
    </row>
    <row r="845" spans="2:3" ht="15.75" customHeight="1" x14ac:dyDescent="0.3">
      <c r="B845" s="46"/>
      <c r="C845" s="46"/>
    </row>
    <row r="846" spans="2:3" ht="15.75" customHeight="1" x14ac:dyDescent="0.3">
      <c r="B846" s="46"/>
      <c r="C846" s="46"/>
    </row>
    <row r="847" spans="2:3" ht="15.75" customHeight="1" x14ac:dyDescent="0.3">
      <c r="B847" s="46"/>
      <c r="C847" s="46"/>
    </row>
    <row r="848" spans="2:3" ht="15.75" customHeight="1" x14ac:dyDescent="0.3">
      <c r="B848" s="46"/>
      <c r="C848" s="46"/>
    </row>
    <row r="849" spans="2:3" ht="15.75" customHeight="1" x14ac:dyDescent="0.3">
      <c r="B849" s="46"/>
      <c r="C849" s="46"/>
    </row>
    <row r="850" spans="2:3" ht="15.75" customHeight="1" x14ac:dyDescent="0.3">
      <c r="B850" s="46"/>
      <c r="C850" s="46"/>
    </row>
    <row r="851" spans="2:3" ht="15.75" customHeight="1" x14ac:dyDescent="0.3">
      <c r="B851" s="46"/>
      <c r="C851" s="46"/>
    </row>
    <row r="852" spans="2:3" ht="15.75" customHeight="1" x14ac:dyDescent="0.3">
      <c r="B852" s="46"/>
      <c r="C852" s="46"/>
    </row>
    <row r="853" spans="2:3" ht="15.75" customHeight="1" x14ac:dyDescent="0.3">
      <c r="B853" s="46"/>
      <c r="C853" s="46"/>
    </row>
    <row r="854" spans="2:3" ht="15.75" customHeight="1" x14ac:dyDescent="0.3">
      <c r="B854" s="46"/>
      <c r="C854" s="46"/>
    </row>
    <row r="855" spans="2:3" ht="15.75" customHeight="1" x14ac:dyDescent="0.3">
      <c r="B855" s="46"/>
      <c r="C855" s="46"/>
    </row>
    <row r="856" spans="2:3" ht="15.75" customHeight="1" x14ac:dyDescent="0.3">
      <c r="B856" s="46"/>
      <c r="C856" s="46"/>
    </row>
    <row r="857" spans="2:3" ht="15.75" customHeight="1" x14ac:dyDescent="0.3">
      <c r="B857" s="46"/>
      <c r="C857" s="46"/>
    </row>
    <row r="858" spans="2:3" ht="15.75" customHeight="1" x14ac:dyDescent="0.3">
      <c r="B858" s="46"/>
      <c r="C858" s="46"/>
    </row>
    <row r="859" spans="2:3" ht="15.75" customHeight="1" x14ac:dyDescent="0.3">
      <c r="B859" s="46"/>
      <c r="C859" s="46"/>
    </row>
    <row r="860" spans="2:3" ht="15.75" customHeight="1" x14ac:dyDescent="0.3">
      <c r="B860" s="46"/>
      <c r="C860" s="46"/>
    </row>
    <row r="861" spans="2:3" ht="15.75" customHeight="1" x14ac:dyDescent="0.3">
      <c r="B861" s="46"/>
      <c r="C861" s="46"/>
    </row>
    <row r="862" spans="2:3" ht="15.75" customHeight="1" x14ac:dyDescent="0.3">
      <c r="B862" s="46"/>
      <c r="C862" s="46"/>
    </row>
    <row r="863" spans="2:3" ht="15.75" customHeight="1" x14ac:dyDescent="0.3">
      <c r="B863" s="46"/>
      <c r="C863" s="46"/>
    </row>
    <row r="864" spans="2:3" ht="15.75" customHeight="1" x14ac:dyDescent="0.3">
      <c r="B864" s="46"/>
      <c r="C864" s="46"/>
    </row>
    <row r="865" spans="2:3" ht="15.75" customHeight="1" x14ac:dyDescent="0.3">
      <c r="B865" s="46"/>
      <c r="C865" s="46"/>
    </row>
    <row r="866" spans="2:3" ht="15.75" customHeight="1" x14ac:dyDescent="0.3">
      <c r="B866" s="46"/>
      <c r="C866" s="46"/>
    </row>
    <row r="867" spans="2:3" ht="15.75" customHeight="1" x14ac:dyDescent="0.3">
      <c r="B867" s="46"/>
      <c r="C867" s="46"/>
    </row>
    <row r="868" spans="2:3" ht="15.75" customHeight="1" x14ac:dyDescent="0.3">
      <c r="B868" s="46"/>
      <c r="C868" s="46"/>
    </row>
    <row r="869" spans="2:3" ht="15.75" customHeight="1" x14ac:dyDescent="0.3">
      <c r="B869" s="46"/>
      <c r="C869" s="46"/>
    </row>
    <row r="870" spans="2:3" ht="15.75" customHeight="1" x14ac:dyDescent="0.3">
      <c r="B870" s="46"/>
      <c r="C870" s="46"/>
    </row>
    <row r="871" spans="2:3" ht="15.75" customHeight="1" x14ac:dyDescent="0.3">
      <c r="B871" s="46"/>
      <c r="C871" s="46"/>
    </row>
    <row r="872" spans="2:3" ht="15.75" customHeight="1" x14ac:dyDescent="0.3">
      <c r="B872" s="46"/>
      <c r="C872" s="46"/>
    </row>
    <row r="873" spans="2:3" ht="15.75" customHeight="1" x14ac:dyDescent="0.3">
      <c r="B873" s="46"/>
      <c r="C873" s="46"/>
    </row>
    <row r="874" spans="2:3" ht="15.75" customHeight="1" x14ac:dyDescent="0.3">
      <c r="B874" s="46"/>
      <c r="C874" s="46"/>
    </row>
    <row r="875" spans="2:3" ht="15.75" customHeight="1" x14ac:dyDescent="0.3">
      <c r="B875" s="46"/>
      <c r="C875" s="46"/>
    </row>
    <row r="876" spans="2:3" ht="15.75" customHeight="1" x14ac:dyDescent="0.3">
      <c r="B876" s="46"/>
      <c r="C876" s="46"/>
    </row>
    <row r="877" spans="2:3" ht="15.75" customHeight="1" x14ac:dyDescent="0.3">
      <c r="B877" s="46"/>
      <c r="C877" s="46"/>
    </row>
    <row r="878" spans="2:3" ht="15.75" customHeight="1" x14ac:dyDescent="0.3">
      <c r="B878" s="46"/>
      <c r="C878" s="46"/>
    </row>
    <row r="879" spans="2:3" ht="15.75" customHeight="1" x14ac:dyDescent="0.3">
      <c r="B879" s="46"/>
      <c r="C879" s="46"/>
    </row>
    <row r="880" spans="2:3" ht="15.75" customHeight="1" x14ac:dyDescent="0.3">
      <c r="B880" s="46"/>
      <c r="C880" s="46"/>
    </row>
    <row r="881" spans="2:3" ht="15.75" customHeight="1" x14ac:dyDescent="0.3">
      <c r="B881" s="46"/>
      <c r="C881" s="46"/>
    </row>
    <row r="882" spans="2:3" ht="15.75" customHeight="1" x14ac:dyDescent="0.3">
      <c r="B882" s="46"/>
      <c r="C882" s="46"/>
    </row>
    <row r="883" spans="2:3" ht="15.75" customHeight="1" x14ac:dyDescent="0.3">
      <c r="B883" s="46"/>
      <c r="C883" s="46"/>
    </row>
    <row r="884" spans="2:3" ht="15.75" customHeight="1" x14ac:dyDescent="0.3">
      <c r="B884" s="46"/>
      <c r="C884" s="46"/>
    </row>
    <row r="885" spans="2:3" ht="15.75" customHeight="1" x14ac:dyDescent="0.3">
      <c r="B885" s="46"/>
      <c r="C885" s="46"/>
    </row>
    <row r="886" spans="2:3" ht="15.75" customHeight="1" x14ac:dyDescent="0.3">
      <c r="B886" s="46"/>
      <c r="C886" s="46"/>
    </row>
    <row r="887" spans="2:3" ht="15.75" customHeight="1" x14ac:dyDescent="0.3">
      <c r="B887" s="46"/>
      <c r="C887" s="46"/>
    </row>
    <row r="888" spans="2:3" ht="15.75" customHeight="1" x14ac:dyDescent="0.3">
      <c r="B888" s="46"/>
      <c r="C888" s="46"/>
    </row>
    <row r="889" spans="2:3" ht="15.75" customHeight="1" x14ac:dyDescent="0.3">
      <c r="B889" s="46"/>
      <c r="C889" s="46"/>
    </row>
    <row r="890" spans="2:3" ht="15.75" customHeight="1" x14ac:dyDescent="0.3">
      <c r="B890" s="46"/>
      <c r="C890" s="46"/>
    </row>
    <row r="891" spans="2:3" ht="15.75" customHeight="1" x14ac:dyDescent="0.3">
      <c r="B891" s="46"/>
      <c r="C891" s="46"/>
    </row>
    <row r="892" spans="2:3" ht="15.75" customHeight="1" x14ac:dyDescent="0.3">
      <c r="B892" s="46"/>
      <c r="C892" s="46"/>
    </row>
    <row r="893" spans="2:3" ht="15.75" customHeight="1" x14ac:dyDescent="0.3">
      <c r="B893" s="46"/>
      <c r="C893" s="46"/>
    </row>
    <row r="894" spans="2:3" ht="15.75" customHeight="1" x14ac:dyDescent="0.3">
      <c r="B894" s="46"/>
      <c r="C894" s="46"/>
    </row>
    <row r="895" spans="2:3" ht="15.75" customHeight="1" x14ac:dyDescent="0.3">
      <c r="B895" s="46"/>
      <c r="C895" s="46"/>
    </row>
    <row r="896" spans="2:3" ht="15.75" customHeight="1" x14ac:dyDescent="0.3">
      <c r="B896" s="46"/>
      <c r="C896" s="46"/>
    </row>
    <row r="897" spans="2:3" ht="15.75" customHeight="1" x14ac:dyDescent="0.3">
      <c r="B897" s="46"/>
      <c r="C897" s="46"/>
    </row>
    <row r="898" spans="2:3" ht="15.75" customHeight="1" x14ac:dyDescent="0.3">
      <c r="B898" s="46"/>
      <c r="C898" s="46"/>
    </row>
    <row r="899" spans="2:3" ht="15.75" customHeight="1" x14ac:dyDescent="0.3">
      <c r="B899" s="46"/>
      <c r="C899" s="46"/>
    </row>
    <row r="900" spans="2:3" ht="15.75" customHeight="1" x14ac:dyDescent="0.3">
      <c r="B900" s="46"/>
      <c r="C900" s="46"/>
    </row>
    <row r="901" spans="2:3" ht="15.75" customHeight="1" x14ac:dyDescent="0.3">
      <c r="B901" s="46"/>
      <c r="C901" s="46"/>
    </row>
    <row r="902" spans="2:3" ht="15.75" customHeight="1" x14ac:dyDescent="0.3">
      <c r="B902" s="46"/>
      <c r="C902" s="46"/>
    </row>
    <row r="903" spans="2:3" ht="15.75" customHeight="1" x14ac:dyDescent="0.3">
      <c r="B903" s="46"/>
      <c r="C903" s="46"/>
    </row>
    <row r="904" spans="2:3" ht="15.75" customHeight="1" x14ac:dyDescent="0.3">
      <c r="B904" s="46"/>
      <c r="C904" s="46"/>
    </row>
    <row r="905" spans="2:3" ht="15.75" customHeight="1" x14ac:dyDescent="0.3">
      <c r="B905" s="46"/>
      <c r="C905" s="46"/>
    </row>
    <row r="906" spans="2:3" ht="15.75" customHeight="1" x14ac:dyDescent="0.3">
      <c r="B906" s="46"/>
      <c r="C906" s="46"/>
    </row>
    <row r="907" spans="2:3" ht="15.75" customHeight="1" x14ac:dyDescent="0.3">
      <c r="B907" s="46"/>
      <c r="C907" s="46"/>
    </row>
    <row r="908" spans="2:3" ht="15.75" customHeight="1" x14ac:dyDescent="0.3">
      <c r="B908" s="46"/>
      <c r="C908" s="46"/>
    </row>
    <row r="909" spans="2:3" ht="15.75" customHeight="1" x14ac:dyDescent="0.3">
      <c r="B909" s="46"/>
      <c r="C909" s="46"/>
    </row>
    <row r="910" spans="2:3" ht="15.75" customHeight="1" x14ac:dyDescent="0.3">
      <c r="B910" s="46"/>
      <c r="C910" s="46"/>
    </row>
    <row r="911" spans="2:3" ht="15.75" customHeight="1" x14ac:dyDescent="0.3">
      <c r="B911" s="46"/>
      <c r="C911" s="46"/>
    </row>
    <row r="912" spans="2:3" ht="15.75" customHeight="1" x14ac:dyDescent="0.3">
      <c r="B912" s="46"/>
      <c r="C912" s="46"/>
    </row>
    <row r="913" spans="2:3" ht="15.75" customHeight="1" x14ac:dyDescent="0.3">
      <c r="B913" s="46"/>
      <c r="C913" s="46"/>
    </row>
    <row r="914" spans="2:3" ht="15.75" customHeight="1" x14ac:dyDescent="0.3">
      <c r="B914" s="46"/>
      <c r="C914" s="46"/>
    </row>
    <row r="915" spans="2:3" ht="15.75" customHeight="1" x14ac:dyDescent="0.3">
      <c r="B915" s="46"/>
      <c r="C915" s="46"/>
    </row>
    <row r="916" spans="2:3" ht="15.75" customHeight="1" x14ac:dyDescent="0.3">
      <c r="B916" s="46"/>
      <c r="C916" s="46"/>
    </row>
    <row r="917" spans="2:3" ht="15.75" customHeight="1" x14ac:dyDescent="0.3">
      <c r="B917" s="46"/>
      <c r="C917" s="46"/>
    </row>
    <row r="918" spans="2:3" ht="15.75" customHeight="1" x14ac:dyDescent="0.3">
      <c r="B918" s="46"/>
      <c r="C918" s="46"/>
    </row>
    <row r="919" spans="2:3" ht="15.75" customHeight="1" x14ac:dyDescent="0.3">
      <c r="B919" s="46"/>
      <c r="C919" s="46"/>
    </row>
    <row r="920" spans="2:3" ht="15.75" customHeight="1" x14ac:dyDescent="0.3">
      <c r="B920" s="46"/>
      <c r="C920" s="46"/>
    </row>
    <row r="921" spans="2:3" ht="15.75" customHeight="1" x14ac:dyDescent="0.3">
      <c r="B921" s="46"/>
      <c r="C921" s="46"/>
    </row>
    <row r="922" spans="2:3" ht="15.75" customHeight="1" x14ac:dyDescent="0.3">
      <c r="B922" s="46"/>
      <c r="C922" s="46"/>
    </row>
    <row r="923" spans="2:3" ht="15.75" customHeight="1" x14ac:dyDescent="0.3">
      <c r="B923" s="46"/>
      <c r="C923" s="46"/>
    </row>
    <row r="924" spans="2:3" ht="15.75" customHeight="1" x14ac:dyDescent="0.3">
      <c r="B924" s="46"/>
      <c r="C924" s="46"/>
    </row>
    <row r="925" spans="2:3" ht="15.75" customHeight="1" x14ac:dyDescent="0.3">
      <c r="B925" s="46"/>
      <c r="C925" s="46"/>
    </row>
    <row r="926" spans="2:3" ht="15.75" customHeight="1" x14ac:dyDescent="0.3">
      <c r="B926" s="46"/>
      <c r="C926" s="46"/>
    </row>
    <row r="927" spans="2:3" ht="15.75" customHeight="1" x14ac:dyDescent="0.3">
      <c r="B927" s="46"/>
      <c r="C927" s="46"/>
    </row>
    <row r="928" spans="2:3" ht="15.75" customHeight="1" x14ac:dyDescent="0.3">
      <c r="B928" s="46"/>
      <c r="C928" s="46"/>
    </row>
    <row r="929" spans="2:3" ht="15.75" customHeight="1" x14ac:dyDescent="0.3">
      <c r="B929" s="46"/>
      <c r="C929" s="46"/>
    </row>
    <row r="930" spans="2:3" ht="15.75" customHeight="1" x14ac:dyDescent="0.3">
      <c r="B930" s="46"/>
      <c r="C930" s="46"/>
    </row>
    <row r="931" spans="2:3" ht="15.75" customHeight="1" x14ac:dyDescent="0.3">
      <c r="B931" s="46"/>
      <c r="C931" s="46"/>
    </row>
    <row r="932" spans="2:3" ht="15.75" customHeight="1" x14ac:dyDescent="0.3">
      <c r="B932" s="46"/>
      <c r="C932" s="46"/>
    </row>
    <row r="933" spans="2:3" ht="15.75" customHeight="1" x14ac:dyDescent="0.3">
      <c r="B933" s="46"/>
      <c r="C933" s="46"/>
    </row>
    <row r="934" spans="2:3" ht="15.75" customHeight="1" x14ac:dyDescent="0.3">
      <c r="B934" s="46"/>
      <c r="C934" s="46"/>
    </row>
    <row r="935" spans="2:3" ht="15.75" customHeight="1" x14ac:dyDescent="0.3">
      <c r="B935" s="46"/>
      <c r="C935" s="46"/>
    </row>
    <row r="936" spans="2:3" ht="15.75" customHeight="1" x14ac:dyDescent="0.3">
      <c r="B936" s="46"/>
      <c r="C936" s="46"/>
    </row>
    <row r="937" spans="2:3" ht="15.75" customHeight="1" x14ac:dyDescent="0.3">
      <c r="B937" s="46"/>
      <c r="C937" s="46"/>
    </row>
    <row r="938" spans="2:3" ht="15.75" customHeight="1" x14ac:dyDescent="0.3">
      <c r="B938" s="46"/>
      <c r="C938" s="46"/>
    </row>
    <row r="939" spans="2:3" ht="15.75" customHeight="1" x14ac:dyDescent="0.3">
      <c r="B939" s="46"/>
      <c r="C939" s="46"/>
    </row>
    <row r="940" spans="2:3" ht="15.75" customHeight="1" x14ac:dyDescent="0.3">
      <c r="B940" s="46"/>
      <c r="C940" s="46"/>
    </row>
    <row r="941" spans="2:3" ht="15.75" customHeight="1" x14ac:dyDescent="0.3">
      <c r="B941" s="46"/>
      <c r="C941" s="46"/>
    </row>
    <row r="942" spans="2:3" ht="15.75" customHeight="1" x14ac:dyDescent="0.3">
      <c r="B942" s="46"/>
      <c r="C942" s="46"/>
    </row>
    <row r="943" spans="2:3" ht="15.75" customHeight="1" x14ac:dyDescent="0.3">
      <c r="B943" s="46"/>
      <c r="C943" s="46"/>
    </row>
    <row r="944" spans="2:3" ht="15.75" customHeight="1" x14ac:dyDescent="0.3">
      <c r="B944" s="46"/>
      <c r="C944" s="46"/>
    </row>
    <row r="945" spans="2:3" ht="15.75" customHeight="1" x14ac:dyDescent="0.3">
      <c r="B945" s="46"/>
      <c r="C945" s="46"/>
    </row>
    <row r="946" spans="2:3" ht="15.75" customHeight="1" x14ac:dyDescent="0.3">
      <c r="B946" s="46"/>
      <c r="C946" s="46"/>
    </row>
    <row r="947" spans="2:3" ht="15.75" customHeight="1" x14ac:dyDescent="0.3">
      <c r="B947" s="46"/>
      <c r="C947" s="46"/>
    </row>
    <row r="948" spans="2:3" ht="15.75" customHeight="1" x14ac:dyDescent="0.3">
      <c r="B948" s="46"/>
      <c r="C948" s="46"/>
    </row>
    <row r="949" spans="2:3" ht="15.75" customHeight="1" x14ac:dyDescent="0.3">
      <c r="B949" s="46"/>
      <c r="C949" s="46"/>
    </row>
    <row r="950" spans="2:3" ht="15.75" customHeight="1" x14ac:dyDescent="0.3">
      <c r="B950" s="46"/>
      <c r="C950" s="46"/>
    </row>
    <row r="951" spans="2:3" ht="15.75" customHeight="1" x14ac:dyDescent="0.3">
      <c r="B951" s="46"/>
      <c r="C951" s="46"/>
    </row>
    <row r="952" spans="2:3" ht="15.75" customHeight="1" x14ac:dyDescent="0.3">
      <c r="B952" s="46"/>
      <c r="C952" s="46"/>
    </row>
    <row r="953" spans="2:3" ht="15.75" customHeight="1" x14ac:dyDescent="0.3">
      <c r="B953" s="46"/>
      <c r="C953" s="46"/>
    </row>
    <row r="954" spans="2:3" ht="15.75" customHeight="1" x14ac:dyDescent="0.3">
      <c r="B954" s="46"/>
      <c r="C954" s="46"/>
    </row>
    <row r="955" spans="2:3" ht="15.75" customHeight="1" x14ac:dyDescent="0.3">
      <c r="B955" s="46"/>
      <c r="C955" s="46"/>
    </row>
    <row r="956" spans="2:3" ht="15.75" customHeight="1" x14ac:dyDescent="0.3">
      <c r="B956" s="46"/>
      <c r="C956" s="46"/>
    </row>
    <row r="957" spans="2:3" ht="15.75" customHeight="1" x14ac:dyDescent="0.3">
      <c r="B957" s="46"/>
      <c r="C957" s="46"/>
    </row>
    <row r="958" spans="2:3" ht="15.75" customHeight="1" x14ac:dyDescent="0.3">
      <c r="B958" s="46"/>
      <c r="C958" s="46"/>
    </row>
    <row r="959" spans="2:3" ht="15.75" customHeight="1" x14ac:dyDescent="0.3">
      <c r="B959" s="46"/>
      <c r="C959" s="46"/>
    </row>
    <row r="960" spans="2:3" ht="15.75" customHeight="1" x14ac:dyDescent="0.3">
      <c r="B960" s="46"/>
      <c r="C960" s="46"/>
    </row>
    <row r="961" spans="2:3" ht="15.75" customHeight="1" x14ac:dyDescent="0.3">
      <c r="B961" s="46"/>
      <c r="C961" s="46"/>
    </row>
    <row r="962" spans="2:3" ht="15.75" customHeight="1" x14ac:dyDescent="0.3">
      <c r="B962" s="46"/>
      <c r="C962" s="46"/>
    </row>
    <row r="963" spans="2:3" ht="15.75" customHeight="1" x14ac:dyDescent="0.3">
      <c r="B963" s="46"/>
      <c r="C963" s="46"/>
    </row>
    <row r="964" spans="2:3" ht="15.75" customHeight="1" x14ac:dyDescent="0.3">
      <c r="B964" s="46"/>
      <c r="C964" s="46"/>
    </row>
    <row r="965" spans="2:3" ht="15.75" customHeight="1" x14ac:dyDescent="0.3">
      <c r="B965" s="46"/>
      <c r="C965" s="46"/>
    </row>
    <row r="966" spans="2:3" ht="15.75" customHeight="1" x14ac:dyDescent="0.3">
      <c r="B966" s="46"/>
      <c r="C966" s="46"/>
    </row>
    <row r="967" spans="2:3" ht="15.75" customHeight="1" x14ac:dyDescent="0.3">
      <c r="B967" s="46"/>
      <c r="C967" s="46"/>
    </row>
    <row r="968" spans="2:3" ht="15.75" customHeight="1" x14ac:dyDescent="0.3">
      <c r="B968" s="46"/>
      <c r="C968" s="46"/>
    </row>
    <row r="969" spans="2:3" ht="15.75" customHeight="1" x14ac:dyDescent="0.3">
      <c r="B969" s="46"/>
      <c r="C969" s="46"/>
    </row>
    <row r="970" spans="2:3" ht="15.75" customHeight="1" x14ac:dyDescent="0.3">
      <c r="B970" s="46"/>
      <c r="C970" s="46"/>
    </row>
    <row r="971" spans="2:3" ht="15.75" customHeight="1" x14ac:dyDescent="0.3">
      <c r="B971" s="46"/>
      <c r="C971" s="46"/>
    </row>
    <row r="972" spans="2:3" ht="15.75" customHeight="1" x14ac:dyDescent="0.3">
      <c r="B972" s="46"/>
      <c r="C972" s="46"/>
    </row>
    <row r="973" spans="2:3" ht="15.75" customHeight="1" x14ac:dyDescent="0.3">
      <c r="B973" s="46"/>
      <c r="C973" s="46"/>
    </row>
    <row r="974" spans="2:3" ht="15.75" customHeight="1" x14ac:dyDescent="0.3">
      <c r="B974" s="46"/>
      <c r="C974" s="46"/>
    </row>
    <row r="975" spans="2:3" ht="15.75" customHeight="1" x14ac:dyDescent="0.3">
      <c r="B975" s="46"/>
      <c r="C975" s="46"/>
    </row>
    <row r="976" spans="2:3" ht="15.75" customHeight="1" x14ac:dyDescent="0.3">
      <c r="B976" s="46"/>
      <c r="C976" s="46"/>
    </row>
    <row r="977" spans="2:3" ht="15.75" customHeight="1" x14ac:dyDescent="0.3">
      <c r="B977" s="46"/>
      <c r="C977" s="46"/>
    </row>
    <row r="978" spans="2:3" ht="15.75" customHeight="1" x14ac:dyDescent="0.3">
      <c r="B978" s="46"/>
      <c r="C978" s="46"/>
    </row>
    <row r="979" spans="2:3" ht="15.75" customHeight="1" x14ac:dyDescent="0.3">
      <c r="B979" s="46"/>
      <c r="C979" s="46"/>
    </row>
    <row r="980" spans="2:3" ht="15.75" customHeight="1" x14ac:dyDescent="0.3">
      <c r="B980" s="46"/>
      <c r="C980" s="46"/>
    </row>
  </sheetData>
  <pageMargins left="0.7" right="0.7" top="0.75" bottom="0.75" header="0" footer="0"/>
  <pageSetup scale="85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CCFF"/>
  </sheetPr>
  <dimension ref="A1:G1000"/>
  <sheetViews>
    <sheetView workbookViewId="0">
      <selection activeCell="H28" sqref="H28"/>
    </sheetView>
  </sheetViews>
  <sheetFormatPr defaultColWidth="14.44140625" defaultRowHeight="15" customHeight="1" x14ac:dyDescent="0.3"/>
  <cols>
    <col min="1" max="1" width="5.6640625" customWidth="1"/>
    <col min="2" max="2" width="11.6640625" customWidth="1"/>
    <col min="3" max="3" width="13.109375" customWidth="1"/>
    <col min="4" max="4" width="12.109375" customWidth="1"/>
    <col min="5" max="5" width="17.5546875" customWidth="1"/>
    <col min="6" max="6" width="17.44140625" customWidth="1"/>
    <col min="7" max="25" width="8" customWidth="1"/>
  </cols>
  <sheetData>
    <row r="1" spans="1:7" ht="15.75" customHeight="1" x14ac:dyDescent="0.3">
      <c r="A1" s="1" t="s">
        <v>0</v>
      </c>
      <c r="B1" s="2"/>
      <c r="C1" s="2"/>
      <c r="D1" s="3"/>
      <c r="E1" s="4"/>
      <c r="F1" s="3"/>
      <c r="G1" s="3"/>
    </row>
    <row r="2" spans="1:7" ht="15.75" customHeight="1" x14ac:dyDescent="0.3">
      <c r="A2" s="1" t="s">
        <v>1</v>
      </c>
      <c r="B2" s="5"/>
      <c r="C2" s="2"/>
      <c r="D2" s="3"/>
      <c r="F2" s="6" t="s">
        <v>2</v>
      </c>
    </row>
    <row r="3" spans="1:7" ht="14.4" x14ac:dyDescent="0.3">
      <c r="B3" s="7"/>
      <c r="C3" s="7"/>
      <c r="D3" s="7"/>
      <c r="E3" s="7"/>
      <c r="F3" s="7"/>
      <c r="G3" s="7"/>
    </row>
    <row r="4" spans="1:7" ht="15.75" customHeight="1" x14ac:dyDescent="0.3">
      <c r="A4" s="2"/>
      <c r="B4" s="1" t="s">
        <v>394</v>
      </c>
      <c r="C4" s="3"/>
      <c r="D4" s="3"/>
    </row>
    <row r="5" spans="1:7" ht="14.4" x14ac:dyDescent="0.3">
      <c r="A5" s="8"/>
      <c r="B5" s="9"/>
      <c r="C5" s="8"/>
      <c r="D5" s="8"/>
      <c r="E5" s="10">
        <v>1</v>
      </c>
      <c r="F5" s="11" t="s">
        <v>4</v>
      </c>
      <c r="G5" s="8"/>
    </row>
    <row r="6" spans="1:7" ht="14.4" x14ac:dyDescent="0.3">
      <c r="A6" s="12" t="s">
        <v>5</v>
      </c>
      <c r="B6" s="13" t="s">
        <v>6</v>
      </c>
      <c r="C6" s="14" t="s">
        <v>7</v>
      </c>
      <c r="D6" s="12" t="s">
        <v>8</v>
      </c>
      <c r="E6" s="12" t="s">
        <v>9</v>
      </c>
      <c r="F6" s="12" t="s">
        <v>10</v>
      </c>
      <c r="G6" s="15" t="s">
        <v>11</v>
      </c>
    </row>
    <row r="7" spans="1:7" ht="19.5" customHeight="1" x14ac:dyDescent="0.3">
      <c r="A7" s="16" t="s">
        <v>13</v>
      </c>
      <c r="B7" s="17" t="s">
        <v>395</v>
      </c>
      <c r="C7" s="18" t="s">
        <v>396</v>
      </c>
      <c r="D7" s="19">
        <v>40444</v>
      </c>
      <c r="E7" s="21" t="s">
        <v>171</v>
      </c>
      <c r="F7" s="49" t="s">
        <v>246</v>
      </c>
      <c r="G7" s="22">
        <v>7.48</v>
      </c>
    </row>
    <row r="8" spans="1:7" ht="19.5" customHeight="1" x14ac:dyDescent="0.3">
      <c r="A8" s="16" t="s">
        <v>19</v>
      </c>
      <c r="B8" s="17" t="s">
        <v>395</v>
      </c>
      <c r="C8" s="18" t="s">
        <v>397</v>
      </c>
      <c r="D8" s="19" t="s">
        <v>398</v>
      </c>
      <c r="E8" s="21" t="s">
        <v>88</v>
      </c>
      <c r="F8" s="49" t="s">
        <v>399</v>
      </c>
      <c r="G8" s="22">
        <v>7.86</v>
      </c>
    </row>
    <row r="9" spans="1:7" ht="19.5" customHeight="1" x14ac:dyDescent="0.3">
      <c r="A9" s="16" t="s">
        <v>25</v>
      </c>
      <c r="B9" s="17" t="s">
        <v>400</v>
      </c>
      <c r="C9" s="18" t="s">
        <v>401</v>
      </c>
      <c r="D9" s="24" t="s">
        <v>402</v>
      </c>
      <c r="E9" s="25" t="s">
        <v>23</v>
      </c>
      <c r="F9" s="61" t="s">
        <v>219</v>
      </c>
      <c r="G9" s="22">
        <v>7.86</v>
      </c>
    </row>
    <row r="10" spans="1:7" ht="19.5" customHeight="1" x14ac:dyDescent="0.3">
      <c r="A10" s="16" t="s">
        <v>31</v>
      </c>
      <c r="B10" s="17" t="s">
        <v>403</v>
      </c>
      <c r="C10" s="18" t="s">
        <v>404</v>
      </c>
      <c r="D10" s="19" t="s">
        <v>405</v>
      </c>
      <c r="E10" s="21" t="s">
        <v>52</v>
      </c>
      <c r="F10" s="21" t="s">
        <v>53</v>
      </c>
      <c r="G10" s="22">
        <v>8.85</v>
      </c>
    </row>
    <row r="11" spans="1:7" ht="19.5" customHeight="1" x14ac:dyDescent="0.3">
      <c r="A11" s="16" t="s">
        <v>35</v>
      </c>
      <c r="B11" s="17" t="s">
        <v>406</v>
      </c>
      <c r="C11" s="18" t="s">
        <v>407</v>
      </c>
      <c r="D11" s="19" t="s">
        <v>408</v>
      </c>
      <c r="E11" s="21" t="s">
        <v>33</v>
      </c>
      <c r="F11" s="21" t="s">
        <v>409</v>
      </c>
      <c r="G11" s="22">
        <v>7.46</v>
      </c>
    </row>
    <row r="12" spans="1:7" ht="19.5" customHeight="1" x14ac:dyDescent="0.3">
      <c r="A12" s="16" t="s">
        <v>39</v>
      </c>
      <c r="B12" s="27" t="s">
        <v>410</v>
      </c>
      <c r="C12" s="28" t="s">
        <v>411</v>
      </c>
      <c r="D12" s="19">
        <v>40562</v>
      </c>
      <c r="E12" s="21" t="s">
        <v>43</v>
      </c>
      <c r="F12" s="55" t="s">
        <v>164</v>
      </c>
      <c r="G12" s="22">
        <v>8.23</v>
      </c>
    </row>
    <row r="13" spans="1:7" ht="19.5" customHeight="1" x14ac:dyDescent="0.35">
      <c r="A13" s="2"/>
      <c r="B13" s="29"/>
      <c r="C13" s="3"/>
      <c r="D13" s="3"/>
      <c r="E13" s="10" t="s">
        <v>19</v>
      </c>
      <c r="F13" s="11" t="s">
        <v>4</v>
      </c>
    </row>
    <row r="14" spans="1:7" ht="19.5" customHeight="1" x14ac:dyDescent="0.3">
      <c r="A14" s="16" t="s">
        <v>13</v>
      </c>
      <c r="B14" s="27" t="s">
        <v>412</v>
      </c>
      <c r="C14" s="28" t="s">
        <v>413</v>
      </c>
      <c r="D14" s="19" t="s">
        <v>275</v>
      </c>
      <c r="E14" s="21" t="s">
        <v>29</v>
      </c>
      <c r="F14" s="57" t="s">
        <v>414</v>
      </c>
      <c r="G14" s="22">
        <v>7.82</v>
      </c>
    </row>
    <row r="15" spans="1:7" ht="19.5" customHeight="1" x14ac:dyDescent="0.3">
      <c r="A15" s="16" t="s">
        <v>19</v>
      </c>
      <c r="B15" s="17" t="s">
        <v>415</v>
      </c>
      <c r="C15" s="18" t="s">
        <v>416</v>
      </c>
      <c r="D15" s="19" t="s">
        <v>417</v>
      </c>
      <c r="E15" s="21" t="s">
        <v>88</v>
      </c>
      <c r="F15" s="21" t="s">
        <v>89</v>
      </c>
      <c r="G15" s="22">
        <v>8.1999999999999993</v>
      </c>
    </row>
    <row r="16" spans="1:7" ht="19.5" customHeight="1" x14ac:dyDescent="0.3">
      <c r="A16" s="16" t="s">
        <v>25</v>
      </c>
      <c r="B16" s="17" t="s">
        <v>418</v>
      </c>
      <c r="C16" s="18" t="s">
        <v>419</v>
      </c>
      <c r="D16" s="19" t="s">
        <v>420</v>
      </c>
      <c r="E16" s="21" t="s">
        <v>33</v>
      </c>
      <c r="F16" s="21" t="s">
        <v>228</v>
      </c>
      <c r="G16" s="22">
        <v>7.72</v>
      </c>
    </row>
    <row r="17" spans="1:7" ht="19.5" customHeight="1" x14ac:dyDescent="0.3">
      <c r="A17" s="16" t="s">
        <v>31</v>
      </c>
      <c r="B17" s="17" t="s">
        <v>421</v>
      </c>
      <c r="C17" s="18" t="s">
        <v>422</v>
      </c>
      <c r="D17" s="19" t="s">
        <v>423</v>
      </c>
      <c r="E17" s="21" t="s">
        <v>94</v>
      </c>
      <c r="F17" s="34" t="s">
        <v>424</v>
      </c>
      <c r="G17" s="22">
        <v>8.0399999999999991</v>
      </c>
    </row>
    <row r="18" spans="1:7" ht="19.5" customHeight="1" x14ac:dyDescent="0.3">
      <c r="A18" s="16" t="s">
        <v>35</v>
      </c>
      <c r="B18" s="17" t="s">
        <v>425</v>
      </c>
      <c r="C18" s="18" t="s">
        <v>426</v>
      </c>
      <c r="D18" s="24" t="s">
        <v>427</v>
      </c>
      <c r="E18" s="25" t="s">
        <v>74</v>
      </c>
      <c r="F18" s="37" t="s">
        <v>200</v>
      </c>
      <c r="G18" s="22">
        <v>7.62</v>
      </c>
    </row>
    <row r="19" spans="1:7" ht="19.5" customHeight="1" x14ac:dyDescent="0.3">
      <c r="A19" s="16" t="s">
        <v>39</v>
      </c>
      <c r="B19" s="62"/>
      <c r="C19" s="56"/>
      <c r="D19" s="24"/>
      <c r="E19" s="21"/>
      <c r="F19" s="21"/>
      <c r="G19" s="22"/>
    </row>
    <row r="20" spans="1:7" ht="19.5" customHeight="1" x14ac:dyDescent="0.35">
      <c r="A20" s="2"/>
      <c r="B20" s="29"/>
      <c r="C20" s="3"/>
      <c r="D20" s="3"/>
      <c r="E20" s="10" t="s">
        <v>25</v>
      </c>
      <c r="F20" s="11" t="s">
        <v>4</v>
      </c>
    </row>
    <row r="21" spans="1:7" ht="19.5" customHeight="1" x14ac:dyDescent="0.3">
      <c r="A21" s="16" t="s">
        <v>13</v>
      </c>
      <c r="B21" s="27" t="s">
        <v>428</v>
      </c>
      <c r="C21" s="18" t="s">
        <v>429</v>
      </c>
      <c r="D21" s="24" t="s">
        <v>430</v>
      </c>
      <c r="E21" s="25" t="s">
        <v>74</v>
      </c>
      <c r="F21" s="37" t="s">
        <v>200</v>
      </c>
      <c r="G21" s="22">
        <v>7.77</v>
      </c>
    </row>
    <row r="22" spans="1:7" ht="19.5" customHeight="1" x14ac:dyDescent="0.3">
      <c r="A22" s="16" t="s">
        <v>19</v>
      </c>
      <c r="B22" s="27" t="s">
        <v>431</v>
      </c>
      <c r="C22" s="18" t="s">
        <v>432</v>
      </c>
      <c r="D22" s="19" t="s">
        <v>433</v>
      </c>
      <c r="E22" s="21" t="s">
        <v>33</v>
      </c>
      <c r="F22" s="21" t="s">
        <v>158</v>
      </c>
      <c r="G22" s="22">
        <v>8.3000000000000007</v>
      </c>
    </row>
    <row r="23" spans="1:7" ht="19.5" customHeight="1" x14ac:dyDescent="0.3">
      <c r="A23" s="16" t="s">
        <v>25</v>
      </c>
      <c r="B23" s="27" t="s">
        <v>434</v>
      </c>
      <c r="C23" s="18" t="s">
        <v>435</v>
      </c>
      <c r="D23" s="19" t="s">
        <v>436</v>
      </c>
      <c r="E23" s="21" t="s">
        <v>88</v>
      </c>
      <c r="F23" s="21" t="s">
        <v>391</v>
      </c>
      <c r="G23" s="22" t="s">
        <v>165</v>
      </c>
    </row>
    <row r="24" spans="1:7" ht="19.5" customHeight="1" x14ac:dyDescent="0.3">
      <c r="A24" s="16" t="s">
        <v>31</v>
      </c>
      <c r="B24" s="27" t="s">
        <v>434</v>
      </c>
      <c r="C24" s="18" t="s">
        <v>437</v>
      </c>
      <c r="D24" s="19" t="s">
        <v>438</v>
      </c>
      <c r="E24" s="21" t="s">
        <v>120</v>
      </c>
      <c r="F24" s="21" t="s">
        <v>439</v>
      </c>
      <c r="G24" s="22" t="s">
        <v>165</v>
      </c>
    </row>
    <row r="25" spans="1:7" ht="19.5" customHeight="1" x14ac:dyDescent="0.3">
      <c r="A25" s="16" t="s">
        <v>35</v>
      </c>
      <c r="B25" s="27" t="s">
        <v>440</v>
      </c>
      <c r="C25" s="28" t="s">
        <v>441</v>
      </c>
      <c r="D25" s="19" t="s">
        <v>442</v>
      </c>
      <c r="E25" s="21" t="s">
        <v>29</v>
      </c>
      <c r="F25" s="25" t="s">
        <v>56</v>
      </c>
      <c r="G25" s="22">
        <v>7.99</v>
      </c>
    </row>
    <row r="26" spans="1:7" ht="19.5" customHeight="1" x14ac:dyDescent="0.3">
      <c r="A26" s="16" t="s">
        <v>39</v>
      </c>
      <c r="B26" s="27" t="s">
        <v>443</v>
      </c>
      <c r="C26" s="18" t="s">
        <v>444</v>
      </c>
      <c r="D26" s="24" t="s">
        <v>22</v>
      </c>
      <c r="E26" s="25" t="s">
        <v>224</v>
      </c>
      <c r="F26" s="21" t="s">
        <v>225</v>
      </c>
      <c r="G26" s="22">
        <v>7.88</v>
      </c>
    </row>
    <row r="27" spans="1:7" ht="19.5" customHeight="1" x14ac:dyDescent="0.35">
      <c r="A27" s="2"/>
      <c r="B27" s="29"/>
      <c r="C27" s="3"/>
      <c r="D27" s="3"/>
      <c r="E27" s="10" t="s">
        <v>31</v>
      </c>
      <c r="F27" s="11" t="s">
        <v>4</v>
      </c>
    </row>
    <row r="28" spans="1:7" ht="19.5" customHeight="1" x14ac:dyDescent="0.3">
      <c r="A28" s="16" t="s">
        <v>13</v>
      </c>
      <c r="B28" s="17" t="s">
        <v>445</v>
      </c>
      <c r="C28" s="18" t="s">
        <v>446</v>
      </c>
      <c r="D28" s="19">
        <v>40561</v>
      </c>
      <c r="E28" s="21" t="s">
        <v>171</v>
      </c>
      <c r="F28" s="21" t="s">
        <v>246</v>
      </c>
      <c r="G28" s="22">
        <v>7.99</v>
      </c>
    </row>
    <row r="29" spans="1:7" ht="19.5" customHeight="1" x14ac:dyDescent="0.3">
      <c r="A29" s="16" t="s">
        <v>19</v>
      </c>
      <c r="B29" s="17" t="s">
        <v>447</v>
      </c>
      <c r="C29" s="18" t="s">
        <v>448</v>
      </c>
      <c r="D29" s="24" t="s">
        <v>449</v>
      </c>
      <c r="E29" s="21" t="s">
        <v>83</v>
      </c>
      <c r="F29" s="21" t="s">
        <v>84</v>
      </c>
      <c r="G29" s="22">
        <v>8.31</v>
      </c>
    </row>
    <row r="30" spans="1:7" ht="19.5" customHeight="1" x14ac:dyDescent="0.3">
      <c r="A30" s="16" t="s">
        <v>25</v>
      </c>
      <c r="B30" s="17" t="s">
        <v>450</v>
      </c>
      <c r="C30" s="18" t="s">
        <v>451</v>
      </c>
      <c r="D30" s="19" t="s">
        <v>452</v>
      </c>
      <c r="E30" s="21" t="s">
        <v>120</v>
      </c>
      <c r="F30" s="21" t="s">
        <v>453</v>
      </c>
      <c r="G30" s="22">
        <v>7.81</v>
      </c>
    </row>
    <row r="31" spans="1:7" ht="19.5" customHeight="1" x14ac:dyDescent="0.3">
      <c r="A31" s="16" t="s">
        <v>31</v>
      </c>
      <c r="B31" s="17" t="s">
        <v>454</v>
      </c>
      <c r="C31" s="18" t="s">
        <v>455</v>
      </c>
      <c r="D31" s="19" t="s">
        <v>456</v>
      </c>
      <c r="E31" s="21" t="s">
        <v>88</v>
      </c>
      <c r="F31" s="21" t="s">
        <v>89</v>
      </c>
      <c r="G31" s="22">
        <v>7.95</v>
      </c>
    </row>
    <row r="32" spans="1:7" ht="19.5" customHeight="1" x14ac:dyDescent="0.3">
      <c r="A32" s="16" t="s">
        <v>35</v>
      </c>
      <c r="B32" s="17" t="s">
        <v>457</v>
      </c>
      <c r="C32" s="18" t="s">
        <v>458</v>
      </c>
      <c r="D32" s="19" t="s">
        <v>459</v>
      </c>
      <c r="E32" s="21" t="s">
        <v>94</v>
      </c>
      <c r="F32" s="34" t="s">
        <v>95</v>
      </c>
      <c r="G32" s="22">
        <v>7.77</v>
      </c>
    </row>
    <row r="33" spans="1:7" ht="19.5" customHeight="1" x14ac:dyDescent="0.3">
      <c r="A33" s="16" t="s">
        <v>39</v>
      </c>
      <c r="B33" s="17" t="s">
        <v>460</v>
      </c>
      <c r="C33" s="18" t="s">
        <v>461</v>
      </c>
      <c r="D33" s="19">
        <v>40731</v>
      </c>
      <c r="E33" s="21" t="s">
        <v>253</v>
      </c>
      <c r="F33" s="21" t="s">
        <v>254</v>
      </c>
      <c r="G33" s="22">
        <v>7.88</v>
      </c>
    </row>
    <row r="34" spans="1:7" ht="19.5" customHeight="1" x14ac:dyDescent="0.35">
      <c r="A34" s="2"/>
      <c r="B34" s="29"/>
      <c r="C34" s="3"/>
      <c r="D34" s="3"/>
      <c r="E34" s="10" t="s">
        <v>35</v>
      </c>
      <c r="F34" s="11" t="s">
        <v>4</v>
      </c>
    </row>
    <row r="35" spans="1:7" ht="19.5" customHeight="1" x14ac:dyDescent="0.3">
      <c r="A35" s="16" t="s">
        <v>13</v>
      </c>
      <c r="B35" s="17" t="s">
        <v>462</v>
      </c>
      <c r="C35" s="18" t="s">
        <v>463</v>
      </c>
      <c r="D35" s="19" t="s">
        <v>464</v>
      </c>
      <c r="E35" s="63" t="s">
        <v>43</v>
      </c>
      <c r="F35" s="21" t="s">
        <v>130</v>
      </c>
      <c r="G35" s="22">
        <v>7.97</v>
      </c>
    </row>
    <row r="36" spans="1:7" ht="19.5" customHeight="1" x14ac:dyDescent="0.3">
      <c r="A36" s="16" t="s">
        <v>19</v>
      </c>
      <c r="B36" s="27"/>
      <c r="C36" s="28"/>
      <c r="D36" s="19"/>
      <c r="E36" s="64"/>
      <c r="F36" s="31"/>
      <c r="G36" s="22"/>
    </row>
    <row r="37" spans="1:7" ht="19.5" customHeight="1" x14ac:dyDescent="0.3">
      <c r="A37" s="16" t="s">
        <v>25</v>
      </c>
      <c r="B37" s="17" t="s">
        <v>465</v>
      </c>
      <c r="C37" s="18" t="s">
        <v>466</v>
      </c>
      <c r="D37" s="19" t="s">
        <v>467</v>
      </c>
      <c r="E37" s="31" t="s">
        <v>286</v>
      </c>
      <c r="F37" s="21" t="s">
        <v>287</v>
      </c>
      <c r="G37" s="22">
        <v>7.96</v>
      </c>
    </row>
    <row r="38" spans="1:7" ht="19.5" customHeight="1" x14ac:dyDescent="0.3">
      <c r="A38" s="16" t="s">
        <v>31</v>
      </c>
      <c r="B38" s="17" t="s">
        <v>468</v>
      </c>
      <c r="C38" s="18" t="s">
        <v>469</v>
      </c>
      <c r="D38" s="19" t="s">
        <v>470</v>
      </c>
      <c r="E38" s="21" t="s">
        <v>33</v>
      </c>
      <c r="F38" s="21" t="s">
        <v>48</v>
      </c>
      <c r="G38" s="22">
        <v>7.92</v>
      </c>
    </row>
    <row r="39" spans="1:7" ht="19.5" customHeight="1" x14ac:dyDescent="0.3">
      <c r="A39" s="16" t="s">
        <v>35</v>
      </c>
      <c r="B39" s="17" t="s">
        <v>471</v>
      </c>
      <c r="C39" s="18" t="s">
        <v>472</v>
      </c>
      <c r="D39" s="19" t="s">
        <v>473</v>
      </c>
      <c r="E39" s="21" t="s">
        <v>390</v>
      </c>
      <c r="F39" s="31" t="s">
        <v>474</v>
      </c>
      <c r="G39" s="22">
        <v>8.24</v>
      </c>
    </row>
    <row r="40" spans="1:7" ht="19.5" customHeight="1" x14ac:dyDescent="0.3">
      <c r="A40" s="16" t="s">
        <v>39</v>
      </c>
      <c r="B40" s="17" t="s">
        <v>475</v>
      </c>
      <c r="C40" s="18" t="s">
        <v>476</v>
      </c>
      <c r="D40" s="19">
        <v>40742</v>
      </c>
      <c r="E40" s="63" t="s">
        <v>43</v>
      </c>
      <c r="F40" s="21" t="s">
        <v>477</v>
      </c>
      <c r="G40" s="22">
        <v>9.19</v>
      </c>
    </row>
    <row r="41" spans="1:7" ht="19.5" customHeight="1" x14ac:dyDescent="0.35">
      <c r="A41" s="2"/>
      <c r="B41" s="29"/>
      <c r="C41" s="3"/>
      <c r="D41" s="3"/>
      <c r="E41" s="10" t="s">
        <v>39</v>
      </c>
      <c r="F41" s="11" t="s">
        <v>4</v>
      </c>
    </row>
    <row r="42" spans="1:7" ht="19.5" customHeight="1" x14ac:dyDescent="0.3">
      <c r="A42" s="16" t="s">
        <v>13</v>
      </c>
      <c r="B42" s="17" t="s">
        <v>471</v>
      </c>
      <c r="C42" s="18" t="s">
        <v>478</v>
      </c>
      <c r="D42" s="19" t="s">
        <v>479</v>
      </c>
      <c r="E42" s="21" t="s">
        <v>88</v>
      </c>
      <c r="F42" s="21" t="s">
        <v>391</v>
      </c>
      <c r="G42" s="22" t="s">
        <v>165</v>
      </c>
    </row>
    <row r="43" spans="1:7" ht="19.5" customHeight="1" x14ac:dyDescent="0.3">
      <c r="A43" s="16" t="s">
        <v>19</v>
      </c>
      <c r="B43" s="17" t="s">
        <v>471</v>
      </c>
      <c r="C43" s="18" t="s">
        <v>480</v>
      </c>
      <c r="D43" s="38" t="s">
        <v>481</v>
      </c>
      <c r="E43" s="21" t="s">
        <v>141</v>
      </c>
      <c r="F43" s="26" t="s">
        <v>142</v>
      </c>
      <c r="G43" s="22">
        <v>8.61</v>
      </c>
    </row>
    <row r="44" spans="1:7" ht="19.5" customHeight="1" x14ac:dyDescent="0.3">
      <c r="A44" s="16" t="s">
        <v>25</v>
      </c>
      <c r="B44" s="17" t="s">
        <v>482</v>
      </c>
      <c r="C44" s="18" t="s">
        <v>483</v>
      </c>
      <c r="D44" s="19" t="s">
        <v>473</v>
      </c>
      <c r="E44" s="21" t="s">
        <v>484</v>
      </c>
      <c r="F44" s="21" t="s">
        <v>485</v>
      </c>
      <c r="G44" s="22">
        <v>10.27</v>
      </c>
    </row>
    <row r="45" spans="1:7" ht="19.5" customHeight="1" x14ac:dyDescent="0.3">
      <c r="A45" s="16" t="s">
        <v>31</v>
      </c>
      <c r="B45" s="17" t="s">
        <v>486</v>
      </c>
      <c r="C45" s="18" t="s">
        <v>487</v>
      </c>
      <c r="D45" s="19" t="s">
        <v>488</v>
      </c>
      <c r="E45" s="21" t="s">
        <v>94</v>
      </c>
      <c r="F45" s="34" t="s">
        <v>236</v>
      </c>
      <c r="G45" s="22">
        <v>7.57</v>
      </c>
    </row>
    <row r="46" spans="1:7" ht="19.5" customHeight="1" x14ac:dyDescent="0.3">
      <c r="A46" s="16" t="s">
        <v>35</v>
      </c>
      <c r="B46" s="17" t="s">
        <v>489</v>
      </c>
      <c r="C46" s="18" t="s">
        <v>490</v>
      </c>
      <c r="D46" s="19" t="s">
        <v>491</v>
      </c>
      <c r="E46" s="21" t="s">
        <v>33</v>
      </c>
      <c r="F46" s="21" t="s">
        <v>189</v>
      </c>
      <c r="G46" s="22">
        <v>8.86</v>
      </c>
    </row>
    <row r="47" spans="1:7" ht="19.5" customHeight="1" x14ac:dyDescent="0.3">
      <c r="A47" s="16" t="s">
        <v>39</v>
      </c>
      <c r="B47" s="27" t="s">
        <v>492</v>
      </c>
      <c r="C47" s="28" t="s">
        <v>493</v>
      </c>
      <c r="D47" s="19">
        <v>40855</v>
      </c>
      <c r="E47" s="64" t="s">
        <v>59</v>
      </c>
      <c r="F47" s="31" t="s">
        <v>126</v>
      </c>
      <c r="G47" s="22">
        <v>9.1300000000000008</v>
      </c>
    </row>
    <row r="48" spans="1:7" ht="19.5" customHeight="1" x14ac:dyDescent="0.35">
      <c r="A48" s="2"/>
      <c r="B48" s="29"/>
      <c r="C48" s="3"/>
      <c r="D48" s="3"/>
      <c r="E48" s="10" t="s">
        <v>154</v>
      </c>
      <c r="F48" s="11" t="s">
        <v>4</v>
      </c>
    </row>
    <row r="49" spans="1:7" ht="19.5" customHeight="1" x14ac:dyDescent="0.3">
      <c r="A49" s="16" t="s">
        <v>13</v>
      </c>
      <c r="B49" s="17" t="s">
        <v>494</v>
      </c>
      <c r="C49" s="18" t="s">
        <v>495</v>
      </c>
      <c r="D49" s="24" t="s">
        <v>496</v>
      </c>
      <c r="E49" s="21" t="s">
        <v>83</v>
      </c>
      <c r="F49" s="21" t="s">
        <v>84</v>
      </c>
      <c r="G49" s="22">
        <v>8.86</v>
      </c>
    </row>
    <row r="50" spans="1:7" ht="19.5" customHeight="1" x14ac:dyDescent="0.3">
      <c r="A50" s="16" t="s">
        <v>19</v>
      </c>
      <c r="B50" s="17" t="s">
        <v>497</v>
      </c>
      <c r="C50" s="18" t="s">
        <v>498</v>
      </c>
      <c r="D50" s="19" t="s">
        <v>499</v>
      </c>
      <c r="E50" s="21" t="s">
        <v>390</v>
      </c>
      <c r="F50" s="31" t="s">
        <v>474</v>
      </c>
      <c r="G50" s="22">
        <v>8.68</v>
      </c>
    </row>
    <row r="51" spans="1:7" ht="19.5" customHeight="1" x14ac:dyDescent="0.3">
      <c r="A51" s="16" t="s">
        <v>25</v>
      </c>
      <c r="B51" s="17" t="s">
        <v>497</v>
      </c>
      <c r="C51" s="18" t="s">
        <v>500</v>
      </c>
      <c r="D51" s="38" t="s">
        <v>501</v>
      </c>
      <c r="E51" s="21" t="s">
        <v>141</v>
      </c>
      <c r="F51" s="26" t="s">
        <v>142</v>
      </c>
      <c r="G51" s="22" t="s">
        <v>165</v>
      </c>
    </row>
    <row r="52" spans="1:7" ht="19.5" customHeight="1" x14ac:dyDescent="0.3">
      <c r="A52" s="16" t="s">
        <v>31</v>
      </c>
      <c r="B52" s="27" t="s">
        <v>502</v>
      </c>
      <c r="C52" s="28" t="s">
        <v>503</v>
      </c>
      <c r="D52" s="19" t="s">
        <v>504</v>
      </c>
      <c r="E52" s="21" t="s">
        <v>29</v>
      </c>
      <c r="F52" s="21" t="s">
        <v>149</v>
      </c>
      <c r="G52" s="22">
        <v>7.5</v>
      </c>
    </row>
    <row r="53" spans="1:7" ht="19.5" customHeight="1" x14ac:dyDescent="0.3">
      <c r="A53" s="16" t="s">
        <v>35</v>
      </c>
      <c r="B53" s="17" t="s">
        <v>505</v>
      </c>
      <c r="C53" s="18" t="s">
        <v>506</v>
      </c>
      <c r="D53" s="19">
        <v>40217</v>
      </c>
      <c r="E53" s="21" t="s">
        <v>69</v>
      </c>
      <c r="F53" s="21" t="s">
        <v>70</v>
      </c>
      <c r="G53" s="22" t="s">
        <v>165</v>
      </c>
    </row>
    <row r="54" spans="1:7" ht="19.5" customHeight="1" x14ac:dyDescent="0.3">
      <c r="A54" s="16" t="s">
        <v>39</v>
      </c>
      <c r="B54" s="27"/>
      <c r="C54" s="28"/>
      <c r="D54" s="19"/>
      <c r="E54" s="21"/>
      <c r="F54" s="31"/>
      <c r="G54" s="22"/>
    </row>
    <row r="55" spans="1:7" ht="19.5" customHeight="1" x14ac:dyDescent="0.35">
      <c r="A55" s="2"/>
      <c r="B55" s="29"/>
      <c r="C55" s="3"/>
      <c r="D55" s="3"/>
      <c r="E55" s="10" t="s">
        <v>178</v>
      </c>
      <c r="F55" s="11" t="s">
        <v>4</v>
      </c>
    </row>
    <row r="56" spans="1:7" ht="19.5" customHeight="1" x14ac:dyDescent="0.3">
      <c r="A56" s="16" t="s">
        <v>13</v>
      </c>
      <c r="B56" s="27" t="s">
        <v>428</v>
      </c>
      <c r="C56" s="28" t="s">
        <v>507</v>
      </c>
      <c r="D56" s="24" t="s">
        <v>508</v>
      </c>
      <c r="E56" s="21" t="s">
        <v>509</v>
      </c>
      <c r="F56" s="21" t="s">
        <v>510</v>
      </c>
      <c r="G56" s="22" t="s">
        <v>165</v>
      </c>
    </row>
    <row r="57" spans="1:7" ht="19.5" customHeight="1" x14ac:dyDescent="0.3">
      <c r="A57" s="16" t="s">
        <v>19</v>
      </c>
      <c r="B57" s="27" t="s">
        <v>511</v>
      </c>
      <c r="C57" s="28" t="s">
        <v>512</v>
      </c>
      <c r="D57" s="19">
        <v>40382</v>
      </c>
      <c r="E57" s="21" t="s">
        <v>390</v>
      </c>
      <c r="F57" s="31" t="s">
        <v>89</v>
      </c>
      <c r="G57" s="22">
        <v>8.3000000000000007</v>
      </c>
    </row>
    <row r="58" spans="1:7" ht="19.5" customHeight="1" x14ac:dyDescent="0.3">
      <c r="A58" s="16" t="s">
        <v>25</v>
      </c>
      <c r="B58" s="27" t="s">
        <v>513</v>
      </c>
      <c r="C58" s="18" t="s">
        <v>514</v>
      </c>
      <c r="D58" s="19" t="s">
        <v>73</v>
      </c>
      <c r="E58" s="21" t="s">
        <v>94</v>
      </c>
      <c r="F58" s="34" t="s">
        <v>95</v>
      </c>
      <c r="G58" s="22">
        <v>7.6</v>
      </c>
    </row>
    <row r="59" spans="1:7" ht="19.5" customHeight="1" x14ac:dyDescent="0.3">
      <c r="A59" s="16" t="s">
        <v>31</v>
      </c>
      <c r="B59" s="27" t="s">
        <v>515</v>
      </c>
      <c r="C59" s="28" t="s">
        <v>516</v>
      </c>
      <c r="D59" s="24" t="s">
        <v>517</v>
      </c>
      <c r="E59" s="25" t="s">
        <v>23</v>
      </c>
      <c r="F59" s="26" t="s">
        <v>24</v>
      </c>
      <c r="G59" s="22">
        <v>8.2100000000000009</v>
      </c>
    </row>
    <row r="60" spans="1:7" ht="19.5" customHeight="1" x14ac:dyDescent="0.3">
      <c r="A60" s="16" t="s">
        <v>35</v>
      </c>
      <c r="B60" s="27" t="s">
        <v>518</v>
      </c>
      <c r="C60" s="28" t="s">
        <v>519</v>
      </c>
      <c r="D60" s="19">
        <v>40339</v>
      </c>
      <c r="E60" s="21" t="s">
        <v>29</v>
      </c>
      <c r="F60" s="55" t="s">
        <v>56</v>
      </c>
      <c r="G60" s="22">
        <v>7.38</v>
      </c>
    </row>
    <row r="61" spans="1:7" ht="19.5" customHeight="1" x14ac:dyDescent="0.3">
      <c r="A61" s="16" t="s">
        <v>39</v>
      </c>
      <c r="B61" s="17"/>
      <c r="C61" s="18"/>
      <c r="D61" s="19"/>
      <c r="E61" s="20"/>
      <c r="F61" s="21"/>
      <c r="G61" s="22"/>
    </row>
    <row r="62" spans="1:7" ht="15.75" customHeight="1" x14ac:dyDescent="0.3">
      <c r="B62" s="46"/>
      <c r="C62" s="46"/>
    </row>
    <row r="63" spans="1:7" ht="15.75" customHeight="1" x14ac:dyDescent="0.3">
      <c r="B63" s="46"/>
      <c r="C63" s="46"/>
    </row>
    <row r="64" spans="1:7" ht="15.75" customHeight="1" x14ac:dyDescent="0.3">
      <c r="B64" s="46"/>
      <c r="C64" s="46"/>
    </row>
    <row r="65" spans="2:3" ht="15.75" customHeight="1" x14ac:dyDescent="0.3">
      <c r="B65" s="46"/>
      <c r="C65" s="46"/>
    </row>
    <row r="66" spans="2:3" ht="15.75" customHeight="1" x14ac:dyDescent="0.3">
      <c r="B66" s="46"/>
      <c r="C66" s="46"/>
    </row>
    <row r="67" spans="2:3" ht="15.75" customHeight="1" x14ac:dyDescent="0.3">
      <c r="B67" s="46"/>
      <c r="C67" s="46"/>
    </row>
    <row r="68" spans="2:3" ht="15.75" customHeight="1" x14ac:dyDescent="0.3">
      <c r="B68" s="46"/>
      <c r="C68" s="46"/>
    </row>
    <row r="69" spans="2:3" ht="15.75" customHeight="1" x14ac:dyDescent="0.3">
      <c r="B69" s="46"/>
      <c r="C69" s="46"/>
    </row>
    <row r="70" spans="2:3" ht="15.75" customHeight="1" x14ac:dyDescent="0.3">
      <c r="B70" s="46"/>
      <c r="C70" s="46"/>
    </row>
    <row r="71" spans="2:3" ht="15.75" customHeight="1" x14ac:dyDescent="0.3">
      <c r="B71" s="46"/>
      <c r="C71" s="46"/>
    </row>
    <row r="72" spans="2:3" ht="15.75" customHeight="1" x14ac:dyDescent="0.3">
      <c r="B72" s="46"/>
      <c r="C72" s="46"/>
    </row>
    <row r="73" spans="2:3" ht="15.75" customHeight="1" x14ac:dyDescent="0.3">
      <c r="B73" s="46"/>
      <c r="C73" s="46"/>
    </row>
    <row r="74" spans="2:3" ht="15.75" customHeight="1" x14ac:dyDescent="0.3">
      <c r="B74" s="46"/>
      <c r="C74" s="46"/>
    </row>
    <row r="75" spans="2:3" ht="15.75" customHeight="1" x14ac:dyDescent="0.3">
      <c r="B75" s="46"/>
      <c r="C75" s="46"/>
    </row>
    <row r="76" spans="2:3" ht="15.75" customHeight="1" x14ac:dyDescent="0.3">
      <c r="B76" s="46"/>
      <c r="C76" s="46"/>
    </row>
    <row r="77" spans="2:3" ht="15.75" customHeight="1" x14ac:dyDescent="0.3">
      <c r="B77" s="46"/>
      <c r="C77" s="46"/>
    </row>
    <row r="78" spans="2:3" ht="15.75" customHeight="1" x14ac:dyDescent="0.3">
      <c r="B78" s="46"/>
      <c r="C78" s="46"/>
    </row>
    <row r="79" spans="2:3" ht="15.75" customHeight="1" x14ac:dyDescent="0.3">
      <c r="B79" s="46"/>
      <c r="C79" s="46"/>
    </row>
    <row r="80" spans="2:3" ht="15.75" customHeight="1" x14ac:dyDescent="0.3">
      <c r="B80" s="46"/>
      <c r="C80" s="46"/>
    </row>
    <row r="81" spans="2:3" ht="15.75" customHeight="1" x14ac:dyDescent="0.3">
      <c r="B81" s="46"/>
      <c r="C81" s="46"/>
    </row>
    <row r="82" spans="2:3" ht="15.75" customHeight="1" x14ac:dyDescent="0.3">
      <c r="B82" s="46"/>
      <c r="C82" s="46"/>
    </row>
    <row r="83" spans="2:3" ht="15.75" customHeight="1" x14ac:dyDescent="0.3">
      <c r="B83" s="46"/>
      <c r="C83" s="46"/>
    </row>
    <row r="84" spans="2:3" ht="15.75" customHeight="1" x14ac:dyDescent="0.3">
      <c r="B84" s="46"/>
      <c r="C84" s="46"/>
    </row>
    <row r="85" spans="2:3" ht="15.75" customHeight="1" x14ac:dyDescent="0.3">
      <c r="B85" s="46"/>
      <c r="C85" s="46"/>
    </row>
    <row r="86" spans="2:3" ht="15.75" customHeight="1" x14ac:dyDescent="0.3">
      <c r="B86" s="46"/>
      <c r="C86" s="46"/>
    </row>
    <row r="87" spans="2:3" ht="15.75" customHeight="1" x14ac:dyDescent="0.3">
      <c r="B87" s="46"/>
      <c r="C87" s="46"/>
    </row>
    <row r="88" spans="2:3" ht="15.75" customHeight="1" x14ac:dyDescent="0.3">
      <c r="B88" s="46"/>
      <c r="C88" s="46"/>
    </row>
    <row r="89" spans="2:3" ht="15.75" customHeight="1" x14ac:dyDescent="0.3">
      <c r="B89" s="46"/>
      <c r="C89" s="46"/>
    </row>
    <row r="90" spans="2:3" ht="15.75" customHeight="1" x14ac:dyDescent="0.3">
      <c r="B90" s="46"/>
      <c r="C90" s="46"/>
    </row>
    <row r="91" spans="2:3" ht="15.75" customHeight="1" x14ac:dyDescent="0.3">
      <c r="B91" s="46"/>
      <c r="C91" s="46"/>
    </row>
    <row r="92" spans="2:3" ht="15.75" customHeight="1" x14ac:dyDescent="0.3">
      <c r="B92" s="46"/>
      <c r="C92" s="46"/>
    </row>
    <row r="93" spans="2:3" ht="15.75" customHeight="1" x14ac:dyDescent="0.3">
      <c r="B93" s="46"/>
      <c r="C93" s="46"/>
    </row>
    <row r="94" spans="2:3" ht="15.75" customHeight="1" x14ac:dyDescent="0.3">
      <c r="B94" s="46"/>
      <c r="C94" s="46"/>
    </row>
    <row r="95" spans="2:3" ht="15.75" customHeight="1" x14ac:dyDescent="0.3">
      <c r="B95" s="46"/>
      <c r="C95" s="46"/>
    </row>
    <row r="96" spans="2:3" ht="15.75" customHeight="1" x14ac:dyDescent="0.3">
      <c r="B96" s="46"/>
      <c r="C96" s="46"/>
    </row>
    <row r="97" spans="2:3" ht="15.75" customHeight="1" x14ac:dyDescent="0.3">
      <c r="B97" s="46"/>
      <c r="C97" s="46"/>
    </row>
    <row r="98" spans="2:3" ht="15.75" customHeight="1" x14ac:dyDescent="0.3">
      <c r="B98" s="46"/>
      <c r="C98" s="46"/>
    </row>
    <row r="99" spans="2:3" ht="15.75" customHeight="1" x14ac:dyDescent="0.3">
      <c r="B99" s="46"/>
      <c r="C99" s="46"/>
    </row>
    <row r="100" spans="2:3" ht="15.75" customHeight="1" x14ac:dyDescent="0.3">
      <c r="B100" s="46"/>
      <c r="C100" s="46"/>
    </row>
    <row r="101" spans="2:3" ht="15.75" customHeight="1" x14ac:dyDescent="0.3">
      <c r="B101" s="46"/>
      <c r="C101" s="46"/>
    </row>
    <row r="102" spans="2:3" ht="15.75" customHeight="1" x14ac:dyDescent="0.3">
      <c r="B102" s="46"/>
      <c r="C102" s="46"/>
    </row>
    <row r="103" spans="2:3" ht="15.75" customHeight="1" x14ac:dyDescent="0.3">
      <c r="B103" s="46"/>
      <c r="C103" s="46"/>
    </row>
    <row r="104" spans="2:3" ht="15.75" customHeight="1" x14ac:dyDescent="0.3">
      <c r="B104" s="46"/>
      <c r="C104" s="46"/>
    </row>
    <row r="105" spans="2:3" ht="15.75" customHeight="1" x14ac:dyDescent="0.3">
      <c r="B105" s="46"/>
      <c r="C105" s="46"/>
    </row>
    <row r="106" spans="2:3" ht="15.75" customHeight="1" x14ac:dyDescent="0.3">
      <c r="B106" s="46"/>
      <c r="C106" s="46"/>
    </row>
    <row r="107" spans="2:3" ht="15.75" customHeight="1" x14ac:dyDescent="0.3">
      <c r="B107" s="46"/>
      <c r="C107" s="46"/>
    </row>
    <row r="108" spans="2:3" ht="15.75" customHeight="1" x14ac:dyDescent="0.3">
      <c r="B108" s="46"/>
      <c r="C108" s="46"/>
    </row>
    <row r="109" spans="2:3" ht="15.75" customHeight="1" x14ac:dyDescent="0.3">
      <c r="B109" s="46"/>
      <c r="C109" s="46"/>
    </row>
    <row r="110" spans="2:3" ht="15.75" customHeight="1" x14ac:dyDescent="0.3">
      <c r="B110" s="46"/>
      <c r="C110" s="46"/>
    </row>
    <row r="111" spans="2:3" ht="15.75" customHeight="1" x14ac:dyDescent="0.3">
      <c r="B111" s="46"/>
      <c r="C111" s="46"/>
    </row>
    <row r="112" spans="2:3" ht="15.75" customHeight="1" x14ac:dyDescent="0.3">
      <c r="B112" s="46"/>
      <c r="C112" s="46"/>
    </row>
    <row r="113" spans="2:3" ht="15.75" customHeight="1" x14ac:dyDescent="0.3">
      <c r="B113" s="46"/>
      <c r="C113" s="46"/>
    </row>
    <row r="114" spans="2:3" ht="15.75" customHeight="1" x14ac:dyDescent="0.3">
      <c r="B114" s="46"/>
      <c r="C114" s="46"/>
    </row>
    <row r="115" spans="2:3" ht="15.75" customHeight="1" x14ac:dyDescent="0.3">
      <c r="B115" s="46"/>
      <c r="C115" s="46"/>
    </row>
    <row r="116" spans="2:3" ht="15.75" customHeight="1" x14ac:dyDescent="0.3">
      <c r="B116" s="46"/>
      <c r="C116" s="46"/>
    </row>
    <row r="117" spans="2:3" ht="15.75" customHeight="1" x14ac:dyDescent="0.3">
      <c r="B117" s="46"/>
      <c r="C117" s="46"/>
    </row>
    <row r="118" spans="2:3" ht="15.75" customHeight="1" x14ac:dyDescent="0.3">
      <c r="B118" s="46"/>
      <c r="C118" s="46"/>
    </row>
    <row r="119" spans="2:3" ht="15.75" customHeight="1" x14ac:dyDescent="0.3">
      <c r="B119" s="46"/>
      <c r="C119" s="46"/>
    </row>
    <row r="120" spans="2:3" ht="15.75" customHeight="1" x14ac:dyDescent="0.3">
      <c r="B120" s="46"/>
      <c r="C120" s="46"/>
    </row>
    <row r="121" spans="2:3" ht="15.75" customHeight="1" x14ac:dyDescent="0.3">
      <c r="B121" s="46"/>
      <c r="C121" s="46"/>
    </row>
    <row r="122" spans="2:3" ht="15.75" customHeight="1" x14ac:dyDescent="0.3">
      <c r="B122" s="46"/>
      <c r="C122" s="46"/>
    </row>
    <row r="123" spans="2:3" ht="15.75" customHeight="1" x14ac:dyDescent="0.3">
      <c r="B123" s="46"/>
      <c r="C123" s="46"/>
    </row>
    <row r="124" spans="2:3" ht="15.75" customHeight="1" x14ac:dyDescent="0.3">
      <c r="B124" s="46"/>
      <c r="C124" s="46"/>
    </row>
    <row r="125" spans="2:3" ht="15.75" customHeight="1" x14ac:dyDescent="0.3">
      <c r="B125" s="46"/>
      <c r="C125" s="46"/>
    </row>
    <row r="126" spans="2:3" ht="15.75" customHeight="1" x14ac:dyDescent="0.3">
      <c r="B126" s="46"/>
      <c r="C126" s="46"/>
    </row>
    <row r="127" spans="2:3" ht="15.75" customHeight="1" x14ac:dyDescent="0.3">
      <c r="B127" s="46"/>
      <c r="C127" s="46"/>
    </row>
    <row r="128" spans="2:3" ht="15.75" customHeight="1" x14ac:dyDescent="0.3">
      <c r="B128" s="46"/>
      <c r="C128" s="46"/>
    </row>
    <row r="129" spans="2:3" ht="15.75" customHeight="1" x14ac:dyDescent="0.3">
      <c r="B129" s="46"/>
      <c r="C129" s="46"/>
    </row>
    <row r="130" spans="2:3" ht="15.75" customHeight="1" x14ac:dyDescent="0.3">
      <c r="B130" s="46"/>
      <c r="C130" s="46"/>
    </row>
    <row r="131" spans="2:3" ht="15.75" customHeight="1" x14ac:dyDescent="0.3">
      <c r="B131" s="46"/>
      <c r="C131" s="46"/>
    </row>
    <row r="132" spans="2:3" ht="15.75" customHeight="1" x14ac:dyDescent="0.3">
      <c r="B132" s="46"/>
      <c r="C132" s="46"/>
    </row>
    <row r="133" spans="2:3" ht="15.75" customHeight="1" x14ac:dyDescent="0.3">
      <c r="B133" s="46"/>
      <c r="C133" s="46"/>
    </row>
    <row r="134" spans="2:3" ht="15.75" customHeight="1" x14ac:dyDescent="0.3">
      <c r="B134" s="46"/>
      <c r="C134" s="46"/>
    </row>
    <row r="135" spans="2:3" ht="15.75" customHeight="1" x14ac:dyDescent="0.3">
      <c r="B135" s="46"/>
      <c r="C135" s="46"/>
    </row>
    <row r="136" spans="2:3" ht="15.75" customHeight="1" x14ac:dyDescent="0.3">
      <c r="B136" s="46"/>
      <c r="C136" s="46"/>
    </row>
    <row r="137" spans="2:3" ht="15.75" customHeight="1" x14ac:dyDescent="0.3">
      <c r="B137" s="46"/>
      <c r="C137" s="46"/>
    </row>
    <row r="138" spans="2:3" ht="15.75" customHeight="1" x14ac:dyDescent="0.3">
      <c r="B138" s="46"/>
      <c r="C138" s="46"/>
    </row>
    <row r="139" spans="2:3" ht="15.75" customHeight="1" x14ac:dyDescent="0.3">
      <c r="B139" s="46"/>
      <c r="C139" s="46"/>
    </row>
    <row r="140" spans="2:3" ht="15.75" customHeight="1" x14ac:dyDescent="0.3">
      <c r="B140" s="46"/>
      <c r="C140" s="46"/>
    </row>
    <row r="141" spans="2:3" ht="15.75" customHeight="1" x14ac:dyDescent="0.3">
      <c r="B141" s="46"/>
      <c r="C141" s="46"/>
    </row>
    <row r="142" spans="2:3" ht="15.75" customHeight="1" x14ac:dyDescent="0.3">
      <c r="B142" s="46"/>
      <c r="C142" s="46"/>
    </row>
    <row r="143" spans="2:3" ht="15.75" customHeight="1" x14ac:dyDescent="0.3">
      <c r="B143" s="46"/>
      <c r="C143" s="46"/>
    </row>
    <row r="144" spans="2:3" ht="15.75" customHeight="1" x14ac:dyDescent="0.3">
      <c r="B144" s="46"/>
      <c r="C144" s="46"/>
    </row>
    <row r="145" spans="2:3" ht="15.75" customHeight="1" x14ac:dyDescent="0.3">
      <c r="B145" s="46"/>
      <c r="C145" s="46"/>
    </row>
    <row r="146" spans="2:3" ht="15.75" customHeight="1" x14ac:dyDescent="0.3">
      <c r="B146" s="46"/>
      <c r="C146" s="46"/>
    </row>
    <row r="147" spans="2:3" ht="15.75" customHeight="1" x14ac:dyDescent="0.3">
      <c r="B147" s="46"/>
      <c r="C147" s="46"/>
    </row>
    <row r="148" spans="2:3" ht="15.75" customHeight="1" x14ac:dyDescent="0.3">
      <c r="B148" s="46"/>
      <c r="C148" s="46"/>
    </row>
    <row r="149" spans="2:3" ht="15.75" customHeight="1" x14ac:dyDescent="0.3">
      <c r="B149" s="46"/>
      <c r="C149" s="46"/>
    </row>
    <row r="150" spans="2:3" ht="15.75" customHeight="1" x14ac:dyDescent="0.3">
      <c r="B150" s="46"/>
      <c r="C150" s="46"/>
    </row>
    <row r="151" spans="2:3" ht="15.75" customHeight="1" x14ac:dyDescent="0.3">
      <c r="B151" s="46"/>
      <c r="C151" s="46"/>
    </row>
    <row r="152" spans="2:3" ht="15.75" customHeight="1" x14ac:dyDescent="0.3">
      <c r="B152" s="46"/>
      <c r="C152" s="46"/>
    </row>
    <row r="153" spans="2:3" ht="15.75" customHeight="1" x14ac:dyDescent="0.3">
      <c r="B153" s="46"/>
      <c r="C153" s="46"/>
    </row>
    <row r="154" spans="2:3" ht="15.75" customHeight="1" x14ac:dyDescent="0.3">
      <c r="B154" s="46"/>
      <c r="C154" s="46"/>
    </row>
    <row r="155" spans="2:3" ht="15.75" customHeight="1" x14ac:dyDescent="0.3">
      <c r="B155" s="46"/>
      <c r="C155" s="46"/>
    </row>
    <row r="156" spans="2:3" ht="15.75" customHeight="1" x14ac:dyDescent="0.3">
      <c r="B156" s="46"/>
      <c r="C156" s="46"/>
    </row>
    <row r="157" spans="2:3" ht="15.75" customHeight="1" x14ac:dyDescent="0.3">
      <c r="B157" s="46"/>
      <c r="C157" s="46"/>
    </row>
    <row r="158" spans="2:3" ht="15.75" customHeight="1" x14ac:dyDescent="0.3">
      <c r="B158" s="46"/>
      <c r="C158" s="46"/>
    </row>
    <row r="159" spans="2:3" ht="15.75" customHeight="1" x14ac:dyDescent="0.3">
      <c r="B159" s="46"/>
      <c r="C159" s="46"/>
    </row>
    <row r="160" spans="2:3" ht="15.75" customHeight="1" x14ac:dyDescent="0.3">
      <c r="B160" s="46"/>
      <c r="C160" s="46"/>
    </row>
    <row r="161" spans="2:3" ht="15.75" customHeight="1" x14ac:dyDescent="0.3">
      <c r="B161" s="46"/>
      <c r="C161" s="46"/>
    </row>
    <row r="162" spans="2:3" ht="15.75" customHeight="1" x14ac:dyDescent="0.3">
      <c r="B162" s="46"/>
      <c r="C162" s="46"/>
    </row>
    <row r="163" spans="2:3" ht="15.75" customHeight="1" x14ac:dyDescent="0.3">
      <c r="B163" s="46"/>
      <c r="C163" s="46"/>
    </row>
    <row r="164" spans="2:3" ht="15.75" customHeight="1" x14ac:dyDescent="0.3">
      <c r="B164" s="46"/>
      <c r="C164" s="46"/>
    </row>
    <row r="165" spans="2:3" ht="15.75" customHeight="1" x14ac:dyDescent="0.3">
      <c r="B165" s="46"/>
      <c r="C165" s="46"/>
    </row>
    <row r="166" spans="2:3" ht="15.75" customHeight="1" x14ac:dyDescent="0.3">
      <c r="B166" s="46"/>
      <c r="C166" s="46"/>
    </row>
    <row r="167" spans="2:3" ht="15.75" customHeight="1" x14ac:dyDescent="0.3">
      <c r="B167" s="46"/>
      <c r="C167" s="46"/>
    </row>
    <row r="168" spans="2:3" ht="15.75" customHeight="1" x14ac:dyDescent="0.3">
      <c r="B168" s="46"/>
      <c r="C168" s="46"/>
    </row>
    <row r="169" spans="2:3" ht="15.75" customHeight="1" x14ac:dyDescent="0.3">
      <c r="B169" s="46"/>
      <c r="C169" s="46"/>
    </row>
    <row r="170" spans="2:3" ht="15.75" customHeight="1" x14ac:dyDescent="0.3">
      <c r="B170" s="46"/>
      <c r="C170" s="46"/>
    </row>
    <row r="171" spans="2:3" ht="15.75" customHeight="1" x14ac:dyDescent="0.3">
      <c r="B171" s="46"/>
      <c r="C171" s="46"/>
    </row>
    <row r="172" spans="2:3" ht="15.75" customHeight="1" x14ac:dyDescent="0.3">
      <c r="B172" s="46"/>
      <c r="C172" s="46"/>
    </row>
    <row r="173" spans="2:3" ht="15.75" customHeight="1" x14ac:dyDescent="0.3">
      <c r="B173" s="46"/>
      <c r="C173" s="46"/>
    </row>
    <row r="174" spans="2:3" ht="15.75" customHeight="1" x14ac:dyDescent="0.3">
      <c r="B174" s="46"/>
      <c r="C174" s="46"/>
    </row>
    <row r="175" spans="2:3" ht="15.75" customHeight="1" x14ac:dyDescent="0.3">
      <c r="B175" s="46"/>
      <c r="C175" s="46"/>
    </row>
    <row r="176" spans="2:3" ht="15.75" customHeight="1" x14ac:dyDescent="0.3">
      <c r="B176" s="46"/>
      <c r="C176" s="46"/>
    </row>
    <row r="177" spans="2:3" ht="15.75" customHeight="1" x14ac:dyDescent="0.3">
      <c r="B177" s="46"/>
      <c r="C177" s="46"/>
    </row>
    <row r="178" spans="2:3" ht="15.75" customHeight="1" x14ac:dyDescent="0.3">
      <c r="B178" s="46"/>
      <c r="C178" s="46"/>
    </row>
    <row r="179" spans="2:3" ht="15.75" customHeight="1" x14ac:dyDescent="0.3">
      <c r="B179" s="46"/>
      <c r="C179" s="46"/>
    </row>
    <row r="180" spans="2:3" ht="15.75" customHeight="1" x14ac:dyDescent="0.3">
      <c r="B180" s="46"/>
      <c r="C180" s="46"/>
    </row>
    <row r="181" spans="2:3" ht="15.75" customHeight="1" x14ac:dyDescent="0.3">
      <c r="B181" s="46"/>
      <c r="C181" s="46"/>
    </row>
    <row r="182" spans="2:3" ht="15.75" customHeight="1" x14ac:dyDescent="0.3">
      <c r="B182" s="46"/>
      <c r="C182" s="46"/>
    </row>
    <row r="183" spans="2:3" ht="15.75" customHeight="1" x14ac:dyDescent="0.3">
      <c r="B183" s="46"/>
      <c r="C183" s="46"/>
    </row>
    <row r="184" spans="2:3" ht="15.75" customHeight="1" x14ac:dyDescent="0.3">
      <c r="B184" s="46"/>
      <c r="C184" s="46"/>
    </row>
    <row r="185" spans="2:3" ht="15.75" customHeight="1" x14ac:dyDescent="0.3">
      <c r="B185" s="46"/>
      <c r="C185" s="46"/>
    </row>
    <row r="186" spans="2:3" ht="15.75" customHeight="1" x14ac:dyDescent="0.3">
      <c r="B186" s="46"/>
      <c r="C186" s="46"/>
    </row>
    <row r="187" spans="2:3" ht="15.75" customHeight="1" x14ac:dyDescent="0.3">
      <c r="B187" s="46"/>
      <c r="C187" s="46"/>
    </row>
    <row r="188" spans="2:3" ht="15.75" customHeight="1" x14ac:dyDescent="0.3">
      <c r="B188" s="46"/>
      <c r="C188" s="46"/>
    </row>
    <row r="189" spans="2:3" ht="15.75" customHeight="1" x14ac:dyDescent="0.3">
      <c r="B189" s="46"/>
      <c r="C189" s="46"/>
    </row>
    <row r="190" spans="2:3" ht="15.75" customHeight="1" x14ac:dyDescent="0.3">
      <c r="B190" s="46"/>
      <c r="C190" s="46"/>
    </row>
    <row r="191" spans="2:3" ht="15.75" customHeight="1" x14ac:dyDescent="0.3">
      <c r="B191" s="46"/>
      <c r="C191" s="46"/>
    </row>
    <row r="192" spans="2:3" ht="15.75" customHeight="1" x14ac:dyDescent="0.3">
      <c r="B192" s="46"/>
      <c r="C192" s="46"/>
    </row>
    <row r="193" spans="2:3" ht="15.75" customHeight="1" x14ac:dyDescent="0.3">
      <c r="B193" s="46"/>
      <c r="C193" s="46"/>
    </row>
    <row r="194" spans="2:3" ht="15.75" customHeight="1" x14ac:dyDescent="0.3">
      <c r="B194" s="46"/>
      <c r="C194" s="46"/>
    </row>
    <row r="195" spans="2:3" ht="15.75" customHeight="1" x14ac:dyDescent="0.3">
      <c r="B195" s="46"/>
      <c r="C195" s="46"/>
    </row>
    <row r="196" spans="2:3" ht="15.75" customHeight="1" x14ac:dyDescent="0.3">
      <c r="B196" s="46"/>
      <c r="C196" s="46"/>
    </row>
    <row r="197" spans="2:3" ht="15.75" customHeight="1" x14ac:dyDescent="0.3">
      <c r="B197" s="46"/>
      <c r="C197" s="46"/>
    </row>
    <row r="198" spans="2:3" ht="15.75" customHeight="1" x14ac:dyDescent="0.3">
      <c r="B198" s="46"/>
      <c r="C198" s="46"/>
    </row>
    <row r="199" spans="2:3" ht="15.75" customHeight="1" x14ac:dyDescent="0.3">
      <c r="B199" s="46"/>
      <c r="C199" s="46"/>
    </row>
    <row r="200" spans="2:3" ht="15.75" customHeight="1" x14ac:dyDescent="0.3">
      <c r="B200" s="46"/>
      <c r="C200" s="46"/>
    </row>
    <row r="201" spans="2:3" ht="15.75" customHeight="1" x14ac:dyDescent="0.3">
      <c r="B201" s="46"/>
      <c r="C201" s="46"/>
    </row>
    <row r="202" spans="2:3" ht="15.75" customHeight="1" x14ac:dyDescent="0.3">
      <c r="B202" s="46"/>
      <c r="C202" s="46"/>
    </row>
    <row r="203" spans="2:3" ht="15.75" customHeight="1" x14ac:dyDescent="0.3">
      <c r="B203" s="46"/>
      <c r="C203" s="46"/>
    </row>
    <row r="204" spans="2:3" ht="15.75" customHeight="1" x14ac:dyDescent="0.3">
      <c r="B204" s="46"/>
      <c r="C204" s="46"/>
    </row>
    <row r="205" spans="2:3" ht="15.75" customHeight="1" x14ac:dyDescent="0.3">
      <c r="B205" s="46"/>
      <c r="C205" s="46"/>
    </row>
    <row r="206" spans="2:3" ht="15.75" customHeight="1" x14ac:dyDescent="0.3">
      <c r="B206" s="46"/>
      <c r="C206" s="46"/>
    </row>
    <row r="207" spans="2:3" ht="15.75" customHeight="1" x14ac:dyDescent="0.3">
      <c r="B207" s="46"/>
      <c r="C207" s="46"/>
    </row>
    <row r="208" spans="2:3" ht="15.75" customHeight="1" x14ac:dyDescent="0.3">
      <c r="B208" s="46"/>
      <c r="C208" s="46"/>
    </row>
    <row r="209" spans="2:3" ht="15.75" customHeight="1" x14ac:dyDescent="0.3">
      <c r="B209" s="46"/>
      <c r="C209" s="46"/>
    </row>
    <row r="210" spans="2:3" ht="15.75" customHeight="1" x14ac:dyDescent="0.3">
      <c r="B210" s="46"/>
      <c r="C210" s="46"/>
    </row>
    <row r="211" spans="2:3" ht="15.75" customHeight="1" x14ac:dyDescent="0.3">
      <c r="B211" s="46"/>
      <c r="C211" s="46"/>
    </row>
    <row r="212" spans="2:3" ht="15.75" customHeight="1" x14ac:dyDescent="0.3">
      <c r="B212" s="46"/>
      <c r="C212" s="46"/>
    </row>
    <row r="213" spans="2:3" ht="15.75" customHeight="1" x14ac:dyDescent="0.3">
      <c r="B213" s="46"/>
      <c r="C213" s="46"/>
    </row>
    <row r="214" spans="2:3" ht="15.75" customHeight="1" x14ac:dyDescent="0.3">
      <c r="B214" s="46"/>
      <c r="C214" s="46"/>
    </row>
    <row r="215" spans="2:3" ht="15.75" customHeight="1" x14ac:dyDescent="0.3">
      <c r="B215" s="46"/>
      <c r="C215" s="46"/>
    </row>
    <row r="216" spans="2:3" ht="15.75" customHeight="1" x14ac:dyDescent="0.3">
      <c r="B216" s="46"/>
      <c r="C216" s="46"/>
    </row>
    <row r="217" spans="2:3" ht="15.75" customHeight="1" x14ac:dyDescent="0.3">
      <c r="B217" s="46"/>
      <c r="C217" s="46"/>
    </row>
    <row r="218" spans="2:3" ht="15.75" customHeight="1" x14ac:dyDescent="0.3">
      <c r="B218" s="46"/>
      <c r="C218" s="46"/>
    </row>
    <row r="219" spans="2:3" ht="15.75" customHeight="1" x14ac:dyDescent="0.3">
      <c r="B219" s="46"/>
      <c r="C219" s="46"/>
    </row>
    <row r="220" spans="2:3" ht="15.75" customHeight="1" x14ac:dyDescent="0.3">
      <c r="B220" s="46"/>
      <c r="C220" s="46"/>
    </row>
    <row r="221" spans="2:3" ht="15.75" customHeight="1" x14ac:dyDescent="0.3">
      <c r="B221" s="46"/>
      <c r="C221" s="46"/>
    </row>
    <row r="222" spans="2:3" ht="15.75" customHeight="1" x14ac:dyDescent="0.3">
      <c r="B222" s="46"/>
      <c r="C222" s="46"/>
    </row>
    <row r="223" spans="2:3" ht="15.75" customHeight="1" x14ac:dyDescent="0.3">
      <c r="B223" s="46"/>
      <c r="C223" s="46"/>
    </row>
    <row r="224" spans="2:3" ht="15.75" customHeight="1" x14ac:dyDescent="0.3">
      <c r="B224" s="46"/>
      <c r="C224" s="46"/>
    </row>
    <row r="225" spans="2:3" ht="15.75" customHeight="1" x14ac:dyDescent="0.3">
      <c r="B225" s="46"/>
      <c r="C225" s="46"/>
    </row>
    <row r="226" spans="2:3" ht="15.75" customHeight="1" x14ac:dyDescent="0.3">
      <c r="B226" s="46"/>
      <c r="C226" s="46"/>
    </row>
    <row r="227" spans="2:3" ht="15.75" customHeight="1" x14ac:dyDescent="0.3">
      <c r="B227" s="46"/>
      <c r="C227" s="46"/>
    </row>
    <row r="228" spans="2:3" ht="15.75" customHeight="1" x14ac:dyDescent="0.3">
      <c r="B228" s="46"/>
      <c r="C228" s="46"/>
    </row>
    <row r="229" spans="2:3" ht="15.75" customHeight="1" x14ac:dyDescent="0.3">
      <c r="B229" s="46"/>
      <c r="C229" s="46"/>
    </row>
    <row r="230" spans="2:3" ht="15.75" customHeight="1" x14ac:dyDescent="0.3">
      <c r="B230" s="46"/>
      <c r="C230" s="46"/>
    </row>
    <row r="231" spans="2:3" ht="15.75" customHeight="1" x14ac:dyDescent="0.3">
      <c r="B231" s="46"/>
      <c r="C231" s="46"/>
    </row>
    <row r="232" spans="2:3" ht="15.75" customHeight="1" x14ac:dyDescent="0.3">
      <c r="B232" s="46"/>
      <c r="C232" s="46"/>
    </row>
    <row r="233" spans="2:3" ht="15.75" customHeight="1" x14ac:dyDescent="0.3">
      <c r="B233" s="46"/>
      <c r="C233" s="46"/>
    </row>
    <row r="234" spans="2:3" ht="15.75" customHeight="1" x14ac:dyDescent="0.3">
      <c r="B234" s="46"/>
      <c r="C234" s="46"/>
    </row>
    <row r="235" spans="2:3" ht="15.75" customHeight="1" x14ac:dyDescent="0.3">
      <c r="B235" s="46"/>
      <c r="C235" s="46"/>
    </row>
    <row r="236" spans="2:3" ht="15.75" customHeight="1" x14ac:dyDescent="0.3">
      <c r="B236" s="46"/>
      <c r="C236" s="46"/>
    </row>
    <row r="237" spans="2:3" ht="15.75" customHeight="1" x14ac:dyDescent="0.3">
      <c r="B237" s="46"/>
      <c r="C237" s="46"/>
    </row>
    <row r="238" spans="2:3" ht="15.75" customHeight="1" x14ac:dyDescent="0.3">
      <c r="B238" s="46"/>
      <c r="C238" s="46"/>
    </row>
    <row r="239" spans="2:3" ht="15.75" customHeight="1" x14ac:dyDescent="0.3">
      <c r="B239" s="46"/>
      <c r="C239" s="46"/>
    </row>
    <row r="240" spans="2:3" ht="15.75" customHeight="1" x14ac:dyDescent="0.3">
      <c r="B240" s="46"/>
      <c r="C240" s="46"/>
    </row>
    <row r="241" spans="2:3" ht="15.75" customHeight="1" x14ac:dyDescent="0.3">
      <c r="B241" s="46"/>
      <c r="C241" s="46"/>
    </row>
    <row r="242" spans="2:3" ht="15.75" customHeight="1" x14ac:dyDescent="0.3">
      <c r="B242" s="46"/>
      <c r="C242" s="46"/>
    </row>
    <row r="243" spans="2:3" ht="15.75" customHeight="1" x14ac:dyDescent="0.3">
      <c r="B243" s="46"/>
      <c r="C243" s="46"/>
    </row>
    <row r="244" spans="2:3" ht="15.75" customHeight="1" x14ac:dyDescent="0.3">
      <c r="B244" s="46"/>
      <c r="C244" s="46"/>
    </row>
    <row r="245" spans="2:3" ht="15.75" customHeight="1" x14ac:dyDescent="0.3">
      <c r="B245" s="46"/>
      <c r="C245" s="46"/>
    </row>
    <row r="246" spans="2:3" ht="15.75" customHeight="1" x14ac:dyDescent="0.3">
      <c r="B246" s="46"/>
      <c r="C246" s="46"/>
    </row>
    <row r="247" spans="2:3" ht="15.75" customHeight="1" x14ac:dyDescent="0.3">
      <c r="B247" s="46"/>
      <c r="C247" s="46"/>
    </row>
    <row r="248" spans="2:3" ht="15.75" customHeight="1" x14ac:dyDescent="0.3">
      <c r="B248" s="46"/>
      <c r="C248" s="46"/>
    </row>
    <row r="249" spans="2:3" ht="15.75" customHeight="1" x14ac:dyDescent="0.3">
      <c r="B249" s="46"/>
      <c r="C249" s="46"/>
    </row>
    <row r="250" spans="2:3" ht="15.75" customHeight="1" x14ac:dyDescent="0.3">
      <c r="B250" s="46"/>
      <c r="C250" s="46"/>
    </row>
    <row r="251" spans="2:3" ht="15.75" customHeight="1" x14ac:dyDescent="0.3">
      <c r="B251" s="46"/>
      <c r="C251" s="46"/>
    </row>
    <row r="252" spans="2:3" ht="15.75" customHeight="1" x14ac:dyDescent="0.3">
      <c r="B252" s="46"/>
      <c r="C252" s="46"/>
    </row>
    <row r="253" spans="2:3" ht="15.75" customHeight="1" x14ac:dyDescent="0.3">
      <c r="B253" s="46"/>
      <c r="C253" s="46"/>
    </row>
    <row r="254" spans="2:3" ht="15.75" customHeight="1" x14ac:dyDescent="0.3">
      <c r="B254" s="46"/>
      <c r="C254" s="46"/>
    </row>
    <row r="255" spans="2:3" ht="15.75" customHeight="1" x14ac:dyDescent="0.3">
      <c r="B255" s="46"/>
      <c r="C255" s="46"/>
    </row>
    <row r="256" spans="2:3" ht="15.75" customHeight="1" x14ac:dyDescent="0.3">
      <c r="B256" s="46"/>
      <c r="C256" s="46"/>
    </row>
    <row r="257" spans="2:3" ht="15.75" customHeight="1" x14ac:dyDescent="0.3">
      <c r="B257" s="46"/>
      <c r="C257" s="46"/>
    </row>
    <row r="258" spans="2:3" ht="15.75" customHeight="1" x14ac:dyDescent="0.3">
      <c r="B258" s="46"/>
      <c r="C258" s="46"/>
    </row>
    <row r="259" spans="2:3" ht="15.75" customHeight="1" x14ac:dyDescent="0.3">
      <c r="B259" s="46"/>
      <c r="C259" s="46"/>
    </row>
    <row r="260" spans="2:3" ht="15.75" customHeight="1" x14ac:dyDescent="0.3">
      <c r="B260" s="46"/>
      <c r="C260" s="46"/>
    </row>
    <row r="261" spans="2:3" ht="15.75" customHeight="1" x14ac:dyDescent="0.3">
      <c r="B261" s="46"/>
      <c r="C261" s="46"/>
    </row>
    <row r="262" spans="2:3" ht="15.75" customHeight="1" x14ac:dyDescent="0.3">
      <c r="B262" s="46"/>
      <c r="C262" s="46"/>
    </row>
    <row r="263" spans="2:3" ht="15.75" customHeight="1" x14ac:dyDescent="0.3">
      <c r="B263" s="46"/>
      <c r="C263" s="46"/>
    </row>
    <row r="264" spans="2:3" ht="15.75" customHeight="1" x14ac:dyDescent="0.3">
      <c r="B264" s="46"/>
      <c r="C264" s="46"/>
    </row>
    <row r="265" spans="2:3" ht="15.75" customHeight="1" x14ac:dyDescent="0.3">
      <c r="B265" s="46"/>
      <c r="C265" s="46"/>
    </row>
    <row r="266" spans="2:3" ht="15.75" customHeight="1" x14ac:dyDescent="0.3">
      <c r="B266" s="46"/>
      <c r="C266" s="46"/>
    </row>
    <row r="267" spans="2:3" ht="15.75" customHeight="1" x14ac:dyDescent="0.3">
      <c r="B267" s="46"/>
      <c r="C267" s="46"/>
    </row>
    <row r="268" spans="2:3" ht="15.75" customHeight="1" x14ac:dyDescent="0.3">
      <c r="B268" s="46"/>
      <c r="C268" s="46"/>
    </row>
    <row r="269" spans="2:3" ht="15.75" customHeight="1" x14ac:dyDescent="0.3">
      <c r="B269" s="46"/>
      <c r="C269" s="46"/>
    </row>
    <row r="270" spans="2:3" ht="15.75" customHeight="1" x14ac:dyDescent="0.3">
      <c r="B270" s="46"/>
      <c r="C270" s="46"/>
    </row>
    <row r="271" spans="2:3" ht="15.75" customHeight="1" x14ac:dyDescent="0.3">
      <c r="B271" s="46"/>
      <c r="C271" s="46"/>
    </row>
    <row r="272" spans="2:3" ht="15.75" customHeight="1" x14ac:dyDescent="0.3">
      <c r="B272" s="46"/>
      <c r="C272" s="46"/>
    </row>
    <row r="273" spans="2:3" ht="15.75" customHeight="1" x14ac:dyDescent="0.3">
      <c r="B273" s="46"/>
      <c r="C273" s="46"/>
    </row>
    <row r="274" spans="2:3" ht="15.75" customHeight="1" x14ac:dyDescent="0.3">
      <c r="B274" s="46"/>
      <c r="C274" s="46"/>
    </row>
    <row r="275" spans="2:3" ht="15.75" customHeight="1" x14ac:dyDescent="0.3">
      <c r="B275" s="46"/>
      <c r="C275" s="46"/>
    </row>
    <row r="276" spans="2:3" ht="15.75" customHeight="1" x14ac:dyDescent="0.3">
      <c r="B276" s="46"/>
      <c r="C276" s="46"/>
    </row>
    <row r="277" spans="2:3" ht="15.75" customHeight="1" x14ac:dyDescent="0.3">
      <c r="B277" s="46"/>
      <c r="C277" s="46"/>
    </row>
    <row r="278" spans="2:3" ht="15.75" customHeight="1" x14ac:dyDescent="0.3">
      <c r="B278" s="46"/>
      <c r="C278" s="46"/>
    </row>
    <row r="279" spans="2:3" ht="15.75" customHeight="1" x14ac:dyDescent="0.3">
      <c r="B279" s="46"/>
      <c r="C279" s="46"/>
    </row>
    <row r="280" spans="2:3" ht="15.75" customHeight="1" x14ac:dyDescent="0.3">
      <c r="B280" s="46"/>
      <c r="C280" s="46"/>
    </row>
    <row r="281" spans="2:3" ht="15.75" customHeight="1" x14ac:dyDescent="0.3">
      <c r="B281" s="46"/>
      <c r="C281" s="46"/>
    </row>
    <row r="282" spans="2:3" ht="15.75" customHeight="1" x14ac:dyDescent="0.3">
      <c r="B282" s="46"/>
      <c r="C282" s="46"/>
    </row>
    <row r="283" spans="2:3" ht="15.75" customHeight="1" x14ac:dyDescent="0.3">
      <c r="B283" s="46"/>
      <c r="C283" s="46"/>
    </row>
    <row r="284" spans="2:3" ht="15.75" customHeight="1" x14ac:dyDescent="0.3">
      <c r="B284" s="46"/>
      <c r="C284" s="46"/>
    </row>
    <row r="285" spans="2:3" ht="15.75" customHeight="1" x14ac:dyDescent="0.3">
      <c r="B285" s="46"/>
      <c r="C285" s="46"/>
    </row>
    <row r="286" spans="2:3" ht="15.75" customHeight="1" x14ac:dyDescent="0.3">
      <c r="B286" s="46"/>
      <c r="C286" s="46"/>
    </row>
    <row r="287" spans="2:3" ht="15.75" customHeight="1" x14ac:dyDescent="0.3">
      <c r="B287" s="46"/>
      <c r="C287" s="46"/>
    </row>
    <row r="288" spans="2:3" ht="15.75" customHeight="1" x14ac:dyDescent="0.3">
      <c r="B288" s="46"/>
      <c r="C288" s="46"/>
    </row>
    <row r="289" spans="2:3" ht="15.75" customHeight="1" x14ac:dyDescent="0.3">
      <c r="B289" s="46"/>
      <c r="C289" s="46"/>
    </row>
    <row r="290" spans="2:3" ht="15.75" customHeight="1" x14ac:dyDescent="0.3">
      <c r="B290" s="46"/>
      <c r="C290" s="46"/>
    </row>
    <row r="291" spans="2:3" ht="15.75" customHeight="1" x14ac:dyDescent="0.3">
      <c r="B291" s="46"/>
      <c r="C291" s="46"/>
    </row>
    <row r="292" spans="2:3" ht="15.75" customHeight="1" x14ac:dyDescent="0.3">
      <c r="B292" s="46"/>
      <c r="C292" s="46"/>
    </row>
    <row r="293" spans="2:3" ht="15.75" customHeight="1" x14ac:dyDescent="0.3">
      <c r="B293" s="46"/>
      <c r="C293" s="46"/>
    </row>
    <row r="294" spans="2:3" ht="15.75" customHeight="1" x14ac:dyDescent="0.3">
      <c r="B294" s="46"/>
      <c r="C294" s="46"/>
    </row>
    <row r="295" spans="2:3" ht="15.75" customHeight="1" x14ac:dyDescent="0.3">
      <c r="B295" s="46"/>
      <c r="C295" s="46"/>
    </row>
    <row r="296" spans="2:3" ht="15.75" customHeight="1" x14ac:dyDescent="0.3">
      <c r="B296" s="46"/>
      <c r="C296" s="46"/>
    </row>
    <row r="297" spans="2:3" ht="15.75" customHeight="1" x14ac:dyDescent="0.3">
      <c r="B297" s="46"/>
      <c r="C297" s="46"/>
    </row>
    <row r="298" spans="2:3" ht="15.75" customHeight="1" x14ac:dyDescent="0.3">
      <c r="B298" s="46"/>
      <c r="C298" s="46"/>
    </row>
    <row r="299" spans="2:3" ht="15.75" customHeight="1" x14ac:dyDescent="0.3">
      <c r="B299" s="46"/>
      <c r="C299" s="46"/>
    </row>
    <row r="300" spans="2:3" ht="15.75" customHeight="1" x14ac:dyDescent="0.3">
      <c r="B300" s="46"/>
      <c r="C300" s="46"/>
    </row>
    <row r="301" spans="2:3" ht="15.75" customHeight="1" x14ac:dyDescent="0.3">
      <c r="B301" s="46"/>
      <c r="C301" s="46"/>
    </row>
    <row r="302" spans="2:3" ht="15.75" customHeight="1" x14ac:dyDescent="0.3">
      <c r="B302" s="46"/>
      <c r="C302" s="46"/>
    </row>
    <row r="303" spans="2:3" ht="15.75" customHeight="1" x14ac:dyDescent="0.3">
      <c r="B303" s="46"/>
      <c r="C303" s="46"/>
    </row>
    <row r="304" spans="2:3" ht="15.75" customHeight="1" x14ac:dyDescent="0.3">
      <c r="B304" s="46"/>
      <c r="C304" s="46"/>
    </row>
    <row r="305" spans="2:3" ht="15.75" customHeight="1" x14ac:dyDescent="0.3">
      <c r="B305" s="46"/>
      <c r="C305" s="46"/>
    </row>
    <row r="306" spans="2:3" ht="15.75" customHeight="1" x14ac:dyDescent="0.3">
      <c r="B306" s="46"/>
      <c r="C306" s="46"/>
    </row>
    <row r="307" spans="2:3" ht="15.75" customHeight="1" x14ac:dyDescent="0.3">
      <c r="B307" s="46"/>
      <c r="C307" s="46"/>
    </row>
    <row r="308" spans="2:3" ht="15.75" customHeight="1" x14ac:dyDescent="0.3">
      <c r="B308" s="46"/>
      <c r="C308" s="46"/>
    </row>
    <row r="309" spans="2:3" ht="15.75" customHeight="1" x14ac:dyDescent="0.3">
      <c r="B309" s="46"/>
      <c r="C309" s="46"/>
    </row>
    <row r="310" spans="2:3" ht="15.75" customHeight="1" x14ac:dyDescent="0.3">
      <c r="B310" s="46"/>
      <c r="C310" s="46"/>
    </row>
    <row r="311" spans="2:3" ht="15.75" customHeight="1" x14ac:dyDescent="0.3">
      <c r="B311" s="46"/>
      <c r="C311" s="46"/>
    </row>
    <row r="312" spans="2:3" ht="15.75" customHeight="1" x14ac:dyDescent="0.3">
      <c r="B312" s="46"/>
      <c r="C312" s="46"/>
    </row>
    <row r="313" spans="2:3" ht="15.75" customHeight="1" x14ac:dyDescent="0.3">
      <c r="B313" s="46"/>
      <c r="C313" s="46"/>
    </row>
    <row r="314" spans="2:3" ht="15.75" customHeight="1" x14ac:dyDescent="0.3">
      <c r="B314" s="46"/>
      <c r="C314" s="46"/>
    </row>
    <row r="315" spans="2:3" ht="15.75" customHeight="1" x14ac:dyDescent="0.3">
      <c r="B315" s="46"/>
      <c r="C315" s="46"/>
    </row>
    <row r="316" spans="2:3" ht="15.75" customHeight="1" x14ac:dyDescent="0.3">
      <c r="B316" s="46"/>
      <c r="C316" s="46"/>
    </row>
    <row r="317" spans="2:3" ht="15.75" customHeight="1" x14ac:dyDescent="0.3">
      <c r="B317" s="46"/>
      <c r="C317" s="46"/>
    </row>
    <row r="318" spans="2:3" ht="15.75" customHeight="1" x14ac:dyDescent="0.3">
      <c r="B318" s="46"/>
      <c r="C318" s="46"/>
    </row>
    <row r="319" spans="2:3" ht="15.75" customHeight="1" x14ac:dyDescent="0.3">
      <c r="B319" s="46"/>
      <c r="C319" s="46"/>
    </row>
    <row r="320" spans="2:3" ht="15.75" customHeight="1" x14ac:dyDescent="0.3">
      <c r="B320" s="46"/>
      <c r="C320" s="46"/>
    </row>
    <row r="321" spans="2:3" ht="15.75" customHeight="1" x14ac:dyDescent="0.3">
      <c r="B321" s="46"/>
      <c r="C321" s="46"/>
    </row>
    <row r="322" spans="2:3" ht="15.75" customHeight="1" x14ac:dyDescent="0.3">
      <c r="B322" s="46"/>
      <c r="C322" s="46"/>
    </row>
    <row r="323" spans="2:3" ht="15.75" customHeight="1" x14ac:dyDescent="0.3">
      <c r="B323" s="46"/>
      <c r="C323" s="46"/>
    </row>
    <row r="324" spans="2:3" ht="15.75" customHeight="1" x14ac:dyDescent="0.3">
      <c r="B324" s="46"/>
      <c r="C324" s="46"/>
    </row>
    <row r="325" spans="2:3" ht="15.75" customHeight="1" x14ac:dyDescent="0.3">
      <c r="B325" s="46"/>
      <c r="C325" s="46"/>
    </row>
    <row r="326" spans="2:3" ht="15.75" customHeight="1" x14ac:dyDescent="0.3">
      <c r="B326" s="46"/>
      <c r="C326" s="46"/>
    </row>
    <row r="327" spans="2:3" ht="15.75" customHeight="1" x14ac:dyDescent="0.3">
      <c r="B327" s="46"/>
      <c r="C327" s="46"/>
    </row>
    <row r="328" spans="2:3" ht="15.75" customHeight="1" x14ac:dyDescent="0.3">
      <c r="B328" s="46"/>
      <c r="C328" s="46"/>
    </row>
    <row r="329" spans="2:3" ht="15.75" customHeight="1" x14ac:dyDescent="0.3">
      <c r="B329" s="46"/>
      <c r="C329" s="46"/>
    </row>
    <row r="330" spans="2:3" ht="15.75" customHeight="1" x14ac:dyDescent="0.3">
      <c r="B330" s="46"/>
      <c r="C330" s="46"/>
    </row>
    <row r="331" spans="2:3" ht="15.75" customHeight="1" x14ac:dyDescent="0.3">
      <c r="B331" s="46"/>
      <c r="C331" s="46"/>
    </row>
    <row r="332" spans="2:3" ht="15.75" customHeight="1" x14ac:dyDescent="0.3">
      <c r="B332" s="46"/>
      <c r="C332" s="46"/>
    </row>
    <row r="333" spans="2:3" ht="15.75" customHeight="1" x14ac:dyDescent="0.3">
      <c r="B333" s="46"/>
      <c r="C333" s="46"/>
    </row>
    <row r="334" spans="2:3" ht="15.75" customHeight="1" x14ac:dyDescent="0.3">
      <c r="B334" s="46"/>
      <c r="C334" s="46"/>
    </row>
    <row r="335" spans="2:3" ht="15.75" customHeight="1" x14ac:dyDescent="0.3">
      <c r="B335" s="46"/>
      <c r="C335" s="46"/>
    </row>
    <row r="336" spans="2:3" ht="15.75" customHeight="1" x14ac:dyDescent="0.3">
      <c r="B336" s="46"/>
      <c r="C336" s="46"/>
    </row>
    <row r="337" spans="2:3" ht="15.75" customHeight="1" x14ac:dyDescent="0.3">
      <c r="B337" s="46"/>
      <c r="C337" s="46"/>
    </row>
    <row r="338" spans="2:3" ht="15.75" customHeight="1" x14ac:dyDescent="0.3">
      <c r="B338" s="46"/>
      <c r="C338" s="46"/>
    </row>
    <row r="339" spans="2:3" ht="15.75" customHeight="1" x14ac:dyDescent="0.3">
      <c r="B339" s="46"/>
      <c r="C339" s="46"/>
    </row>
    <row r="340" spans="2:3" ht="15.75" customHeight="1" x14ac:dyDescent="0.3">
      <c r="B340" s="46"/>
      <c r="C340" s="46"/>
    </row>
    <row r="341" spans="2:3" ht="15.75" customHeight="1" x14ac:dyDescent="0.3">
      <c r="B341" s="46"/>
      <c r="C341" s="46"/>
    </row>
    <row r="342" spans="2:3" ht="15.75" customHeight="1" x14ac:dyDescent="0.3">
      <c r="B342" s="46"/>
      <c r="C342" s="46"/>
    </row>
    <row r="343" spans="2:3" ht="15.75" customHeight="1" x14ac:dyDescent="0.3">
      <c r="B343" s="46"/>
      <c r="C343" s="46"/>
    </row>
    <row r="344" spans="2:3" ht="15.75" customHeight="1" x14ac:dyDescent="0.3">
      <c r="B344" s="46"/>
      <c r="C344" s="46"/>
    </row>
    <row r="345" spans="2:3" ht="15.75" customHeight="1" x14ac:dyDescent="0.3">
      <c r="B345" s="46"/>
      <c r="C345" s="46"/>
    </row>
    <row r="346" spans="2:3" ht="15.75" customHeight="1" x14ac:dyDescent="0.3">
      <c r="B346" s="46"/>
      <c r="C346" s="46"/>
    </row>
    <row r="347" spans="2:3" ht="15.75" customHeight="1" x14ac:dyDescent="0.3">
      <c r="B347" s="46"/>
      <c r="C347" s="46"/>
    </row>
    <row r="348" spans="2:3" ht="15.75" customHeight="1" x14ac:dyDescent="0.3">
      <c r="B348" s="46"/>
      <c r="C348" s="46"/>
    </row>
    <row r="349" spans="2:3" ht="15.75" customHeight="1" x14ac:dyDescent="0.3">
      <c r="B349" s="46"/>
      <c r="C349" s="46"/>
    </row>
    <row r="350" spans="2:3" ht="15.75" customHeight="1" x14ac:dyDescent="0.3">
      <c r="B350" s="46"/>
      <c r="C350" s="46"/>
    </row>
    <row r="351" spans="2:3" ht="15.75" customHeight="1" x14ac:dyDescent="0.3">
      <c r="B351" s="46"/>
      <c r="C351" s="46"/>
    </row>
    <row r="352" spans="2:3" ht="15.75" customHeight="1" x14ac:dyDescent="0.3">
      <c r="B352" s="46"/>
      <c r="C352" s="46"/>
    </row>
    <row r="353" spans="2:3" ht="15.75" customHeight="1" x14ac:dyDescent="0.3">
      <c r="B353" s="46"/>
      <c r="C353" s="46"/>
    </row>
    <row r="354" spans="2:3" ht="15.75" customHeight="1" x14ac:dyDescent="0.3">
      <c r="B354" s="46"/>
      <c r="C354" s="46"/>
    </row>
    <row r="355" spans="2:3" ht="15.75" customHeight="1" x14ac:dyDescent="0.3">
      <c r="B355" s="46"/>
      <c r="C355" s="46"/>
    </row>
    <row r="356" spans="2:3" ht="15.75" customHeight="1" x14ac:dyDescent="0.3">
      <c r="B356" s="46"/>
      <c r="C356" s="46"/>
    </row>
    <row r="357" spans="2:3" ht="15.75" customHeight="1" x14ac:dyDescent="0.3">
      <c r="B357" s="46"/>
      <c r="C357" s="46"/>
    </row>
    <row r="358" spans="2:3" ht="15.75" customHeight="1" x14ac:dyDescent="0.3">
      <c r="B358" s="46"/>
      <c r="C358" s="46"/>
    </row>
    <row r="359" spans="2:3" ht="15.75" customHeight="1" x14ac:dyDescent="0.3">
      <c r="B359" s="46"/>
      <c r="C359" s="46"/>
    </row>
    <row r="360" spans="2:3" ht="15.75" customHeight="1" x14ac:dyDescent="0.3">
      <c r="B360" s="46"/>
      <c r="C360" s="46"/>
    </row>
    <row r="361" spans="2:3" ht="15.75" customHeight="1" x14ac:dyDescent="0.3">
      <c r="B361" s="46"/>
      <c r="C361" s="46"/>
    </row>
    <row r="362" spans="2:3" ht="15.75" customHeight="1" x14ac:dyDescent="0.3">
      <c r="B362" s="46"/>
      <c r="C362" s="46"/>
    </row>
    <row r="363" spans="2:3" ht="15.75" customHeight="1" x14ac:dyDescent="0.3">
      <c r="B363" s="46"/>
      <c r="C363" s="46"/>
    </row>
    <row r="364" spans="2:3" ht="15.75" customHeight="1" x14ac:dyDescent="0.3">
      <c r="B364" s="46"/>
      <c r="C364" s="46"/>
    </row>
    <row r="365" spans="2:3" ht="15.75" customHeight="1" x14ac:dyDescent="0.3">
      <c r="B365" s="46"/>
      <c r="C365" s="46"/>
    </row>
    <row r="366" spans="2:3" ht="15.75" customHeight="1" x14ac:dyDescent="0.3">
      <c r="B366" s="46"/>
      <c r="C366" s="46"/>
    </row>
    <row r="367" spans="2:3" ht="15.75" customHeight="1" x14ac:dyDescent="0.3">
      <c r="B367" s="46"/>
      <c r="C367" s="46"/>
    </row>
    <row r="368" spans="2:3" ht="15.75" customHeight="1" x14ac:dyDescent="0.3">
      <c r="B368" s="46"/>
      <c r="C368" s="46"/>
    </row>
    <row r="369" spans="2:3" ht="15.75" customHeight="1" x14ac:dyDescent="0.3">
      <c r="B369" s="46"/>
      <c r="C369" s="46"/>
    </row>
    <row r="370" spans="2:3" ht="15.75" customHeight="1" x14ac:dyDescent="0.3">
      <c r="B370" s="46"/>
      <c r="C370" s="46"/>
    </row>
    <row r="371" spans="2:3" ht="15.75" customHeight="1" x14ac:dyDescent="0.3">
      <c r="B371" s="46"/>
      <c r="C371" s="46"/>
    </row>
    <row r="372" spans="2:3" ht="15.75" customHeight="1" x14ac:dyDescent="0.3">
      <c r="B372" s="46"/>
      <c r="C372" s="46"/>
    </row>
    <row r="373" spans="2:3" ht="15.75" customHeight="1" x14ac:dyDescent="0.3">
      <c r="B373" s="46"/>
      <c r="C373" s="46"/>
    </row>
    <row r="374" spans="2:3" ht="15.75" customHeight="1" x14ac:dyDescent="0.3">
      <c r="B374" s="46"/>
      <c r="C374" s="46"/>
    </row>
    <row r="375" spans="2:3" ht="15.75" customHeight="1" x14ac:dyDescent="0.3">
      <c r="B375" s="46"/>
      <c r="C375" s="46"/>
    </row>
    <row r="376" spans="2:3" ht="15.75" customHeight="1" x14ac:dyDescent="0.3">
      <c r="B376" s="46"/>
      <c r="C376" s="46"/>
    </row>
    <row r="377" spans="2:3" ht="15.75" customHeight="1" x14ac:dyDescent="0.3">
      <c r="B377" s="46"/>
      <c r="C377" s="46"/>
    </row>
    <row r="378" spans="2:3" ht="15.75" customHeight="1" x14ac:dyDescent="0.3">
      <c r="B378" s="46"/>
      <c r="C378" s="46"/>
    </row>
    <row r="379" spans="2:3" ht="15.75" customHeight="1" x14ac:dyDescent="0.3">
      <c r="B379" s="46"/>
      <c r="C379" s="46"/>
    </row>
    <row r="380" spans="2:3" ht="15.75" customHeight="1" x14ac:dyDescent="0.3">
      <c r="B380" s="46"/>
      <c r="C380" s="46"/>
    </row>
    <row r="381" spans="2:3" ht="15.75" customHeight="1" x14ac:dyDescent="0.3">
      <c r="B381" s="46"/>
      <c r="C381" s="46"/>
    </row>
    <row r="382" spans="2:3" ht="15.75" customHeight="1" x14ac:dyDescent="0.3">
      <c r="B382" s="46"/>
      <c r="C382" s="46"/>
    </row>
    <row r="383" spans="2:3" ht="15.75" customHeight="1" x14ac:dyDescent="0.3">
      <c r="B383" s="46"/>
      <c r="C383" s="46"/>
    </row>
    <row r="384" spans="2:3" ht="15.75" customHeight="1" x14ac:dyDescent="0.3">
      <c r="B384" s="46"/>
      <c r="C384" s="46"/>
    </row>
    <row r="385" spans="2:3" ht="15.75" customHeight="1" x14ac:dyDescent="0.3">
      <c r="B385" s="46"/>
      <c r="C385" s="46"/>
    </row>
    <row r="386" spans="2:3" ht="15.75" customHeight="1" x14ac:dyDescent="0.3">
      <c r="B386" s="46"/>
      <c r="C386" s="46"/>
    </row>
    <row r="387" spans="2:3" ht="15.75" customHeight="1" x14ac:dyDescent="0.3">
      <c r="B387" s="46"/>
      <c r="C387" s="46"/>
    </row>
    <row r="388" spans="2:3" ht="15.75" customHeight="1" x14ac:dyDescent="0.3">
      <c r="B388" s="46"/>
      <c r="C388" s="46"/>
    </row>
    <row r="389" spans="2:3" ht="15.75" customHeight="1" x14ac:dyDescent="0.3">
      <c r="B389" s="46"/>
      <c r="C389" s="46"/>
    </row>
    <row r="390" spans="2:3" ht="15.75" customHeight="1" x14ac:dyDescent="0.3">
      <c r="B390" s="46"/>
      <c r="C390" s="46"/>
    </row>
    <row r="391" spans="2:3" ht="15.75" customHeight="1" x14ac:dyDescent="0.3">
      <c r="B391" s="46"/>
      <c r="C391" s="46"/>
    </row>
    <row r="392" spans="2:3" ht="15.75" customHeight="1" x14ac:dyDescent="0.3">
      <c r="B392" s="46"/>
      <c r="C392" s="46"/>
    </row>
    <row r="393" spans="2:3" ht="15.75" customHeight="1" x14ac:dyDescent="0.3">
      <c r="B393" s="46"/>
      <c r="C393" s="46"/>
    </row>
    <row r="394" spans="2:3" ht="15.75" customHeight="1" x14ac:dyDescent="0.3">
      <c r="B394" s="46"/>
      <c r="C394" s="46"/>
    </row>
    <row r="395" spans="2:3" ht="15.75" customHeight="1" x14ac:dyDescent="0.3">
      <c r="B395" s="46"/>
      <c r="C395" s="46"/>
    </row>
    <row r="396" spans="2:3" ht="15.75" customHeight="1" x14ac:dyDescent="0.3">
      <c r="B396" s="46"/>
      <c r="C396" s="46"/>
    </row>
    <row r="397" spans="2:3" ht="15.75" customHeight="1" x14ac:dyDescent="0.3">
      <c r="B397" s="46"/>
      <c r="C397" s="46"/>
    </row>
    <row r="398" spans="2:3" ht="15.75" customHeight="1" x14ac:dyDescent="0.3">
      <c r="B398" s="46"/>
      <c r="C398" s="46"/>
    </row>
    <row r="399" spans="2:3" ht="15.75" customHeight="1" x14ac:dyDescent="0.3">
      <c r="B399" s="46"/>
      <c r="C399" s="46"/>
    </row>
    <row r="400" spans="2:3" ht="15.75" customHeight="1" x14ac:dyDescent="0.3">
      <c r="B400" s="46"/>
      <c r="C400" s="46"/>
    </row>
    <row r="401" spans="2:3" ht="15.75" customHeight="1" x14ac:dyDescent="0.3">
      <c r="B401" s="46"/>
      <c r="C401" s="46"/>
    </row>
    <row r="402" spans="2:3" ht="15.75" customHeight="1" x14ac:dyDescent="0.3">
      <c r="B402" s="46"/>
      <c r="C402" s="46"/>
    </row>
    <row r="403" spans="2:3" ht="15.75" customHeight="1" x14ac:dyDescent="0.3">
      <c r="B403" s="46"/>
      <c r="C403" s="46"/>
    </row>
    <row r="404" spans="2:3" ht="15.75" customHeight="1" x14ac:dyDescent="0.3">
      <c r="B404" s="46"/>
      <c r="C404" s="46"/>
    </row>
    <row r="405" spans="2:3" ht="15.75" customHeight="1" x14ac:dyDescent="0.3">
      <c r="B405" s="46"/>
      <c r="C405" s="46"/>
    </row>
    <row r="406" spans="2:3" ht="15.75" customHeight="1" x14ac:dyDescent="0.3">
      <c r="B406" s="46"/>
      <c r="C406" s="46"/>
    </row>
    <row r="407" spans="2:3" ht="15.75" customHeight="1" x14ac:dyDescent="0.3">
      <c r="B407" s="46"/>
      <c r="C407" s="46"/>
    </row>
    <row r="408" spans="2:3" ht="15.75" customHeight="1" x14ac:dyDescent="0.3">
      <c r="B408" s="46"/>
      <c r="C408" s="46"/>
    </row>
    <row r="409" spans="2:3" ht="15.75" customHeight="1" x14ac:dyDescent="0.3">
      <c r="B409" s="46"/>
      <c r="C409" s="46"/>
    </row>
    <row r="410" spans="2:3" ht="15.75" customHeight="1" x14ac:dyDescent="0.3">
      <c r="B410" s="46"/>
      <c r="C410" s="46"/>
    </row>
    <row r="411" spans="2:3" ht="15.75" customHeight="1" x14ac:dyDescent="0.3">
      <c r="B411" s="46"/>
      <c r="C411" s="46"/>
    </row>
    <row r="412" spans="2:3" ht="15.75" customHeight="1" x14ac:dyDescent="0.3">
      <c r="B412" s="46"/>
      <c r="C412" s="46"/>
    </row>
    <row r="413" spans="2:3" ht="15.75" customHeight="1" x14ac:dyDescent="0.3">
      <c r="B413" s="46"/>
      <c r="C413" s="46"/>
    </row>
    <row r="414" spans="2:3" ht="15.75" customHeight="1" x14ac:dyDescent="0.3">
      <c r="B414" s="46"/>
      <c r="C414" s="46"/>
    </row>
    <row r="415" spans="2:3" ht="15.75" customHeight="1" x14ac:dyDescent="0.3">
      <c r="B415" s="46"/>
      <c r="C415" s="46"/>
    </row>
    <row r="416" spans="2:3" ht="15.75" customHeight="1" x14ac:dyDescent="0.3">
      <c r="B416" s="46"/>
      <c r="C416" s="46"/>
    </row>
    <row r="417" spans="2:3" ht="15.75" customHeight="1" x14ac:dyDescent="0.3">
      <c r="B417" s="46"/>
      <c r="C417" s="46"/>
    </row>
    <row r="418" spans="2:3" ht="15.75" customHeight="1" x14ac:dyDescent="0.3">
      <c r="B418" s="46"/>
      <c r="C418" s="46"/>
    </row>
    <row r="419" spans="2:3" ht="15.75" customHeight="1" x14ac:dyDescent="0.3">
      <c r="B419" s="46"/>
      <c r="C419" s="46"/>
    </row>
    <row r="420" spans="2:3" ht="15.75" customHeight="1" x14ac:dyDescent="0.3">
      <c r="B420" s="46"/>
      <c r="C420" s="46"/>
    </row>
    <row r="421" spans="2:3" ht="15.75" customHeight="1" x14ac:dyDescent="0.3">
      <c r="B421" s="46"/>
      <c r="C421" s="46"/>
    </row>
    <row r="422" spans="2:3" ht="15.75" customHeight="1" x14ac:dyDescent="0.3">
      <c r="B422" s="46"/>
      <c r="C422" s="46"/>
    </row>
    <row r="423" spans="2:3" ht="15.75" customHeight="1" x14ac:dyDescent="0.3">
      <c r="B423" s="46"/>
      <c r="C423" s="46"/>
    </row>
    <row r="424" spans="2:3" ht="15.75" customHeight="1" x14ac:dyDescent="0.3">
      <c r="B424" s="46"/>
      <c r="C424" s="46"/>
    </row>
    <row r="425" spans="2:3" ht="15.75" customHeight="1" x14ac:dyDescent="0.3">
      <c r="B425" s="46"/>
      <c r="C425" s="46"/>
    </row>
    <row r="426" spans="2:3" ht="15.75" customHeight="1" x14ac:dyDescent="0.3">
      <c r="B426" s="46"/>
      <c r="C426" s="46"/>
    </row>
    <row r="427" spans="2:3" ht="15.75" customHeight="1" x14ac:dyDescent="0.3">
      <c r="B427" s="46"/>
      <c r="C427" s="46"/>
    </row>
    <row r="428" spans="2:3" ht="15.75" customHeight="1" x14ac:dyDescent="0.3">
      <c r="B428" s="46"/>
      <c r="C428" s="46"/>
    </row>
    <row r="429" spans="2:3" ht="15.75" customHeight="1" x14ac:dyDescent="0.3">
      <c r="B429" s="46"/>
      <c r="C429" s="46"/>
    </row>
    <row r="430" spans="2:3" ht="15.75" customHeight="1" x14ac:dyDescent="0.3">
      <c r="B430" s="46"/>
      <c r="C430" s="46"/>
    </row>
    <row r="431" spans="2:3" ht="15.75" customHeight="1" x14ac:dyDescent="0.3">
      <c r="B431" s="46"/>
      <c r="C431" s="46"/>
    </row>
    <row r="432" spans="2:3" ht="15.75" customHeight="1" x14ac:dyDescent="0.3">
      <c r="B432" s="46"/>
      <c r="C432" s="46"/>
    </row>
    <row r="433" spans="2:3" ht="15.75" customHeight="1" x14ac:dyDescent="0.3">
      <c r="B433" s="46"/>
      <c r="C433" s="46"/>
    </row>
    <row r="434" spans="2:3" ht="15.75" customHeight="1" x14ac:dyDescent="0.3">
      <c r="B434" s="46"/>
      <c r="C434" s="46"/>
    </row>
    <row r="435" spans="2:3" ht="15.75" customHeight="1" x14ac:dyDescent="0.3">
      <c r="B435" s="46"/>
      <c r="C435" s="46"/>
    </row>
    <row r="436" spans="2:3" ht="15.75" customHeight="1" x14ac:dyDescent="0.3">
      <c r="B436" s="46"/>
      <c r="C436" s="46"/>
    </row>
    <row r="437" spans="2:3" ht="15.75" customHeight="1" x14ac:dyDescent="0.3">
      <c r="B437" s="46"/>
      <c r="C437" s="46"/>
    </row>
    <row r="438" spans="2:3" ht="15.75" customHeight="1" x14ac:dyDescent="0.3">
      <c r="B438" s="46"/>
      <c r="C438" s="46"/>
    </row>
    <row r="439" spans="2:3" ht="15.75" customHeight="1" x14ac:dyDescent="0.3">
      <c r="B439" s="46"/>
      <c r="C439" s="46"/>
    </row>
    <row r="440" spans="2:3" ht="15.75" customHeight="1" x14ac:dyDescent="0.3">
      <c r="B440" s="46"/>
      <c r="C440" s="46"/>
    </row>
    <row r="441" spans="2:3" ht="15.75" customHeight="1" x14ac:dyDescent="0.3">
      <c r="B441" s="46"/>
      <c r="C441" s="46"/>
    </row>
    <row r="442" spans="2:3" ht="15.75" customHeight="1" x14ac:dyDescent="0.3">
      <c r="B442" s="46"/>
      <c r="C442" s="46"/>
    </row>
    <row r="443" spans="2:3" ht="15.75" customHeight="1" x14ac:dyDescent="0.3">
      <c r="B443" s="46"/>
      <c r="C443" s="46"/>
    </row>
    <row r="444" spans="2:3" ht="15.75" customHeight="1" x14ac:dyDescent="0.3">
      <c r="B444" s="46"/>
      <c r="C444" s="46"/>
    </row>
    <row r="445" spans="2:3" ht="15.75" customHeight="1" x14ac:dyDescent="0.3">
      <c r="B445" s="46"/>
      <c r="C445" s="46"/>
    </row>
    <row r="446" spans="2:3" ht="15.75" customHeight="1" x14ac:dyDescent="0.3">
      <c r="B446" s="46"/>
      <c r="C446" s="46"/>
    </row>
    <row r="447" spans="2:3" ht="15.75" customHeight="1" x14ac:dyDescent="0.3">
      <c r="B447" s="46"/>
      <c r="C447" s="46"/>
    </row>
    <row r="448" spans="2:3" ht="15.75" customHeight="1" x14ac:dyDescent="0.3">
      <c r="B448" s="46"/>
      <c r="C448" s="46"/>
    </row>
    <row r="449" spans="2:3" ht="15.75" customHeight="1" x14ac:dyDescent="0.3">
      <c r="B449" s="46"/>
      <c r="C449" s="46"/>
    </row>
    <row r="450" spans="2:3" ht="15.75" customHeight="1" x14ac:dyDescent="0.3">
      <c r="B450" s="46"/>
      <c r="C450" s="46"/>
    </row>
    <row r="451" spans="2:3" ht="15.75" customHeight="1" x14ac:dyDescent="0.3">
      <c r="B451" s="46"/>
      <c r="C451" s="46"/>
    </row>
    <row r="452" spans="2:3" ht="15.75" customHeight="1" x14ac:dyDescent="0.3">
      <c r="B452" s="46"/>
      <c r="C452" s="46"/>
    </row>
    <row r="453" spans="2:3" ht="15.75" customHeight="1" x14ac:dyDescent="0.3">
      <c r="B453" s="46"/>
      <c r="C453" s="46"/>
    </row>
    <row r="454" spans="2:3" ht="15.75" customHeight="1" x14ac:dyDescent="0.3">
      <c r="B454" s="46"/>
      <c r="C454" s="46"/>
    </row>
    <row r="455" spans="2:3" ht="15.75" customHeight="1" x14ac:dyDescent="0.3">
      <c r="B455" s="46"/>
      <c r="C455" s="46"/>
    </row>
    <row r="456" spans="2:3" ht="15.75" customHeight="1" x14ac:dyDescent="0.3">
      <c r="B456" s="46"/>
      <c r="C456" s="46"/>
    </row>
    <row r="457" spans="2:3" ht="15.75" customHeight="1" x14ac:dyDescent="0.3">
      <c r="B457" s="46"/>
      <c r="C457" s="46"/>
    </row>
    <row r="458" spans="2:3" ht="15.75" customHeight="1" x14ac:dyDescent="0.3">
      <c r="B458" s="46"/>
      <c r="C458" s="46"/>
    </row>
    <row r="459" spans="2:3" ht="15.75" customHeight="1" x14ac:dyDescent="0.3">
      <c r="B459" s="46"/>
      <c r="C459" s="46"/>
    </row>
    <row r="460" spans="2:3" ht="15.75" customHeight="1" x14ac:dyDescent="0.3">
      <c r="B460" s="46"/>
      <c r="C460" s="46"/>
    </row>
    <row r="461" spans="2:3" ht="15.75" customHeight="1" x14ac:dyDescent="0.3">
      <c r="B461" s="46"/>
      <c r="C461" s="46"/>
    </row>
    <row r="462" spans="2:3" ht="15.75" customHeight="1" x14ac:dyDescent="0.3">
      <c r="B462" s="46"/>
      <c r="C462" s="46"/>
    </row>
    <row r="463" spans="2:3" ht="15.75" customHeight="1" x14ac:dyDescent="0.3">
      <c r="B463" s="46"/>
      <c r="C463" s="46"/>
    </row>
    <row r="464" spans="2:3" ht="15.75" customHeight="1" x14ac:dyDescent="0.3">
      <c r="B464" s="46"/>
      <c r="C464" s="46"/>
    </row>
    <row r="465" spans="2:3" ht="15.75" customHeight="1" x14ac:dyDescent="0.3">
      <c r="B465" s="46"/>
      <c r="C465" s="46"/>
    </row>
    <row r="466" spans="2:3" ht="15.75" customHeight="1" x14ac:dyDescent="0.3">
      <c r="B466" s="46"/>
      <c r="C466" s="46"/>
    </row>
    <row r="467" spans="2:3" ht="15.75" customHeight="1" x14ac:dyDescent="0.3">
      <c r="B467" s="46"/>
      <c r="C467" s="46"/>
    </row>
    <row r="468" spans="2:3" ht="15.75" customHeight="1" x14ac:dyDescent="0.3">
      <c r="B468" s="46"/>
      <c r="C468" s="46"/>
    </row>
    <row r="469" spans="2:3" ht="15.75" customHeight="1" x14ac:dyDescent="0.3">
      <c r="B469" s="46"/>
      <c r="C469" s="46"/>
    </row>
    <row r="470" spans="2:3" ht="15.75" customHeight="1" x14ac:dyDescent="0.3">
      <c r="B470" s="46"/>
      <c r="C470" s="46"/>
    </row>
    <row r="471" spans="2:3" ht="15.75" customHeight="1" x14ac:dyDescent="0.3">
      <c r="B471" s="46"/>
      <c r="C471" s="46"/>
    </row>
    <row r="472" spans="2:3" ht="15.75" customHeight="1" x14ac:dyDescent="0.3">
      <c r="B472" s="46"/>
      <c r="C472" s="46"/>
    </row>
    <row r="473" spans="2:3" ht="15.75" customHeight="1" x14ac:dyDescent="0.3">
      <c r="B473" s="46"/>
      <c r="C473" s="46"/>
    </row>
    <row r="474" spans="2:3" ht="15.75" customHeight="1" x14ac:dyDescent="0.3">
      <c r="B474" s="46"/>
      <c r="C474" s="46"/>
    </row>
    <row r="475" spans="2:3" ht="15.75" customHeight="1" x14ac:dyDescent="0.3">
      <c r="B475" s="46"/>
      <c r="C475" s="46"/>
    </row>
    <row r="476" spans="2:3" ht="15.75" customHeight="1" x14ac:dyDescent="0.3">
      <c r="B476" s="46"/>
      <c r="C476" s="46"/>
    </row>
    <row r="477" spans="2:3" ht="15.75" customHeight="1" x14ac:dyDescent="0.3">
      <c r="B477" s="46"/>
      <c r="C477" s="46"/>
    </row>
    <row r="478" spans="2:3" ht="15.75" customHeight="1" x14ac:dyDescent="0.3">
      <c r="B478" s="46"/>
      <c r="C478" s="46"/>
    </row>
    <row r="479" spans="2:3" ht="15.75" customHeight="1" x14ac:dyDescent="0.3">
      <c r="B479" s="46"/>
      <c r="C479" s="46"/>
    </row>
    <row r="480" spans="2:3" ht="15.75" customHeight="1" x14ac:dyDescent="0.3">
      <c r="B480" s="46"/>
      <c r="C480" s="46"/>
    </row>
    <row r="481" spans="2:3" ht="15.75" customHeight="1" x14ac:dyDescent="0.3">
      <c r="B481" s="46"/>
      <c r="C481" s="46"/>
    </row>
    <row r="482" spans="2:3" ht="15.75" customHeight="1" x14ac:dyDescent="0.3">
      <c r="B482" s="46"/>
      <c r="C482" s="46"/>
    </row>
    <row r="483" spans="2:3" ht="15.75" customHeight="1" x14ac:dyDescent="0.3">
      <c r="B483" s="46"/>
      <c r="C483" s="46"/>
    </row>
    <row r="484" spans="2:3" ht="15.75" customHeight="1" x14ac:dyDescent="0.3">
      <c r="B484" s="46"/>
      <c r="C484" s="46"/>
    </row>
    <row r="485" spans="2:3" ht="15.75" customHeight="1" x14ac:dyDescent="0.3">
      <c r="B485" s="46"/>
      <c r="C485" s="46"/>
    </row>
    <row r="486" spans="2:3" ht="15.75" customHeight="1" x14ac:dyDescent="0.3">
      <c r="B486" s="46"/>
      <c r="C486" s="46"/>
    </row>
    <row r="487" spans="2:3" ht="15.75" customHeight="1" x14ac:dyDescent="0.3">
      <c r="B487" s="46"/>
      <c r="C487" s="46"/>
    </row>
    <row r="488" spans="2:3" ht="15.75" customHeight="1" x14ac:dyDescent="0.3">
      <c r="B488" s="46"/>
      <c r="C488" s="46"/>
    </row>
    <row r="489" spans="2:3" ht="15.75" customHeight="1" x14ac:dyDescent="0.3">
      <c r="B489" s="46"/>
      <c r="C489" s="46"/>
    </row>
    <row r="490" spans="2:3" ht="15.75" customHeight="1" x14ac:dyDescent="0.3">
      <c r="B490" s="46"/>
      <c r="C490" s="46"/>
    </row>
    <row r="491" spans="2:3" ht="15.75" customHeight="1" x14ac:dyDescent="0.3">
      <c r="B491" s="46"/>
      <c r="C491" s="46"/>
    </row>
    <row r="492" spans="2:3" ht="15.75" customHeight="1" x14ac:dyDescent="0.3">
      <c r="B492" s="46"/>
      <c r="C492" s="46"/>
    </row>
    <row r="493" spans="2:3" ht="15.75" customHeight="1" x14ac:dyDescent="0.3">
      <c r="B493" s="46"/>
      <c r="C493" s="46"/>
    </row>
    <row r="494" spans="2:3" ht="15.75" customHeight="1" x14ac:dyDescent="0.3">
      <c r="B494" s="46"/>
      <c r="C494" s="46"/>
    </row>
    <row r="495" spans="2:3" ht="15.75" customHeight="1" x14ac:dyDescent="0.3">
      <c r="B495" s="46"/>
      <c r="C495" s="46"/>
    </row>
    <row r="496" spans="2:3" ht="15.75" customHeight="1" x14ac:dyDescent="0.3">
      <c r="B496" s="46"/>
      <c r="C496" s="46"/>
    </row>
    <row r="497" spans="2:3" ht="15.75" customHeight="1" x14ac:dyDescent="0.3">
      <c r="B497" s="46"/>
      <c r="C497" s="46"/>
    </row>
    <row r="498" spans="2:3" ht="15.75" customHeight="1" x14ac:dyDescent="0.3">
      <c r="B498" s="46"/>
      <c r="C498" s="46"/>
    </row>
    <row r="499" spans="2:3" ht="15.75" customHeight="1" x14ac:dyDescent="0.3">
      <c r="B499" s="46"/>
      <c r="C499" s="46"/>
    </row>
    <row r="500" spans="2:3" ht="15.75" customHeight="1" x14ac:dyDescent="0.3">
      <c r="B500" s="46"/>
      <c r="C500" s="46"/>
    </row>
    <row r="501" spans="2:3" ht="15.75" customHeight="1" x14ac:dyDescent="0.3">
      <c r="B501" s="46"/>
      <c r="C501" s="46"/>
    </row>
    <row r="502" spans="2:3" ht="15.75" customHeight="1" x14ac:dyDescent="0.3">
      <c r="B502" s="46"/>
      <c r="C502" s="46"/>
    </row>
    <row r="503" spans="2:3" ht="15.75" customHeight="1" x14ac:dyDescent="0.3">
      <c r="B503" s="46"/>
      <c r="C503" s="46"/>
    </row>
    <row r="504" spans="2:3" ht="15.75" customHeight="1" x14ac:dyDescent="0.3">
      <c r="B504" s="46"/>
      <c r="C504" s="46"/>
    </row>
    <row r="505" spans="2:3" ht="15.75" customHeight="1" x14ac:dyDescent="0.3">
      <c r="B505" s="46"/>
      <c r="C505" s="46"/>
    </row>
    <row r="506" spans="2:3" ht="15.75" customHeight="1" x14ac:dyDescent="0.3">
      <c r="B506" s="46"/>
      <c r="C506" s="46"/>
    </row>
    <row r="507" spans="2:3" ht="15.75" customHeight="1" x14ac:dyDescent="0.3">
      <c r="B507" s="46"/>
      <c r="C507" s="46"/>
    </row>
    <row r="508" spans="2:3" ht="15.75" customHeight="1" x14ac:dyDescent="0.3">
      <c r="B508" s="46"/>
      <c r="C508" s="46"/>
    </row>
    <row r="509" spans="2:3" ht="15.75" customHeight="1" x14ac:dyDescent="0.3">
      <c r="B509" s="46"/>
      <c r="C509" s="46"/>
    </row>
    <row r="510" spans="2:3" ht="15.75" customHeight="1" x14ac:dyDescent="0.3">
      <c r="B510" s="46"/>
      <c r="C510" s="46"/>
    </row>
    <row r="511" spans="2:3" ht="15.75" customHeight="1" x14ac:dyDescent="0.3">
      <c r="B511" s="46"/>
      <c r="C511" s="46"/>
    </row>
    <row r="512" spans="2:3" ht="15.75" customHeight="1" x14ac:dyDescent="0.3">
      <c r="B512" s="46"/>
      <c r="C512" s="46"/>
    </row>
    <row r="513" spans="2:3" ht="15.75" customHeight="1" x14ac:dyDescent="0.3">
      <c r="B513" s="46"/>
      <c r="C513" s="46"/>
    </row>
    <row r="514" spans="2:3" ht="15.75" customHeight="1" x14ac:dyDescent="0.3">
      <c r="B514" s="46"/>
      <c r="C514" s="46"/>
    </row>
    <row r="515" spans="2:3" ht="15.75" customHeight="1" x14ac:dyDescent="0.3">
      <c r="B515" s="46"/>
      <c r="C515" s="46"/>
    </row>
    <row r="516" spans="2:3" ht="15.75" customHeight="1" x14ac:dyDescent="0.3">
      <c r="B516" s="46"/>
      <c r="C516" s="46"/>
    </row>
    <row r="517" spans="2:3" ht="15.75" customHeight="1" x14ac:dyDescent="0.3">
      <c r="B517" s="46"/>
      <c r="C517" s="46"/>
    </row>
    <row r="518" spans="2:3" ht="15.75" customHeight="1" x14ac:dyDescent="0.3">
      <c r="B518" s="46"/>
      <c r="C518" s="46"/>
    </row>
    <row r="519" spans="2:3" ht="15.75" customHeight="1" x14ac:dyDescent="0.3">
      <c r="B519" s="46"/>
      <c r="C519" s="46"/>
    </row>
    <row r="520" spans="2:3" ht="15.75" customHeight="1" x14ac:dyDescent="0.3">
      <c r="B520" s="46"/>
      <c r="C520" s="46"/>
    </row>
    <row r="521" spans="2:3" ht="15.75" customHeight="1" x14ac:dyDescent="0.3">
      <c r="B521" s="46"/>
      <c r="C521" s="46"/>
    </row>
    <row r="522" spans="2:3" ht="15.75" customHeight="1" x14ac:dyDescent="0.3">
      <c r="B522" s="46"/>
      <c r="C522" s="46"/>
    </row>
    <row r="523" spans="2:3" ht="15.75" customHeight="1" x14ac:dyDescent="0.3">
      <c r="B523" s="46"/>
      <c r="C523" s="46"/>
    </row>
    <row r="524" spans="2:3" ht="15.75" customHeight="1" x14ac:dyDescent="0.3">
      <c r="B524" s="46"/>
      <c r="C524" s="46"/>
    </row>
    <row r="525" spans="2:3" ht="15.75" customHeight="1" x14ac:dyDescent="0.3">
      <c r="B525" s="46"/>
      <c r="C525" s="46"/>
    </row>
    <row r="526" spans="2:3" ht="15.75" customHeight="1" x14ac:dyDescent="0.3">
      <c r="B526" s="46"/>
      <c r="C526" s="46"/>
    </row>
    <row r="527" spans="2:3" ht="15.75" customHeight="1" x14ac:dyDescent="0.3">
      <c r="B527" s="46"/>
      <c r="C527" s="46"/>
    </row>
    <row r="528" spans="2:3" ht="15.75" customHeight="1" x14ac:dyDescent="0.3">
      <c r="B528" s="46"/>
      <c r="C528" s="46"/>
    </row>
    <row r="529" spans="2:3" ht="15.75" customHeight="1" x14ac:dyDescent="0.3">
      <c r="B529" s="46"/>
      <c r="C529" s="46"/>
    </row>
    <row r="530" spans="2:3" ht="15.75" customHeight="1" x14ac:dyDescent="0.3">
      <c r="B530" s="46"/>
      <c r="C530" s="46"/>
    </row>
    <row r="531" spans="2:3" ht="15.75" customHeight="1" x14ac:dyDescent="0.3">
      <c r="B531" s="46"/>
      <c r="C531" s="46"/>
    </row>
    <row r="532" spans="2:3" ht="15.75" customHeight="1" x14ac:dyDescent="0.3">
      <c r="B532" s="46"/>
      <c r="C532" s="46"/>
    </row>
    <row r="533" spans="2:3" ht="15.75" customHeight="1" x14ac:dyDescent="0.3">
      <c r="B533" s="46"/>
      <c r="C533" s="46"/>
    </row>
    <row r="534" spans="2:3" ht="15.75" customHeight="1" x14ac:dyDescent="0.3">
      <c r="B534" s="46"/>
      <c r="C534" s="46"/>
    </row>
    <row r="535" spans="2:3" ht="15.75" customHeight="1" x14ac:dyDescent="0.3">
      <c r="B535" s="46"/>
      <c r="C535" s="46"/>
    </row>
    <row r="536" spans="2:3" ht="15.75" customHeight="1" x14ac:dyDescent="0.3">
      <c r="B536" s="46"/>
      <c r="C536" s="46"/>
    </row>
    <row r="537" spans="2:3" ht="15.75" customHeight="1" x14ac:dyDescent="0.3">
      <c r="B537" s="46"/>
      <c r="C537" s="46"/>
    </row>
    <row r="538" spans="2:3" ht="15.75" customHeight="1" x14ac:dyDescent="0.3">
      <c r="B538" s="46"/>
      <c r="C538" s="46"/>
    </row>
    <row r="539" spans="2:3" ht="15.75" customHeight="1" x14ac:dyDescent="0.3">
      <c r="B539" s="46"/>
      <c r="C539" s="46"/>
    </row>
    <row r="540" spans="2:3" ht="15.75" customHeight="1" x14ac:dyDescent="0.3">
      <c r="B540" s="46"/>
      <c r="C540" s="46"/>
    </row>
    <row r="541" spans="2:3" ht="15.75" customHeight="1" x14ac:dyDescent="0.3">
      <c r="B541" s="46"/>
      <c r="C541" s="46"/>
    </row>
    <row r="542" spans="2:3" ht="15.75" customHeight="1" x14ac:dyDescent="0.3">
      <c r="B542" s="46"/>
      <c r="C542" s="46"/>
    </row>
    <row r="543" spans="2:3" ht="15.75" customHeight="1" x14ac:dyDescent="0.3">
      <c r="B543" s="46"/>
      <c r="C543" s="46"/>
    </row>
    <row r="544" spans="2:3" ht="15.75" customHeight="1" x14ac:dyDescent="0.3">
      <c r="B544" s="46"/>
      <c r="C544" s="46"/>
    </row>
    <row r="545" spans="2:3" ht="15.75" customHeight="1" x14ac:dyDescent="0.3">
      <c r="B545" s="46"/>
      <c r="C545" s="46"/>
    </row>
    <row r="546" spans="2:3" ht="15.75" customHeight="1" x14ac:dyDescent="0.3">
      <c r="B546" s="46"/>
      <c r="C546" s="46"/>
    </row>
    <row r="547" spans="2:3" ht="15.75" customHeight="1" x14ac:dyDescent="0.3">
      <c r="B547" s="46"/>
      <c r="C547" s="46"/>
    </row>
    <row r="548" spans="2:3" ht="15.75" customHeight="1" x14ac:dyDescent="0.3">
      <c r="B548" s="46"/>
      <c r="C548" s="46"/>
    </row>
    <row r="549" spans="2:3" ht="15.75" customHeight="1" x14ac:dyDescent="0.3">
      <c r="B549" s="46"/>
      <c r="C549" s="46"/>
    </row>
    <row r="550" spans="2:3" ht="15.75" customHeight="1" x14ac:dyDescent="0.3">
      <c r="B550" s="46"/>
      <c r="C550" s="46"/>
    </row>
    <row r="551" spans="2:3" ht="15.75" customHeight="1" x14ac:dyDescent="0.3">
      <c r="B551" s="46"/>
      <c r="C551" s="46"/>
    </row>
    <row r="552" spans="2:3" ht="15.75" customHeight="1" x14ac:dyDescent="0.3">
      <c r="B552" s="46"/>
      <c r="C552" s="46"/>
    </row>
    <row r="553" spans="2:3" ht="15.75" customHeight="1" x14ac:dyDescent="0.3">
      <c r="B553" s="46"/>
      <c r="C553" s="46"/>
    </row>
    <row r="554" spans="2:3" ht="15.75" customHeight="1" x14ac:dyDescent="0.3">
      <c r="B554" s="46"/>
      <c r="C554" s="46"/>
    </row>
    <row r="555" spans="2:3" ht="15.75" customHeight="1" x14ac:dyDescent="0.3">
      <c r="B555" s="46"/>
      <c r="C555" s="46"/>
    </row>
    <row r="556" spans="2:3" ht="15.75" customHeight="1" x14ac:dyDescent="0.3">
      <c r="B556" s="46"/>
      <c r="C556" s="46"/>
    </row>
    <row r="557" spans="2:3" ht="15.75" customHeight="1" x14ac:dyDescent="0.3">
      <c r="B557" s="46"/>
      <c r="C557" s="46"/>
    </row>
    <row r="558" spans="2:3" ht="15.75" customHeight="1" x14ac:dyDescent="0.3">
      <c r="B558" s="46"/>
      <c r="C558" s="46"/>
    </row>
    <row r="559" spans="2:3" ht="15.75" customHeight="1" x14ac:dyDescent="0.3">
      <c r="B559" s="46"/>
      <c r="C559" s="46"/>
    </row>
    <row r="560" spans="2:3" ht="15.75" customHeight="1" x14ac:dyDescent="0.3">
      <c r="B560" s="46"/>
      <c r="C560" s="46"/>
    </row>
    <row r="561" spans="2:3" ht="15.75" customHeight="1" x14ac:dyDescent="0.3">
      <c r="B561" s="46"/>
      <c r="C561" s="46"/>
    </row>
    <row r="562" spans="2:3" ht="15.75" customHeight="1" x14ac:dyDescent="0.3">
      <c r="B562" s="46"/>
      <c r="C562" s="46"/>
    </row>
    <row r="563" spans="2:3" ht="15.75" customHeight="1" x14ac:dyDescent="0.3">
      <c r="B563" s="46"/>
      <c r="C563" s="46"/>
    </row>
    <row r="564" spans="2:3" ht="15.75" customHeight="1" x14ac:dyDescent="0.3">
      <c r="B564" s="46"/>
      <c r="C564" s="46"/>
    </row>
    <row r="565" spans="2:3" ht="15.75" customHeight="1" x14ac:dyDescent="0.3">
      <c r="B565" s="46"/>
      <c r="C565" s="46"/>
    </row>
    <row r="566" spans="2:3" ht="15.75" customHeight="1" x14ac:dyDescent="0.3">
      <c r="B566" s="46"/>
      <c r="C566" s="46"/>
    </row>
    <row r="567" spans="2:3" ht="15.75" customHeight="1" x14ac:dyDescent="0.3">
      <c r="B567" s="46"/>
      <c r="C567" s="46"/>
    </row>
    <row r="568" spans="2:3" ht="15.75" customHeight="1" x14ac:dyDescent="0.3">
      <c r="B568" s="46"/>
      <c r="C568" s="46"/>
    </row>
    <row r="569" spans="2:3" ht="15.75" customHeight="1" x14ac:dyDescent="0.3">
      <c r="B569" s="46"/>
      <c r="C569" s="46"/>
    </row>
    <row r="570" spans="2:3" ht="15.75" customHeight="1" x14ac:dyDescent="0.3">
      <c r="B570" s="46"/>
      <c r="C570" s="46"/>
    </row>
    <row r="571" spans="2:3" ht="15.75" customHeight="1" x14ac:dyDescent="0.3">
      <c r="B571" s="46"/>
      <c r="C571" s="46"/>
    </row>
    <row r="572" spans="2:3" ht="15.75" customHeight="1" x14ac:dyDescent="0.3">
      <c r="B572" s="46"/>
      <c r="C572" s="46"/>
    </row>
    <row r="573" spans="2:3" ht="15.75" customHeight="1" x14ac:dyDescent="0.3">
      <c r="B573" s="46"/>
      <c r="C573" s="46"/>
    </row>
    <row r="574" spans="2:3" ht="15.75" customHeight="1" x14ac:dyDescent="0.3">
      <c r="B574" s="46"/>
      <c r="C574" s="46"/>
    </row>
    <row r="575" spans="2:3" ht="15.75" customHeight="1" x14ac:dyDescent="0.3">
      <c r="B575" s="46"/>
      <c r="C575" s="46"/>
    </row>
    <row r="576" spans="2:3" ht="15.75" customHeight="1" x14ac:dyDescent="0.3">
      <c r="B576" s="46"/>
      <c r="C576" s="46"/>
    </row>
    <row r="577" spans="2:3" ht="15.75" customHeight="1" x14ac:dyDescent="0.3">
      <c r="B577" s="46"/>
      <c r="C577" s="46"/>
    </row>
    <row r="578" spans="2:3" ht="15.75" customHeight="1" x14ac:dyDescent="0.3">
      <c r="B578" s="46"/>
      <c r="C578" s="46"/>
    </row>
    <row r="579" spans="2:3" ht="15.75" customHeight="1" x14ac:dyDescent="0.3">
      <c r="B579" s="46"/>
      <c r="C579" s="46"/>
    </row>
    <row r="580" spans="2:3" ht="15.75" customHeight="1" x14ac:dyDescent="0.3">
      <c r="B580" s="46"/>
      <c r="C580" s="46"/>
    </row>
    <row r="581" spans="2:3" ht="15.75" customHeight="1" x14ac:dyDescent="0.3">
      <c r="B581" s="46"/>
      <c r="C581" s="46"/>
    </row>
    <row r="582" spans="2:3" ht="15.75" customHeight="1" x14ac:dyDescent="0.3">
      <c r="B582" s="46"/>
      <c r="C582" s="46"/>
    </row>
    <row r="583" spans="2:3" ht="15.75" customHeight="1" x14ac:dyDescent="0.3">
      <c r="B583" s="46"/>
      <c r="C583" s="46"/>
    </row>
    <row r="584" spans="2:3" ht="15.75" customHeight="1" x14ac:dyDescent="0.3">
      <c r="B584" s="46"/>
      <c r="C584" s="46"/>
    </row>
    <row r="585" spans="2:3" ht="15.75" customHeight="1" x14ac:dyDescent="0.3">
      <c r="B585" s="46"/>
      <c r="C585" s="46"/>
    </row>
    <row r="586" spans="2:3" ht="15.75" customHeight="1" x14ac:dyDescent="0.3">
      <c r="B586" s="46"/>
      <c r="C586" s="46"/>
    </row>
    <row r="587" spans="2:3" ht="15.75" customHeight="1" x14ac:dyDescent="0.3">
      <c r="B587" s="46"/>
      <c r="C587" s="46"/>
    </row>
    <row r="588" spans="2:3" ht="15.75" customHeight="1" x14ac:dyDescent="0.3">
      <c r="B588" s="46"/>
      <c r="C588" s="46"/>
    </row>
    <row r="589" spans="2:3" ht="15.75" customHeight="1" x14ac:dyDescent="0.3">
      <c r="B589" s="46"/>
      <c r="C589" s="46"/>
    </row>
    <row r="590" spans="2:3" ht="15.75" customHeight="1" x14ac:dyDescent="0.3">
      <c r="B590" s="46"/>
      <c r="C590" s="46"/>
    </row>
    <row r="591" spans="2:3" ht="15.75" customHeight="1" x14ac:dyDescent="0.3">
      <c r="B591" s="46"/>
      <c r="C591" s="46"/>
    </row>
    <row r="592" spans="2:3" ht="15.75" customHeight="1" x14ac:dyDescent="0.3">
      <c r="B592" s="46"/>
      <c r="C592" s="46"/>
    </row>
    <row r="593" spans="2:3" ht="15.75" customHeight="1" x14ac:dyDescent="0.3">
      <c r="B593" s="46"/>
      <c r="C593" s="46"/>
    </row>
    <row r="594" spans="2:3" ht="15.75" customHeight="1" x14ac:dyDescent="0.3">
      <c r="B594" s="46"/>
      <c r="C594" s="46"/>
    </row>
    <row r="595" spans="2:3" ht="15.75" customHeight="1" x14ac:dyDescent="0.3">
      <c r="B595" s="46"/>
      <c r="C595" s="46"/>
    </row>
    <row r="596" spans="2:3" ht="15.75" customHeight="1" x14ac:dyDescent="0.3">
      <c r="B596" s="46"/>
      <c r="C596" s="46"/>
    </row>
    <row r="597" spans="2:3" ht="15.75" customHeight="1" x14ac:dyDescent="0.3">
      <c r="B597" s="46"/>
      <c r="C597" s="46"/>
    </row>
    <row r="598" spans="2:3" ht="15.75" customHeight="1" x14ac:dyDescent="0.3">
      <c r="B598" s="46"/>
      <c r="C598" s="46"/>
    </row>
    <row r="599" spans="2:3" ht="15.75" customHeight="1" x14ac:dyDescent="0.3">
      <c r="B599" s="46"/>
      <c r="C599" s="46"/>
    </row>
    <row r="600" spans="2:3" ht="15.75" customHeight="1" x14ac:dyDescent="0.3">
      <c r="B600" s="46"/>
      <c r="C600" s="46"/>
    </row>
    <row r="601" spans="2:3" ht="15.75" customHeight="1" x14ac:dyDescent="0.3">
      <c r="B601" s="46"/>
      <c r="C601" s="46"/>
    </row>
    <row r="602" spans="2:3" ht="15.75" customHeight="1" x14ac:dyDescent="0.3">
      <c r="B602" s="46"/>
      <c r="C602" s="46"/>
    </row>
    <row r="603" spans="2:3" ht="15.75" customHeight="1" x14ac:dyDescent="0.3">
      <c r="B603" s="46"/>
      <c r="C603" s="46"/>
    </row>
    <row r="604" spans="2:3" ht="15.75" customHeight="1" x14ac:dyDescent="0.3">
      <c r="B604" s="46"/>
      <c r="C604" s="46"/>
    </row>
    <row r="605" spans="2:3" ht="15.75" customHeight="1" x14ac:dyDescent="0.3">
      <c r="B605" s="46"/>
      <c r="C605" s="46"/>
    </row>
    <row r="606" spans="2:3" ht="15.75" customHeight="1" x14ac:dyDescent="0.3">
      <c r="B606" s="46"/>
      <c r="C606" s="46"/>
    </row>
    <row r="607" spans="2:3" ht="15.75" customHeight="1" x14ac:dyDescent="0.3">
      <c r="B607" s="46"/>
      <c r="C607" s="46"/>
    </row>
    <row r="608" spans="2:3" ht="15.75" customHeight="1" x14ac:dyDescent="0.3">
      <c r="B608" s="46"/>
      <c r="C608" s="46"/>
    </row>
    <row r="609" spans="2:3" ht="15.75" customHeight="1" x14ac:dyDescent="0.3">
      <c r="B609" s="46"/>
      <c r="C609" s="46"/>
    </row>
    <row r="610" spans="2:3" ht="15.75" customHeight="1" x14ac:dyDescent="0.3">
      <c r="B610" s="46"/>
      <c r="C610" s="46"/>
    </row>
    <row r="611" spans="2:3" ht="15.75" customHeight="1" x14ac:dyDescent="0.3">
      <c r="B611" s="46"/>
      <c r="C611" s="46"/>
    </row>
    <row r="612" spans="2:3" ht="15.75" customHeight="1" x14ac:dyDescent="0.3">
      <c r="B612" s="46"/>
      <c r="C612" s="46"/>
    </row>
    <row r="613" spans="2:3" ht="15.75" customHeight="1" x14ac:dyDescent="0.3">
      <c r="B613" s="46"/>
      <c r="C613" s="46"/>
    </row>
    <row r="614" spans="2:3" ht="15.75" customHeight="1" x14ac:dyDescent="0.3">
      <c r="B614" s="46"/>
      <c r="C614" s="46"/>
    </row>
    <row r="615" spans="2:3" ht="15.75" customHeight="1" x14ac:dyDescent="0.3">
      <c r="B615" s="46"/>
      <c r="C615" s="46"/>
    </row>
    <row r="616" spans="2:3" ht="15.75" customHeight="1" x14ac:dyDescent="0.3">
      <c r="B616" s="46"/>
      <c r="C616" s="46"/>
    </row>
    <row r="617" spans="2:3" ht="15.75" customHeight="1" x14ac:dyDescent="0.3">
      <c r="B617" s="46"/>
      <c r="C617" s="46"/>
    </row>
    <row r="618" spans="2:3" ht="15.75" customHeight="1" x14ac:dyDescent="0.3">
      <c r="B618" s="46"/>
      <c r="C618" s="46"/>
    </row>
    <row r="619" spans="2:3" ht="15.75" customHeight="1" x14ac:dyDescent="0.3">
      <c r="B619" s="46"/>
      <c r="C619" s="46"/>
    </row>
    <row r="620" spans="2:3" ht="15.75" customHeight="1" x14ac:dyDescent="0.3">
      <c r="B620" s="46"/>
      <c r="C620" s="46"/>
    </row>
    <row r="621" spans="2:3" ht="15.75" customHeight="1" x14ac:dyDescent="0.3">
      <c r="B621" s="46"/>
      <c r="C621" s="46"/>
    </row>
    <row r="622" spans="2:3" ht="15.75" customHeight="1" x14ac:dyDescent="0.3">
      <c r="B622" s="46"/>
      <c r="C622" s="46"/>
    </row>
    <row r="623" spans="2:3" ht="15.75" customHeight="1" x14ac:dyDescent="0.3">
      <c r="B623" s="46"/>
      <c r="C623" s="46"/>
    </row>
    <row r="624" spans="2:3" ht="15.75" customHeight="1" x14ac:dyDescent="0.3">
      <c r="B624" s="46"/>
      <c r="C624" s="46"/>
    </row>
    <row r="625" spans="2:3" ht="15.75" customHeight="1" x14ac:dyDescent="0.3">
      <c r="B625" s="46"/>
      <c r="C625" s="46"/>
    </row>
    <row r="626" spans="2:3" ht="15.75" customHeight="1" x14ac:dyDescent="0.3">
      <c r="B626" s="46"/>
      <c r="C626" s="46"/>
    </row>
    <row r="627" spans="2:3" ht="15.75" customHeight="1" x14ac:dyDescent="0.3">
      <c r="B627" s="46"/>
      <c r="C627" s="46"/>
    </row>
    <row r="628" spans="2:3" ht="15.75" customHeight="1" x14ac:dyDescent="0.3">
      <c r="B628" s="46"/>
      <c r="C628" s="46"/>
    </row>
    <row r="629" spans="2:3" ht="15.75" customHeight="1" x14ac:dyDescent="0.3">
      <c r="B629" s="46"/>
      <c r="C629" s="46"/>
    </row>
    <row r="630" spans="2:3" ht="15.75" customHeight="1" x14ac:dyDescent="0.3">
      <c r="B630" s="46"/>
      <c r="C630" s="46"/>
    </row>
    <row r="631" spans="2:3" ht="15.75" customHeight="1" x14ac:dyDescent="0.3">
      <c r="B631" s="46"/>
      <c r="C631" s="46"/>
    </row>
    <row r="632" spans="2:3" ht="15.75" customHeight="1" x14ac:dyDescent="0.3">
      <c r="B632" s="46"/>
      <c r="C632" s="46"/>
    </row>
    <row r="633" spans="2:3" ht="15.75" customHeight="1" x14ac:dyDescent="0.3">
      <c r="B633" s="46"/>
      <c r="C633" s="46"/>
    </row>
    <row r="634" spans="2:3" ht="15.75" customHeight="1" x14ac:dyDescent="0.3">
      <c r="B634" s="46"/>
      <c r="C634" s="46"/>
    </row>
    <row r="635" spans="2:3" ht="15.75" customHeight="1" x14ac:dyDescent="0.3">
      <c r="B635" s="46"/>
      <c r="C635" s="46"/>
    </row>
    <row r="636" spans="2:3" ht="15.75" customHeight="1" x14ac:dyDescent="0.3">
      <c r="B636" s="46"/>
      <c r="C636" s="46"/>
    </row>
    <row r="637" spans="2:3" ht="15.75" customHeight="1" x14ac:dyDescent="0.3">
      <c r="B637" s="46"/>
      <c r="C637" s="46"/>
    </row>
    <row r="638" spans="2:3" ht="15.75" customHeight="1" x14ac:dyDescent="0.3">
      <c r="B638" s="46"/>
      <c r="C638" s="46"/>
    </row>
    <row r="639" spans="2:3" ht="15.75" customHeight="1" x14ac:dyDescent="0.3">
      <c r="B639" s="46"/>
      <c r="C639" s="46"/>
    </row>
    <row r="640" spans="2:3" ht="15.75" customHeight="1" x14ac:dyDescent="0.3">
      <c r="B640" s="46"/>
      <c r="C640" s="46"/>
    </row>
    <row r="641" spans="2:3" ht="15.75" customHeight="1" x14ac:dyDescent="0.3">
      <c r="B641" s="46"/>
      <c r="C641" s="46"/>
    </row>
    <row r="642" spans="2:3" ht="15.75" customHeight="1" x14ac:dyDescent="0.3">
      <c r="B642" s="46"/>
      <c r="C642" s="46"/>
    </row>
    <row r="643" spans="2:3" ht="15.75" customHeight="1" x14ac:dyDescent="0.3">
      <c r="B643" s="46"/>
      <c r="C643" s="46"/>
    </row>
    <row r="644" spans="2:3" ht="15.75" customHeight="1" x14ac:dyDescent="0.3">
      <c r="B644" s="46"/>
      <c r="C644" s="46"/>
    </row>
    <row r="645" spans="2:3" ht="15.75" customHeight="1" x14ac:dyDescent="0.3">
      <c r="B645" s="46"/>
      <c r="C645" s="46"/>
    </row>
    <row r="646" spans="2:3" ht="15.75" customHeight="1" x14ac:dyDescent="0.3">
      <c r="B646" s="46"/>
      <c r="C646" s="46"/>
    </row>
    <row r="647" spans="2:3" ht="15.75" customHeight="1" x14ac:dyDescent="0.3">
      <c r="B647" s="46"/>
      <c r="C647" s="46"/>
    </row>
    <row r="648" spans="2:3" ht="15.75" customHeight="1" x14ac:dyDescent="0.3">
      <c r="B648" s="46"/>
      <c r="C648" s="46"/>
    </row>
    <row r="649" spans="2:3" ht="15.75" customHeight="1" x14ac:dyDescent="0.3">
      <c r="B649" s="46"/>
      <c r="C649" s="46"/>
    </row>
    <row r="650" spans="2:3" ht="15.75" customHeight="1" x14ac:dyDescent="0.3">
      <c r="B650" s="46"/>
      <c r="C650" s="46"/>
    </row>
    <row r="651" spans="2:3" ht="15.75" customHeight="1" x14ac:dyDescent="0.3">
      <c r="B651" s="46"/>
      <c r="C651" s="46"/>
    </row>
    <row r="652" spans="2:3" ht="15.75" customHeight="1" x14ac:dyDescent="0.3">
      <c r="B652" s="46"/>
      <c r="C652" s="46"/>
    </row>
    <row r="653" spans="2:3" ht="15.75" customHeight="1" x14ac:dyDescent="0.3">
      <c r="B653" s="46"/>
      <c r="C653" s="46"/>
    </row>
    <row r="654" spans="2:3" ht="15.75" customHeight="1" x14ac:dyDescent="0.3">
      <c r="B654" s="46"/>
      <c r="C654" s="46"/>
    </row>
    <row r="655" spans="2:3" ht="15.75" customHeight="1" x14ac:dyDescent="0.3">
      <c r="B655" s="46"/>
      <c r="C655" s="46"/>
    </row>
    <row r="656" spans="2:3" ht="15.75" customHeight="1" x14ac:dyDescent="0.3">
      <c r="B656" s="46"/>
      <c r="C656" s="46"/>
    </row>
    <row r="657" spans="2:3" ht="15.75" customHeight="1" x14ac:dyDescent="0.3">
      <c r="B657" s="46"/>
      <c r="C657" s="46"/>
    </row>
    <row r="658" spans="2:3" ht="15.75" customHeight="1" x14ac:dyDescent="0.3">
      <c r="B658" s="46"/>
      <c r="C658" s="46"/>
    </row>
    <row r="659" spans="2:3" ht="15.75" customHeight="1" x14ac:dyDescent="0.3">
      <c r="B659" s="46"/>
      <c r="C659" s="46"/>
    </row>
    <row r="660" spans="2:3" ht="15.75" customHeight="1" x14ac:dyDescent="0.3">
      <c r="B660" s="46"/>
      <c r="C660" s="46"/>
    </row>
    <row r="661" spans="2:3" ht="15.75" customHeight="1" x14ac:dyDescent="0.3">
      <c r="B661" s="46"/>
      <c r="C661" s="46"/>
    </row>
    <row r="662" spans="2:3" ht="15.75" customHeight="1" x14ac:dyDescent="0.3">
      <c r="B662" s="46"/>
      <c r="C662" s="46"/>
    </row>
    <row r="663" spans="2:3" ht="15.75" customHeight="1" x14ac:dyDescent="0.3">
      <c r="B663" s="46"/>
      <c r="C663" s="46"/>
    </row>
    <row r="664" spans="2:3" ht="15.75" customHeight="1" x14ac:dyDescent="0.3">
      <c r="B664" s="46"/>
      <c r="C664" s="46"/>
    </row>
    <row r="665" spans="2:3" ht="15.75" customHeight="1" x14ac:dyDescent="0.3">
      <c r="B665" s="46"/>
      <c r="C665" s="46"/>
    </row>
    <row r="666" spans="2:3" ht="15.75" customHeight="1" x14ac:dyDescent="0.3">
      <c r="B666" s="46"/>
      <c r="C666" s="46"/>
    </row>
    <row r="667" spans="2:3" ht="15.75" customHeight="1" x14ac:dyDescent="0.3">
      <c r="B667" s="46"/>
      <c r="C667" s="46"/>
    </row>
    <row r="668" spans="2:3" ht="15.75" customHeight="1" x14ac:dyDescent="0.3">
      <c r="B668" s="46"/>
      <c r="C668" s="46"/>
    </row>
    <row r="669" spans="2:3" ht="15.75" customHeight="1" x14ac:dyDescent="0.3">
      <c r="B669" s="46"/>
      <c r="C669" s="46"/>
    </row>
    <row r="670" spans="2:3" ht="15.75" customHeight="1" x14ac:dyDescent="0.3">
      <c r="B670" s="46"/>
      <c r="C670" s="46"/>
    </row>
    <row r="671" spans="2:3" ht="15.75" customHeight="1" x14ac:dyDescent="0.3">
      <c r="B671" s="46"/>
      <c r="C671" s="46"/>
    </row>
    <row r="672" spans="2:3" ht="15.75" customHeight="1" x14ac:dyDescent="0.3">
      <c r="B672" s="46"/>
      <c r="C672" s="46"/>
    </row>
    <row r="673" spans="2:3" ht="15.75" customHeight="1" x14ac:dyDescent="0.3">
      <c r="B673" s="46"/>
      <c r="C673" s="46"/>
    </row>
    <row r="674" spans="2:3" ht="15.75" customHeight="1" x14ac:dyDescent="0.3">
      <c r="B674" s="46"/>
      <c r="C674" s="46"/>
    </row>
    <row r="675" spans="2:3" ht="15.75" customHeight="1" x14ac:dyDescent="0.3">
      <c r="B675" s="46"/>
      <c r="C675" s="46"/>
    </row>
    <row r="676" spans="2:3" ht="15.75" customHeight="1" x14ac:dyDescent="0.3">
      <c r="B676" s="46"/>
      <c r="C676" s="46"/>
    </row>
    <row r="677" spans="2:3" ht="15.75" customHeight="1" x14ac:dyDescent="0.3">
      <c r="B677" s="46"/>
      <c r="C677" s="46"/>
    </row>
    <row r="678" spans="2:3" ht="15.75" customHeight="1" x14ac:dyDescent="0.3">
      <c r="B678" s="46"/>
      <c r="C678" s="46"/>
    </row>
    <row r="679" spans="2:3" ht="15.75" customHeight="1" x14ac:dyDescent="0.3">
      <c r="B679" s="46"/>
      <c r="C679" s="46"/>
    </row>
    <row r="680" spans="2:3" ht="15.75" customHeight="1" x14ac:dyDescent="0.3">
      <c r="B680" s="46"/>
      <c r="C680" s="46"/>
    </row>
    <row r="681" spans="2:3" ht="15.75" customHeight="1" x14ac:dyDescent="0.3">
      <c r="B681" s="46"/>
      <c r="C681" s="46"/>
    </row>
    <row r="682" spans="2:3" ht="15.75" customHeight="1" x14ac:dyDescent="0.3">
      <c r="B682" s="46"/>
      <c r="C682" s="46"/>
    </row>
    <row r="683" spans="2:3" ht="15.75" customHeight="1" x14ac:dyDescent="0.3">
      <c r="B683" s="46"/>
      <c r="C683" s="46"/>
    </row>
    <row r="684" spans="2:3" ht="15.75" customHeight="1" x14ac:dyDescent="0.3">
      <c r="B684" s="46"/>
      <c r="C684" s="46"/>
    </row>
    <row r="685" spans="2:3" ht="15.75" customHeight="1" x14ac:dyDescent="0.3">
      <c r="B685" s="46"/>
      <c r="C685" s="46"/>
    </row>
    <row r="686" spans="2:3" ht="15.75" customHeight="1" x14ac:dyDescent="0.3">
      <c r="B686" s="46"/>
      <c r="C686" s="46"/>
    </row>
    <row r="687" spans="2:3" ht="15.75" customHeight="1" x14ac:dyDescent="0.3">
      <c r="B687" s="46"/>
      <c r="C687" s="46"/>
    </row>
    <row r="688" spans="2:3" ht="15.75" customHeight="1" x14ac:dyDescent="0.3">
      <c r="B688" s="46"/>
      <c r="C688" s="46"/>
    </row>
    <row r="689" spans="2:3" ht="15.75" customHeight="1" x14ac:dyDescent="0.3">
      <c r="B689" s="46"/>
      <c r="C689" s="46"/>
    </row>
    <row r="690" spans="2:3" ht="15.75" customHeight="1" x14ac:dyDescent="0.3">
      <c r="B690" s="46"/>
      <c r="C690" s="46"/>
    </row>
    <row r="691" spans="2:3" ht="15.75" customHeight="1" x14ac:dyDescent="0.3">
      <c r="B691" s="46"/>
      <c r="C691" s="46"/>
    </row>
    <row r="692" spans="2:3" ht="15.75" customHeight="1" x14ac:dyDescent="0.3">
      <c r="B692" s="46"/>
      <c r="C692" s="46"/>
    </row>
    <row r="693" spans="2:3" ht="15.75" customHeight="1" x14ac:dyDescent="0.3">
      <c r="B693" s="46"/>
      <c r="C693" s="46"/>
    </row>
    <row r="694" spans="2:3" ht="15.75" customHeight="1" x14ac:dyDescent="0.3">
      <c r="B694" s="46"/>
      <c r="C694" s="46"/>
    </row>
    <row r="695" spans="2:3" ht="15.75" customHeight="1" x14ac:dyDescent="0.3">
      <c r="B695" s="46"/>
      <c r="C695" s="46"/>
    </row>
    <row r="696" spans="2:3" ht="15.75" customHeight="1" x14ac:dyDescent="0.3">
      <c r="B696" s="46"/>
      <c r="C696" s="46"/>
    </row>
    <row r="697" spans="2:3" ht="15.75" customHeight="1" x14ac:dyDescent="0.3">
      <c r="B697" s="46"/>
      <c r="C697" s="46"/>
    </row>
    <row r="698" spans="2:3" ht="15.75" customHeight="1" x14ac:dyDescent="0.3">
      <c r="B698" s="46"/>
      <c r="C698" s="46"/>
    </row>
    <row r="699" spans="2:3" ht="15.75" customHeight="1" x14ac:dyDescent="0.3">
      <c r="B699" s="46"/>
      <c r="C699" s="46"/>
    </row>
    <row r="700" spans="2:3" ht="15.75" customHeight="1" x14ac:dyDescent="0.3">
      <c r="B700" s="46"/>
      <c r="C700" s="46"/>
    </row>
    <row r="701" spans="2:3" ht="15.75" customHeight="1" x14ac:dyDescent="0.3">
      <c r="B701" s="46"/>
      <c r="C701" s="46"/>
    </row>
    <row r="702" spans="2:3" ht="15.75" customHeight="1" x14ac:dyDescent="0.3">
      <c r="B702" s="46"/>
      <c r="C702" s="46"/>
    </row>
    <row r="703" spans="2:3" ht="15.75" customHeight="1" x14ac:dyDescent="0.3">
      <c r="B703" s="46"/>
      <c r="C703" s="46"/>
    </row>
    <row r="704" spans="2:3" ht="15.75" customHeight="1" x14ac:dyDescent="0.3">
      <c r="B704" s="46"/>
      <c r="C704" s="46"/>
    </row>
    <row r="705" spans="2:3" ht="15.75" customHeight="1" x14ac:dyDescent="0.3">
      <c r="B705" s="46"/>
      <c r="C705" s="46"/>
    </row>
    <row r="706" spans="2:3" ht="15.75" customHeight="1" x14ac:dyDescent="0.3">
      <c r="B706" s="46"/>
      <c r="C706" s="46"/>
    </row>
    <row r="707" spans="2:3" ht="15.75" customHeight="1" x14ac:dyDescent="0.3">
      <c r="B707" s="46"/>
      <c r="C707" s="46"/>
    </row>
    <row r="708" spans="2:3" ht="15.75" customHeight="1" x14ac:dyDescent="0.3">
      <c r="B708" s="46"/>
      <c r="C708" s="46"/>
    </row>
    <row r="709" spans="2:3" ht="15.75" customHeight="1" x14ac:dyDescent="0.3">
      <c r="B709" s="46"/>
      <c r="C709" s="46"/>
    </row>
    <row r="710" spans="2:3" ht="15.75" customHeight="1" x14ac:dyDescent="0.3">
      <c r="B710" s="46"/>
      <c r="C710" s="46"/>
    </row>
    <row r="711" spans="2:3" ht="15.75" customHeight="1" x14ac:dyDescent="0.3">
      <c r="B711" s="46"/>
      <c r="C711" s="46"/>
    </row>
    <row r="712" spans="2:3" ht="15.75" customHeight="1" x14ac:dyDescent="0.3">
      <c r="B712" s="46"/>
      <c r="C712" s="46"/>
    </row>
    <row r="713" spans="2:3" ht="15.75" customHeight="1" x14ac:dyDescent="0.3">
      <c r="B713" s="46"/>
      <c r="C713" s="46"/>
    </row>
    <row r="714" spans="2:3" ht="15.75" customHeight="1" x14ac:dyDescent="0.3">
      <c r="B714" s="46"/>
      <c r="C714" s="46"/>
    </row>
    <row r="715" spans="2:3" ht="15.75" customHeight="1" x14ac:dyDescent="0.3">
      <c r="B715" s="46"/>
      <c r="C715" s="46"/>
    </row>
    <row r="716" spans="2:3" ht="15.75" customHeight="1" x14ac:dyDescent="0.3">
      <c r="B716" s="46"/>
      <c r="C716" s="46"/>
    </row>
    <row r="717" spans="2:3" ht="15.75" customHeight="1" x14ac:dyDescent="0.3">
      <c r="B717" s="46"/>
      <c r="C717" s="46"/>
    </row>
    <row r="718" spans="2:3" ht="15.75" customHeight="1" x14ac:dyDescent="0.3">
      <c r="B718" s="46"/>
      <c r="C718" s="46"/>
    </row>
    <row r="719" spans="2:3" ht="15.75" customHeight="1" x14ac:dyDescent="0.3">
      <c r="B719" s="46"/>
      <c r="C719" s="46"/>
    </row>
    <row r="720" spans="2:3" ht="15.75" customHeight="1" x14ac:dyDescent="0.3">
      <c r="B720" s="46"/>
      <c r="C720" s="46"/>
    </row>
    <row r="721" spans="2:3" ht="15.75" customHeight="1" x14ac:dyDescent="0.3">
      <c r="B721" s="46"/>
      <c r="C721" s="46"/>
    </row>
    <row r="722" spans="2:3" ht="15.75" customHeight="1" x14ac:dyDescent="0.3">
      <c r="B722" s="46"/>
      <c r="C722" s="46"/>
    </row>
    <row r="723" spans="2:3" ht="15.75" customHeight="1" x14ac:dyDescent="0.3">
      <c r="B723" s="46"/>
      <c r="C723" s="46"/>
    </row>
    <row r="724" spans="2:3" ht="15.75" customHeight="1" x14ac:dyDescent="0.3">
      <c r="B724" s="46"/>
      <c r="C724" s="46"/>
    </row>
    <row r="725" spans="2:3" ht="15.75" customHeight="1" x14ac:dyDescent="0.3">
      <c r="B725" s="46"/>
      <c r="C725" s="46"/>
    </row>
    <row r="726" spans="2:3" ht="15.75" customHeight="1" x14ac:dyDescent="0.3">
      <c r="B726" s="46"/>
      <c r="C726" s="46"/>
    </row>
    <row r="727" spans="2:3" ht="15.75" customHeight="1" x14ac:dyDescent="0.3">
      <c r="B727" s="46"/>
      <c r="C727" s="46"/>
    </row>
    <row r="728" spans="2:3" ht="15.75" customHeight="1" x14ac:dyDescent="0.3">
      <c r="B728" s="46"/>
      <c r="C728" s="46"/>
    </row>
    <row r="729" spans="2:3" ht="15.75" customHeight="1" x14ac:dyDescent="0.3">
      <c r="B729" s="46"/>
      <c r="C729" s="46"/>
    </row>
    <row r="730" spans="2:3" ht="15.75" customHeight="1" x14ac:dyDescent="0.3">
      <c r="B730" s="46"/>
      <c r="C730" s="46"/>
    </row>
    <row r="731" spans="2:3" ht="15.75" customHeight="1" x14ac:dyDescent="0.3">
      <c r="B731" s="46"/>
      <c r="C731" s="46"/>
    </row>
    <row r="732" spans="2:3" ht="15.75" customHeight="1" x14ac:dyDescent="0.3">
      <c r="B732" s="46"/>
      <c r="C732" s="46"/>
    </row>
    <row r="733" spans="2:3" ht="15.75" customHeight="1" x14ac:dyDescent="0.3">
      <c r="B733" s="46"/>
      <c r="C733" s="46"/>
    </row>
    <row r="734" spans="2:3" ht="15.75" customHeight="1" x14ac:dyDescent="0.3">
      <c r="B734" s="46"/>
      <c r="C734" s="46"/>
    </row>
    <row r="735" spans="2:3" ht="15.75" customHeight="1" x14ac:dyDescent="0.3">
      <c r="B735" s="46"/>
      <c r="C735" s="46"/>
    </row>
    <row r="736" spans="2:3" ht="15.75" customHeight="1" x14ac:dyDescent="0.3">
      <c r="B736" s="46"/>
      <c r="C736" s="46"/>
    </row>
    <row r="737" spans="2:3" ht="15.75" customHeight="1" x14ac:dyDescent="0.3">
      <c r="B737" s="46"/>
      <c r="C737" s="46"/>
    </row>
    <row r="738" spans="2:3" ht="15.75" customHeight="1" x14ac:dyDescent="0.3">
      <c r="B738" s="46"/>
      <c r="C738" s="46"/>
    </row>
    <row r="739" spans="2:3" ht="15.75" customHeight="1" x14ac:dyDescent="0.3">
      <c r="B739" s="46"/>
      <c r="C739" s="46"/>
    </row>
    <row r="740" spans="2:3" ht="15.75" customHeight="1" x14ac:dyDescent="0.3">
      <c r="B740" s="46"/>
      <c r="C740" s="46"/>
    </row>
    <row r="741" spans="2:3" ht="15.75" customHeight="1" x14ac:dyDescent="0.3">
      <c r="B741" s="46"/>
      <c r="C741" s="46"/>
    </row>
    <row r="742" spans="2:3" ht="15.75" customHeight="1" x14ac:dyDescent="0.3">
      <c r="B742" s="46"/>
      <c r="C742" s="46"/>
    </row>
    <row r="743" spans="2:3" ht="15.75" customHeight="1" x14ac:dyDescent="0.3">
      <c r="B743" s="46"/>
      <c r="C743" s="46"/>
    </row>
    <row r="744" spans="2:3" ht="15.75" customHeight="1" x14ac:dyDescent="0.3">
      <c r="B744" s="46"/>
      <c r="C744" s="46"/>
    </row>
    <row r="745" spans="2:3" ht="15.75" customHeight="1" x14ac:dyDescent="0.3">
      <c r="B745" s="46"/>
      <c r="C745" s="46"/>
    </row>
    <row r="746" spans="2:3" ht="15.75" customHeight="1" x14ac:dyDescent="0.3">
      <c r="B746" s="46"/>
      <c r="C746" s="46"/>
    </row>
    <row r="747" spans="2:3" ht="15.75" customHeight="1" x14ac:dyDescent="0.3">
      <c r="B747" s="46"/>
      <c r="C747" s="46"/>
    </row>
    <row r="748" spans="2:3" ht="15.75" customHeight="1" x14ac:dyDescent="0.3">
      <c r="B748" s="46"/>
      <c r="C748" s="46"/>
    </row>
    <row r="749" spans="2:3" ht="15.75" customHeight="1" x14ac:dyDescent="0.3">
      <c r="B749" s="46"/>
      <c r="C749" s="46"/>
    </row>
    <row r="750" spans="2:3" ht="15.75" customHeight="1" x14ac:dyDescent="0.3">
      <c r="B750" s="46"/>
      <c r="C750" s="46"/>
    </row>
    <row r="751" spans="2:3" ht="15.75" customHeight="1" x14ac:dyDescent="0.3">
      <c r="B751" s="46"/>
      <c r="C751" s="46"/>
    </row>
    <row r="752" spans="2:3" ht="15.75" customHeight="1" x14ac:dyDescent="0.3">
      <c r="B752" s="46"/>
      <c r="C752" s="46"/>
    </row>
    <row r="753" spans="2:3" ht="15.75" customHeight="1" x14ac:dyDescent="0.3">
      <c r="B753" s="46"/>
      <c r="C753" s="46"/>
    </row>
    <row r="754" spans="2:3" ht="15.75" customHeight="1" x14ac:dyDescent="0.3">
      <c r="B754" s="46"/>
      <c r="C754" s="46"/>
    </row>
    <row r="755" spans="2:3" ht="15.75" customHeight="1" x14ac:dyDescent="0.3">
      <c r="B755" s="46"/>
      <c r="C755" s="46"/>
    </row>
    <row r="756" spans="2:3" ht="15.75" customHeight="1" x14ac:dyDescent="0.3">
      <c r="B756" s="46"/>
      <c r="C756" s="46"/>
    </row>
    <row r="757" spans="2:3" ht="15.75" customHeight="1" x14ac:dyDescent="0.3">
      <c r="B757" s="46"/>
      <c r="C757" s="46"/>
    </row>
    <row r="758" spans="2:3" ht="15.75" customHeight="1" x14ac:dyDescent="0.3">
      <c r="B758" s="46"/>
      <c r="C758" s="46"/>
    </row>
    <row r="759" spans="2:3" ht="15.75" customHeight="1" x14ac:dyDescent="0.3">
      <c r="B759" s="46"/>
      <c r="C759" s="46"/>
    </row>
    <row r="760" spans="2:3" ht="15.75" customHeight="1" x14ac:dyDescent="0.3">
      <c r="B760" s="46"/>
      <c r="C760" s="46"/>
    </row>
    <row r="761" spans="2:3" ht="15.75" customHeight="1" x14ac:dyDescent="0.3">
      <c r="B761" s="46"/>
      <c r="C761" s="46"/>
    </row>
    <row r="762" spans="2:3" ht="15.75" customHeight="1" x14ac:dyDescent="0.3">
      <c r="B762" s="46"/>
      <c r="C762" s="46"/>
    </row>
    <row r="763" spans="2:3" ht="15.75" customHeight="1" x14ac:dyDescent="0.3">
      <c r="B763" s="46"/>
      <c r="C763" s="46"/>
    </row>
    <row r="764" spans="2:3" ht="15.75" customHeight="1" x14ac:dyDescent="0.3">
      <c r="B764" s="46"/>
      <c r="C764" s="46"/>
    </row>
    <row r="765" spans="2:3" ht="15.75" customHeight="1" x14ac:dyDescent="0.3">
      <c r="B765" s="46"/>
      <c r="C765" s="46"/>
    </row>
    <row r="766" spans="2:3" ht="15.75" customHeight="1" x14ac:dyDescent="0.3">
      <c r="B766" s="46"/>
      <c r="C766" s="46"/>
    </row>
    <row r="767" spans="2:3" ht="15.75" customHeight="1" x14ac:dyDescent="0.3">
      <c r="B767" s="46"/>
      <c r="C767" s="46"/>
    </row>
    <row r="768" spans="2:3" ht="15.75" customHeight="1" x14ac:dyDescent="0.3">
      <c r="B768" s="46"/>
      <c r="C768" s="46"/>
    </row>
    <row r="769" spans="2:3" ht="15.75" customHeight="1" x14ac:dyDescent="0.3">
      <c r="B769" s="46"/>
      <c r="C769" s="46"/>
    </row>
    <row r="770" spans="2:3" ht="15.75" customHeight="1" x14ac:dyDescent="0.3">
      <c r="B770" s="46"/>
      <c r="C770" s="46"/>
    </row>
    <row r="771" spans="2:3" ht="15.75" customHeight="1" x14ac:dyDescent="0.3">
      <c r="B771" s="46"/>
      <c r="C771" s="46"/>
    </row>
    <row r="772" spans="2:3" ht="15.75" customHeight="1" x14ac:dyDescent="0.3">
      <c r="B772" s="46"/>
      <c r="C772" s="46"/>
    </row>
    <row r="773" spans="2:3" ht="15.75" customHeight="1" x14ac:dyDescent="0.3">
      <c r="B773" s="46"/>
      <c r="C773" s="46"/>
    </row>
    <row r="774" spans="2:3" ht="15.75" customHeight="1" x14ac:dyDescent="0.3">
      <c r="B774" s="46"/>
      <c r="C774" s="46"/>
    </row>
    <row r="775" spans="2:3" ht="15.75" customHeight="1" x14ac:dyDescent="0.3">
      <c r="B775" s="46"/>
      <c r="C775" s="46"/>
    </row>
    <row r="776" spans="2:3" ht="15.75" customHeight="1" x14ac:dyDescent="0.3">
      <c r="B776" s="46"/>
      <c r="C776" s="46"/>
    </row>
    <row r="777" spans="2:3" ht="15.75" customHeight="1" x14ac:dyDescent="0.3">
      <c r="B777" s="46"/>
      <c r="C777" s="46"/>
    </row>
    <row r="778" spans="2:3" ht="15.75" customHeight="1" x14ac:dyDescent="0.3">
      <c r="B778" s="46"/>
      <c r="C778" s="46"/>
    </row>
    <row r="779" spans="2:3" ht="15.75" customHeight="1" x14ac:dyDescent="0.3">
      <c r="B779" s="46"/>
      <c r="C779" s="46"/>
    </row>
    <row r="780" spans="2:3" ht="15.75" customHeight="1" x14ac:dyDescent="0.3">
      <c r="B780" s="46"/>
      <c r="C780" s="46"/>
    </row>
    <row r="781" spans="2:3" ht="15.75" customHeight="1" x14ac:dyDescent="0.3">
      <c r="B781" s="46"/>
      <c r="C781" s="46"/>
    </row>
    <row r="782" spans="2:3" ht="15.75" customHeight="1" x14ac:dyDescent="0.3">
      <c r="B782" s="46"/>
      <c r="C782" s="46"/>
    </row>
    <row r="783" spans="2:3" ht="15.75" customHeight="1" x14ac:dyDescent="0.3">
      <c r="B783" s="46"/>
      <c r="C783" s="46"/>
    </row>
    <row r="784" spans="2:3" ht="15.75" customHeight="1" x14ac:dyDescent="0.3">
      <c r="B784" s="46"/>
      <c r="C784" s="46"/>
    </row>
    <row r="785" spans="2:3" ht="15.75" customHeight="1" x14ac:dyDescent="0.3">
      <c r="B785" s="46"/>
      <c r="C785" s="46"/>
    </row>
    <row r="786" spans="2:3" ht="15.75" customHeight="1" x14ac:dyDescent="0.3">
      <c r="B786" s="46"/>
      <c r="C786" s="46"/>
    </row>
    <row r="787" spans="2:3" ht="15.75" customHeight="1" x14ac:dyDescent="0.3">
      <c r="B787" s="46"/>
      <c r="C787" s="46"/>
    </row>
    <row r="788" spans="2:3" ht="15.75" customHeight="1" x14ac:dyDescent="0.3">
      <c r="B788" s="46"/>
      <c r="C788" s="46"/>
    </row>
    <row r="789" spans="2:3" ht="15.75" customHeight="1" x14ac:dyDescent="0.3">
      <c r="B789" s="46"/>
      <c r="C789" s="46"/>
    </row>
    <row r="790" spans="2:3" ht="15.75" customHeight="1" x14ac:dyDescent="0.3">
      <c r="B790" s="46"/>
      <c r="C790" s="46"/>
    </row>
    <row r="791" spans="2:3" ht="15.75" customHeight="1" x14ac:dyDescent="0.3">
      <c r="B791" s="46"/>
      <c r="C791" s="46"/>
    </row>
    <row r="792" spans="2:3" ht="15.75" customHeight="1" x14ac:dyDescent="0.3">
      <c r="B792" s="46"/>
      <c r="C792" s="46"/>
    </row>
    <row r="793" spans="2:3" ht="15.75" customHeight="1" x14ac:dyDescent="0.3">
      <c r="B793" s="46"/>
      <c r="C793" s="46"/>
    </row>
    <row r="794" spans="2:3" ht="15.75" customHeight="1" x14ac:dyDescent="0.3">
      <c r="B794" s="46"/>
      <c r="C794" s="46"/>
    </row>
    <row r="795" spans="2:3" ht="15.75" customHeight="1" x14ac:dyDescent="0.3">
      <c r="B795" s="46"/>
      <c r="C795" s="46"/>
    </row>
    <row r="796" spans="2:3" ht="15.75" customHeight="1" x14ac:dyDescent="0.3">
      <c r="B796" s="46"/>
      <c r="C796" s="46"/>
    </row>
    <row r="797" spans="2:3" ht="15.75" customHeight="1" x14ac:dyDescent="0.3">
      <c r="B797" s="46"/>
      <c r="C797" s="46"/>
    </row>
    <row r="798" spans="2:3" ht="15.75" customHeight="1" x14ac:dyDescent="0.3">
      <c r="B798" s="46"/>
      <c r="C798" s="46"/>
    </row>
    <row r="799" spans="2:3" ht="15.75" customHeight="1" x14ac:dyDescent="0.3">
      <c r="B799" s="46"/>
      <c r="C799" s="46"/>
    </row>
    <row r="800" spans="2:3" ht="15.75" customHeight="1" x14ac:dyDescent="0.3">
      <c r="B800" s="46"/>
      <c r="C800" s="46"/>
    </row>
    <row r="801" spans="2:3" ht="15.75" customHeight="1" x14ac:dyDescent="0.3">
      <c r="B801" s="46"/>
      <c r="C801" s="46"/>
    </row>
    <row r="802" spans="2:3" ht="15.75" customHeight="1" x14ac:dyDescent="0.3">
      <c r="B802" s="46"/>
      <c r="C802" s="46"/>
    </row>
    <row r="803" spans="2:3" ht="15.75" customHeight="1" x14ac:dyDescent="0.3">
      <c r="B803" s="46"/>
      <c r="C803" s="46"/>
    </row>
    <row r="804" spans="2:3" ht="15.75" customHeight="1" x14ac:dyDescent="0.3">
      <c r="B804" s="46"/>
      <c r="C804" s="46"/>
    </row>
    <row r="805" spans="2:3" ht="15.75" customHeight="1" x14ac:dyDescent="0.3">
      <c r="B805" s="46"/>
      <c r="C805" s="46"/>
    </row>
    <row r="806" spans="2:3" ht="15.75" customHeight="1" x14ac:dyDescent="0.3">
      <c r="B806" s="46"/>
      <c r="C806" s="46"/>
    </row>
    <row r="807" spans="2:3" ht="15.75" customHeight="1" x14ac:dyDescent="0.3">
      <c r="B807" s="46"/>
      <c r="C807" s="46"/>
    </row>
    <row r="808" spans="2:3" ht="15.75" customHeight="1" x14ac:dyDescent="0.3">
      <c r="B808" s="46"/>
      <c r="C808" s="46"/>
    </row>
    <row r="809" spans="2:3" ht="15.75" customHeight="1" x14ac:dyDescent="0.3">
      <c r="B809" s="46"/>
      <c r="C809" s="46"/>
    </row>
    <row r="810" spans="2:3" ht="15.75" customHeight="1" x14ac:dyDescent="0.3">
      <c r="B810" s="46"/>
      <c r="C810" s="46"/>
    </row>
    <row r="811" spans="2:3" ht="15.75" customHeight="1" x14ac:dyDescent="0.3">
      <c r="B811" s="46"/>
      <c r="C811" s="46"/>
    </row>
    <row r="812" spans="2:3" ht="15.75" customHeight="1" x14ac:dyDescent="0.3">
      <c r="B812" s="46"/>
      <c r="C812" s="46"/>
    </row>
    <row r="813" spans="2:3" ht="15.75" customHeight="1" x14ac:dyDescent="0.3">
      <c r="B813" s="46"/>
      <c r="C813" s="46"/>
    </row>
    <row r="814" spans="2:3" ht="15.75" customHeight="1" x14ac:dyDescent="0.3">
      <c r="B814" s="46"/>
      <c r="C814" s="46"/>
    </row>
    <row r="815" spans="2:3" ht="15.75" customHeight="1" x14ac:dyDescent="0.3">
      <c r="B815" s="46"/>
      <c r="C815" s="46"/>
    </row>
    <row r="816" spans="2:3" ht="15.75" customHeight="1" x14ac:dyDescent="0.3">
      <c r="B816" s="46"/>
      <c r="C816" s="46"/>
    </row>
    <row r="817" spans="2:3" ht="15.75" customHeight="1" x14ac:dyDescent="0.3">
      <c r="B817" s="46"/>
      <c r="C817" s="46"/>
    </row>
    <row r="818" spans="2:3" ht="15.75" customHeight="1" x14ac:dyDescent="0.3">
      <c r="B818" s="46"/>
      <c r="C818" s="46"/>
    </row>
    <row r="819" spans="2:3" ht="15.75" customHeight="1" x14ac:dyDescent="0.3">
      <c r="B819" s="46"/>
      <c r="C819" s="46"/>
    </row>
    <row r="820" spans="2:3" ht="15.75" customHeight="1" x14ac:dyDescent="0.3">
      <c r="B820" s="46"/>
      <c r="C820" s="46"/>
    </row>
    <row r="821" spans="2:3" ht="15.75" customHeight="1" x14ac:dyDescent="0.3">
      <c r="B821" s="46"/>
      <c r="C821" s="46"/>
    </row>
    <row r="822" spans="2:3" ht="15.75" customHeight="1" x14ac:dyDescent="0.3">
      <c r="B822" s="46"/>
      <c r="C822" s="46"/>
    </row>
    <row r="823" spans="2:3" ht="15.75" customHeight="1" x14ac:dyDescent="0.3">
      <c r="B823" s="46"/>
      <c r="C823" s="46"/>
    </row>
    <row r="824" spans="2:3" ht="15.75" customHeight="1" x14ac:dyDescent="0.3">
      <c r="B824" s="46"/>
      <c r="C824" s="46"/>
    </row>
    <row r="825" spans="2:3" ht="15.75" customHeight="1" x14ac:dyDescent="0.3">
      <c r="B825" s="46"/>
      <c r="C825" s="46"/>
    </row>
    <row r="826" spans="2:3" ht="15.75" customHeight="1" x14ac:dyDescent="0.3">
      <c r="B826" s="46"/>
      <c r="C826" s="46"/>
    </row>
    <row r="827" spans="2:3" ht="15.75" customHeight="1" x14ac:dyDescent="0.3">
      <c r="B827" s="46"/>
      <c r="C827" s="46"/>
    </row>
    <row r="828" spans="2:3" ht="15.75" customHeight="1" x14ac:dyDescent="0.3">
      <c r="B828" s="46"/>
      <c r="C828" s="46"/>
    </row>
    <row r="829" spans="2:3" ht="15.75" customHeight="1" x14ac:dyDescent="0.3">
      <c r="B829" s="46"/>
      <c r="C829" s="46"/>
    </row>
    <row r="830" spans="2:3" ht="15.75" customHeight="1" x14ac:dyDescent="0.3">
      <c r="B830" s="46"/>
      <c r="C830" s="46"/>
    </row>
    <row r="831" spans="2:3" ht="15.75" customHeight="1" x14ac:dyDescent="0.3">
      <c r="B831" s="46"/>
      <c r="C831" s="46"/>
    </row>
    <row r="832" spans="2:3" ht="15.75" customHeight="1" x14ac:dyDescent="0.3">
      <c r="B832" s="46"/>
      <c r="C832" s="46"/>
    </row>
    <row r="833" spans="2:3" ht="15.75" customHeight="1" x14ac:dyDescent="0.3">
      <c r="B833" s="46"/>
      <c r="C833" s="46"/>
    </row>
    <row r="834" spans="2:3" ht="15.75" customHeight="1" x14ac:dyDescent="0.3">
      <c r="B834" s="46"/>
      <c r="C834" s="46"/>
    </row>
    <row r="835" spans="2:3" ht="15.75" customHeight="1" x14ac:dyDescent="0.3">
      <c r="B835" s="46"/>
      <c r="C835" s="46"/>
    </row>
    <row r="836" spans="2:3" ht="15.75" customHeight="1" x14ac:dyDescent="0.3">
      <c r="B836" s="46"/>
      <c r="C836" s="46"/>
    </row>
    <row r="837" spans="2:3" ht="15.75" customHeight="1" x14ac:dyDescent="0.3">
      <c r="B837" s="46"/>
      <c r="C837" s="46"/>
    </row>
    <row r="838" spans="2:3" ht="15.75" customHeight="1" x14ac:dyDescent="0.3">
      <c r="B838" s="46"/>
      <c r="C838" s="46"/>
    </row>
    <row r="839" spans="2:3" ht="15.75" customHeight="1" x14ac:dyDescent="0.3">
      <c r="B839" s="46"/>
      <c r="C839" s="46"/>
    </row>
    <row r="840" spans="2:3" ht="15.75" customHeight="1" x14ac:dyDescent="0.3">
      <c r="B840" s="46"/>
      <c r="C840" s="46"/>
    </row>
    <row r="841" spans="2:3" ht="15.75" customHeight="1" x14ac:dyDescent="0.3">
      <c r="B841" s="46"/>
      <c r="C841" s="46"/>
    </row>
    <row r="842" spans="2:3" ht="15.75" customHeight="1" x14ac:dyDescent="0.3">
      <c r="B842" s="46"/>
      <c r="C842" s="46"/>
    </row>
    <row r="843" spans="2:3" ht="15.75" customHeight="1" x14ac:dyDescent="0.3">
      <c r="B843" s="46"/>
      <c r="C843" s="46"/>
    </row>
    <row r="844" spans="2:3" ht="15.75" customHeight="1" x14ac:dyDescent="0.3">
      <c r="B844" s="46"/>
      <c r="C844" s="46"/>
    </row>
    <row r="845" spans="2:3" ht="15.75" customHeight="1" x14ac:dyDescent="0.3">
      <c r="B845" s="46"/>
      <c r="C845" s="46"/>
    </row>
    <row r="846" spans="2:3" ht="15.75" customHeight="1" x14ac:dyDescent="0.3">
      <c r="B846" s="46"/>
      <c r="C846" s="46"/>
    </row>
    <row r="847" spans="2:3" ht="15.75" customHeight="1" x14ac:dyDescent="0.3">
      <c r="B847" s="46"/>
      <c r="C847" s="46"/>
    </row>
    <row r="848" spans="2:3" ht="15.75" customHeight="1" x14ac:dyDescent="0.3">
      <c r="B848" s="46"/>
      <c r="C848" s="46"/>
    </row>
    <row r="849" spans="2:3" ht="15.75" customHeight="1" x14ac:dyDescent="0.3">
      <c r="B849" s="46"/>
      <c r="C849" s="46"/>
    </row>
    <row r="850" spans="2:3" ht="15.75" customHeight="1" x14ac:dyDescent="0.3">
      <c r="B850" s="46"/>
      <c r="C850" s="46"/>
    </row>
    <row r="851" spans="2:3" ht="15.75" customHeight="1" x14ac:dyDescent="0.3">
      <c r="B851" s="46"/>
      <c r="C851" s="46"/>
    </row>
    <row r="852" spans="2:3" ht="15.75" customHeight="1" x14ac:dyDescent="0.3">
      <c r="B852" s="46"/>
      <c r="C852" s="46"/>
    </row>
    <row r="853" spans="2:3" ht="15.75" customHeight="1" x14ac:dyDescent="0.3">
      <c r="B853" s="46"/>
      <c r="C853" s="46"/>
    </row>
    <row r="854" spans="2:3" ht="15.75" customHeight="1" x14ac:dyDescent="0.3">
      <c r="B854" s="46"/>
      <c r="C854" s="46"/>
    </row>
    <row r="855" spans="2:3" ht="15.75" customHeight="1" x14ac:dyDescent="0.3">
      <c r="B855" s="46"/>
      <c r="C855" s="46"/>
    </row>
    <row r="856" spans="2:3" ht="15.75" customHeight="1" x14ac:dyDescent="0.3">
      <c r="B856" s="46"/>
      <c r="C856" s="46"/>
    </row>
    <row r="857" spans="2:3" ht="15.75" customHeight="1" x14ac:dyDescent="0.3">
      <c r="B857" s="46"/>
      <c r="C857" s="46"/>
    </row>
    <row r="858" spans="2:3" ht="15.75" customHeight="1" x14ac:dyDescent="0.3">
      <c r="B858" s="46"/>
      <c r="C858" s="46"/>
    </row>
    <row r="859" spans="2:3" ht="15.75" customHeight="1" x14ac:dyDescent="0.3">
      <c r="B859" s="46"/>
      <c r="C859" s="46"/>
    </row>
    <row r="860" spans="2:3" ht="15.75" customHeight="1" x14ac:dyDescent="0.3">
      <c r="B860" s="46"/>
      <c r="C860" s="46"/>
    </row>
    <row r="861" spans="2:3" ht="15.75" customHeight="1" x14ac:dyDescent="0.3">
      <c r="B861" s="46"/>
      <c r="C861" s="46"/>
    </row>
    <row r="862" spans="2:3" ht="15.75" customHeight="1" x14ac:dyDescent="0.3">
      <c r="B862" s="46"/>
      <c r="C862" s="46"/>
    </row>
    <row r="863" spans="2:3" ht="15.75" customHeight="1" x14ac:dyDescent="0.3">
      <c r="B863" s="46"/>
      <c r="C863" s="46"/>
    </row>
    <row r="864" spans="2:3" ht="15.75" customHeight="1" x14ac:dyDescent="0.3">
      <c r="B864" s="46"/>
      <c r="C864" s="46"/>
    </row>
    <row r="865" spans="2:3" ht="15.75" customHeight="1" x14ac:dyDescent="0.3">
      <c r="B865" s="46"/>
      <c r="C865" s="46"/>
    </row>
    <row r="866" spans="2:3" ht="15.75" customHeight="1" x14ac:dyDescent="0.3">
      <c r="B866" s="46"/>
      <c r="C866" s="46"/>
    </row>
    <row r="867" spans="2:3" ht="15.75" customHeight="1" x14ac:dyDescent="0.3">
      <c r="B867" s="46"/>
      <c r="C867" s="46"/>
    </row>
    <row r="868" spans="2:3" ht="15.75" customHeight="1" x14ac:dyDescent="0.3">
      <c r="B868" s="46"/>
      <c r="C868" s="46"/>
    </row>
    <row r="869" spans="2:3" ht="15.75" customHeight="1" x14ac:dyDescent="0.3">
      <c r="B869" s="46"/>
      <c r="C869" s="46"/>
    </row>
    <row r="870" spans="2:3" ht="15.75" customHeight="1" x14ac:dyDescent="0.3">
      <c r="B870" s="46"/>
      <c r="C870" s="46"/>
    </row>
    <row r="871" spans="2:3" ht="15.75" customHeight="1" x14ac:dyDescent="0.3">
      <c r="B871" s="46"/>
      <c r="C871" s="46"/>
    </row>
    <row r="872" spans="2:3" ht="15.75" customHeight="1" x14ac:dyDescent="0.3">
      <c r="B872" s="46"/>
      <c r="C872" s="46"/>
    </row>
    <row r="873" spans="2:3" ht="15.75" customHeight="1" x14ac:dyDescent="0.3">
      <c r="B873" s="46"/>
      <c r="C873" s="46"/>
    </row>
    <row r="874" spans="2:3" ht="15.75" customHeight="1" x14ac:dyDescent="0.3">
      <c r="B874" s="46"/>
      <c r="C874" s="46"/>
    </row>
    <row r="875" spans="2:3" ht="15.75" customHeight="1" x14ac:dyDescent="0.3">
      <c r="B875" s="46"/>
      <c r="C875" s="46"/>
    </row>
    <row r="876" spans="2:3" ht="15.75" customHeight="1" x14ac:dyDescent="0.3">
      <c r="B876" s="46"/>
      <c r="C876" s="46"/>
    </row>
    <row r="877" spans="2:3" ht="15.75" customHeight="1" x14ac:dyDescent="0.3">
      <c r="B877" s="46"/>
      <c r="C877" s="46"/>
    </row>
    <row r="878" spans="2:3" ht="15.75" customHeight="1" x14ac:dyDescent="0.3">
      <c r="B878" s="46"/>
      <c r="C878" s="46"/>
    </row>
    <row r="879" spans="2:3" ht="15.75" customHeight="1" x14ac:dyDescent="0.3">
      <c r="B879" s="46"/>
      <c r="C879" s="46"/>
    </row>
    <row r="880" spans="2:3" ht="15.75" customHeight="1" x14ac:dyDescent="0.3">
      <c r="B880" s="46"/>
      <c r="C880" s="46"/>
    </row>
    <row r="881" spans="2:3" ht="15.75" customHeight="1" x14ac:dyDescent="0.3">
      <c r="B881" s="46"/>
      <c r="C881" s="46"/>
    </row>
    <row r="882" spans="2:3" ht="15.75" customHeight="1" x14ac:dyDescent="0.3">
      <c r="B882" s="46"/>
      <c r="C882" s="46"/>
    </row>
    <row r="883" spans="2:3" ht="15.75" customHeight="1" x14ac:dyDescent="0.3">
      <c r="B883" s="46"/>
      <c r="C883" s="46"/>
    </row>
    <row r="884" spans="2:3" ht="15.75" customHeight="1" x14ac:dyDescent="0.3">
      <c r="B884" s="46"/>
      <c r="C884" s="46"/>
    </row>
    <row r="885" spans="2:3" ht="15.75" customHeight="1" x14ac:dyDescent="0.3">
      <c r="B885" s="46"/>
      <c r="C885" s="46"/>
    </row>
    <row r="886" spans="2:3" ht="15.75" customHeight="1" x14ac:dyDescent="0.3">
      <c r="B886" s="46"/>
      <c r="C886" s="46"/>
    </row>
    <row r="887" spans="2:3" ht="15.75" customHeight="1" x14ac:dyDescent="0.3">
      <c r="B887" s="46"/>
      <c r="C887" s="46"/>
    </row>
    <row r="888" spans="2:3" ht="15.75" customHeight="1" x14ac:dyDescent="0.3">
      <c r="B888" s="46"/>
      <c r="C888" s="46"/>
    </row>
    <row r="889" spans="2:3" ht="15.75" customHeight="1" x14ac:dyDescent="0.3">
      <c r="B889" s="46"/>
      <c r="C889" s="46"/>
    </row>
    <row r="890" spans="2:3" ht="15.75" customHeight="1" x14ac:dyDescent="0.3">
      <c r="B890" s="46"/>
      <c r="C890" s="46"/>
    </row>
    <row r="891" spans="2:3" ht="15.75" customHeight="1" x14ac:dyDescent="0.3">
      <c r="B891" s="46"/>
      <c r="C891" s="46"/>
    </row>
    <row r="892" spans="2:3" ht="15.75" customHeight="1" x14ac:dyDescent="0.3">
      <c r="B892" s="46"/>
      <c r="C892" s="46"/>
    </row>
    <row r="893" spans="2:3" ht="15.75" customHeight="1" x14ac:dyDescent="0.3">
      <c r="B893" s="46"/>
      <c r="C893" s="46"/>
    </row>
    <row r="894" spans="2:3" ht="15.75" customHeight="1" x14ac:dyDescent="0.3">
      <c r="B894" s="46"/>
      <c r="C894" s="46"/>
    </row>
    <row r="895" spans="2:3" ht="15.75" customHeight="1" x14ac:dyDescent="0.3">
      <c r="B895" s="46"/>
      <c r="C895" s="46"/>
    </row>
    <row r="896" spans="2:3" ht="15.75" customHeight="1" x14ac:dyDescent="0.3">
      <c r="B896" s="46"/>
      <c r="C896" s="46"/>
    </row>
    <row r="897" spans="2:3" ht="15.75" customHeight="1" x14ac:dyDescent="0.3">
      <c r="B897" s="46"/>
      <c r="C897" s="46"/>
    </row>
    <row r="898" spans="2:3" ht="15.75" customHeight="1" x14ac:dyDescent="0.3">
      <c r="B898" s="46"/>
      <c r="C898" s="46"/>
    </row>
    <row r="899" spans="2:3" ht="15.75" customHeight="1" x14ac:dyDescent="0.3">
      <c r="B899" s="46"/>
      <c r="C899" s="46"/>
    </row>
    <row r="900" spans="2:3" ht="15.75" customHeight="1" x14ac:dyDescent="0.3">
      <c r="B900" s="46"/>
      <c r="C900" s="46"/>
    </row>
    <row r="901" spans="2:3" ht="15.75" customHeight="1" x14ac:dyDescent="0.3">
      <c r="B901" s="46"/>
      <c r="C901" s="46"/>
    </row>
    <row r="902" spans="2:3" ht="15.75" customHeight="1" x14ac:dyDescent="0.3">
      <c r="B902" s="46"/>
      <c r="C902" s="46"/>
    </row>
    <row r="903" spans="2:3" ht="15.75" customHeight="1" x14ac:dyDescent="0.3">
      <c r="B903" s="46"/>
      <c r="C903" s="46"/>
    </row>
    <row r="904" spans="2:3" ht="15.75" customHeight="1" x14ac:dyDescent="0.3">
      <c r="B904" s="46"/>
      <c r="C904" s="46"/>
    </row>
    <row r="905" spans="2:3" ht="15.75" customHeight="1" x14ac:dyDescent="0.3">
      <c r="B905" s="46"/>
      <c r="C905" s="46"/>
    </row>
    <row r="906" spans="2:3" ht="15.75" customHeight="1" x14ac:dyDescent="0.3">
      <c r="B906" s="46"/>
      <c r="C906" s="46"/>
    </row>
    <row r="907" spans="2:3" ht="15.75" customHeight="1" x14ac:dyDescent="0.3">
      <c r="B907" s="46"/>
      <c r="C907" s="46"/>
    </row>
    <row r="908" spans="2:3" ht="15.75" customHeight="1" x14ac:dyDescent="0.3">
      <c r="B908" s="46"/>
      <c r="C908" s="46"/>
    </row>
    <row r="909" spans="2:3" ht="15.75" customHeight="1" x14ac:dyDescent="0.3">
      <c r="B909" s="46"/>
      <c r="C909" s="46"/>
    </row>
    <row r="910" spans="2:3" ht="15.75" customHeight="1" x14ac:dyDescent="0.3">
      <c r="B910" s="46"/>
      <c r="C910" s="46"/>
    </row>
    <row r="911" spans="2:3" ht="15.75" customHeight="1" x14ac:dyDescent="0.3">
      <c r="B911" s="46"/>
      <c r="C911" s="46"/>
    </row>
    <row r="912" spans="2:3" ht="15.75" customHeight="1" x14ac:dyDescent="0.3">
      <c r="B912" s="46"/>
      <c r="C912" s="46"/>
    </row>
    <row r="913" spans="2:3" ht="15.75" customHeight="1" x14ac:dyDescent="0.3">
      <c r="B913" s="46"/>
      <c r="C913" s="46"/>
    </row>
    <row r="914" spans="2:3" ht="15.75" customHeight="1" x14ac:dyDescent="0.3">
      <c r="B914" s="46"/>
      <c r="C914" s="46"/>
    </row>
    <row r="915" spans="2:3" ht="15.75" customHeight="1" x14ac:dyDescent="0.3">
      <c r="B915" s="46"/>
      <c r="C915" s="46"/>
    </row>
    <row r="916" spans="2:3" ht="15.75" customHeight="1" x14ac:dyDescent="0.3">
      <c r="B916" s="46"/>
      <c r="C916" s="46"/>
    </row>
    <row r="917" spans="2:3" ht="15.75" customHeight="1" x14ac:dyDescent="0.3">
      <c r="B917" s="46"/>
      <c r="C917" s="46"/>
    </row>
    <row r="918" spans="2:3" ht="15.75" customHeight="1" x14ac:dyDescent="0.3">
      <c r="B918" s="46"/>
      <c r="C918" s="46"/>
    </row>
    <row r="919" spans="2:3" ht="15.75" customHeight="1" x14ac:dyDescent="0.3">
      <c r="B919" s="46"/>
      <c r="C919" s="46"/>
    </row>
    <row r="920" spans="2:3" ht="15.75" customHeight="1" x14ac:dyDescent="0.3">
      <c r="B920" s="46"/>
      <c r="C920" s="46"/>
    </row>
    <row r="921" spans="2:3" ht="15.75" customHeight="1" x14ac:dyDescent="0.3">
      <c r="B921" s="46"/>
      <c r="C921" s="46"/>
    </row>
    <row r="922" spans="2:3" ht="15.75" customHeight="1" x14ac:dyDescent="0.3">
      <c r="B922" s="46"/>
      <c r="C922" s="46"/>
    </row>
    <row r="923" spans="2:3" ht="15.75" customHeight="1" x14ac:dyDescent="0.3">
      <c r="B923" s="46"/>
      <c r="C923" s="46"/>
    </row>
    <row r="924" spans="2:3" ht="15.75" customHeight="1" x14ac:dyDescent="0.3">
      <c r="B924" s="46"/>
      <c r="C924" s="46"/>
    </row>
    <row r="925" spans="2:3" ht="15.75" customHeight="1" x14ac:dyDescent="0.3">
      <c r="B925" s="46"/>
      <c r="C925" s="46"/>
    </row>
    <row r="926" spans="2:3" ht="15.75" customHeight="1" x14ac:dyDescent="0.3">
      <c r="B926" s="46"/>
      <c r="C926" s="46"/>
    </row>
    <row r="927" spans="2:3" ht="15.75" customHeight="1" x14ac:dyDescent="0.3">
      <c r="B927" s="46"/>
      <c r="C927" s="46"/>
    </row>
    <row r="928" spans="2:3" ht="15.75" customHeight="1" x14ac:dyDescent="0.3">
      <c r="B928" s="46"/>
      <c r="C928" s="46"/>
    </row>
    <row r="929" spans="2:3" ht="15.75" customHeight="1" x14ac:dyDescent="0.3">
      <c r="B929" s="46"/>
      <c r="C929" s="46"/>
    </row>
    <row r="930" spans="2:3" ht="15.75" customHeight="1" x14ac:dyDescent="0.3">
      <c r="B930" s="46"/>
      <c r="C930" s="46"/>
    </row>
    <row r="931" spans="2:3" ht="15.75" customHeight="1" x14ac:dyDescent="0.3">
      <c r="B931" s="46"/>
      <c r="C931" s="46"/>
    </row>
    <row r="932" spans="2:3" ht="15.75" customHeight="1" x14ac:dyDescent="0.3">
      <c r="B932" s="46"/>
      <c r="C932" s="46"/>
    </row>
    <row r="933" spans="2:3" ht="15.75" customHeight="1" x14ac:dyDescent="0.3">
      <c r="B933" s="46"/>
      <c r="C933" s="46"/>
    </row>
    <row r="934" spans="2:3" ht="15.75" customHeight="1" x14ac:dyDescent="0.3">
      <c r="B934" s="46"/>
      <c r="C934" s="46"/>
    </row>
    <row r="935" spans="2:3" ht="15.75" customHeight="1" x14ac:dyDescent="0.3">
      <c r="B935" s="46"/>
      <c r="C935" s="46"/>
    </row>
    <row r="936" spans="2:3" ht="15.75" customHeight="1" x14ac:dyDescent="0.3">
      <c r="B936" s="46"/>
      <c r="C936" s="46"/>
    </row>
    <row r="937" spans="2:3" ht="15.75" customHeight="1" x14ac:dyDescent="0.3">
      <c r="B937" s="46"/>
      <c r="C937" s="46"/>
    </row>
    <row r="938" spans="2:3" ht="15.75" customHeight="1" x14ac:dyDescent="0.3">
      <c r="B938" s="46"/>
      <c r="C938" s="46"/>
    </row>
    <row r="939" spans="2:3" ht="15.75" customHeight="1" x14ac:dyDescent="0.3">
      <c r="B939" s="46"/>
      <c r="C939" s="46"/>
    </row>
    <row r="940" spans="2:3" ht="15.75" customHeight="1" x14ac:dyDescent="0.3">
      <c r="B940" s="46"/>
      <c r="C940" s="46"/>
    </row>
    <row r="941" spans="2:3" ht="15.75" customHeight="1" x14ac:dyDescent="0.3">
      <c r="B941" s="46"/>
      <c r="C941" s="46"/>
    </row>
    <row r="942" spans="2:3" ht="15.75" customHeight="1" x14ac:dyDescent="0.3">
      <c r="B942" s="46"/>
      <c r="C942" s="46"/>
    </row>
    <row r="943" spans="2:3" ht="15.75" customHeight="1" x14ac:dyDescent="0.3">
      <c r="B943" s="46"/>
      <c r="C943" s="46"/>
    </row>
    <row r="944" spans="2:3" ht="15.75" customHeight="1" x14ac:dyDescent="0.3">
      <c r="B944" s="46"/>
      <c r="C944" s="46"/>
    </row>
    <row r="945" spans="2:3" ht="15.75" customHeight="1" x14ac:dyDescent="0.3">
      <c r="B945" s="46"/>
      <c r="C945" s="46"/>
    </row>
    <row r="946" spans="2:3" ht="15.75" customHeight="1" x14ac:dyDescent="0.3">
      <c r="B946" s="46"/>
      <c r="C946" s="46"/>
    </row>
    <row r="947" spans="2:3" ht="15.75" customHeight="1" x14ac:dyDescent="0.3">
      <c r="B947" s="46"/>
      <c r="C947" s="46"/>
    </row>
    <row r="948" spans="2:3" ht="15.75" customHeight="1" x14ac:dyDescent="0.3">
      <c r="B948" s="46"/>
      <c r="C948" s="46"/>
    </row>
    <row r="949" spans="2:3" ht="15.75" customHeight="1" x14ac:dyDescent="0.3">
      <c r="B949" s="46"/>
      <c r="C949" s="46"/>
    </row>
    <row r="950" spans="2:3" ht="15.75" customHeight="1" x14ac:dyDescent="0.3">
      <c r="B950" s="46"/>
      <c r="C950" s="46"/>
    </row>
    <row r="951" spans="2:3" ht="15.75" customHeight="1" x14ac:dyDescent="0.3">
      <c r="B951" s="46"/>
      <c r="C951" s="46"/>
    </row>
    <row r="952" spans="2:3" ht="15.75" customHeight="1" x14ac:dyDescent="0.3">
      <c r="B952" s="46"/>
      <c r="C952" s="46"/>
    </row>
    <row r="953" spans="2:3" ht="15.75" customHeight="1" x14ac:dyDescent="0.3">
      <c r="B953" s="46"/>
      <c r="C953" s="46"/>
    </row>
    <row r="954" spans="2:3" ht="15.75" customHeight="1" x14ac:dyDescent="0.3">
      <c r="B954" s="46"/>
      <c r="C954" s="46"/>
    </row>
    <row r="955" spans="2:3" ht="15.75" customHeight="1" x14ac:dyDescent="0.3">
      <c r="B955" s="46"/>
      <c r="C955" s="46"/>
    </row>
    <row r="956" spans="2:3" ht="15.75" customHeight="1" x14ac:dyDescent="0.3">
      <c r="B956" s="46"/>
      <c r="C956" s="46"/>
    </row>
    <row r="957" spans="2:3" ht="15.75" customHeight="1" x14ac:dyDescent="0.3">
      <c r="B957" s="46"/>
      <c r="C957" s="46"/>
    </row>
    <row r="958" spans="2:3" ht="15.75" customHeight="1" x14ac:dyDescent="0.3">
      <c r="B958" s="46"/>
      <c r="C958" s="46"/>
    </row>
    <row r="959" spans="2:3" ht="15.75" customHeight="1" x14ac:dyDescent="0.3">
      <c r="B959" s="46"/>
      <c r="C959" s="46"/>
    </row>
    <row r="960" spans="2:3" ht="15.75" customHeight="1" x14ac:dyDescent="0.3">
      <c r="B960" s="46"/>
      <c r="C960" s="46"/>
    </row>
    <row r="961" spans="2:3" ht="15.75" customHeight="1" x14ac:dyDescent="0.3">
      <c r="B961" s="46"/>
      <c r="C961" s="46"/>
    </row>
    <row r="962" spans="2:3" ht="15.75" customHeight="1" x14ac:dyDescent="0.3">
      <c r="B962" s="46"/>
      <c r="C962" s="46"/>
    </row>
    <row r="963" spans="2:3" ht="15.75" customHeight="1" x14ac:dyDescent="0.3">
      <c r="B963" s="46"/>
      <c r="C963" s="46"/>
    </row>
    <row r="964" spans="2:3" ht="15.75" customHeight="1" x14ac:dyDescent="0.3">
      <c r="B964" s="46"/>
      <c r="C964" s="46"/>
    </row>
    <row r="965" spans="2:3" ht="15.75" customHeight="1" x14ac:dyDescent="0.3">
      <c r="B965" s="46"/>
      <c r="C965" s="46"/>
    </row>
    <row r="966" spans="2:3" ht="15.75" customHeight="1" x14ac:dyDescent="0.3">
      <c r="B966" s="46"/>
      <c r="C966" s="46"/>
    </row>
    <row r="967" spans="2:3" ht="15.75" customHeight="1" x14ac:dyDescent="0.3">
      <c r="B967" s="46"/>
      <c r="C967" s="46"/>
    </row>
    <row r="968" spans="2:3" ht="15.75" customHeight="1" x14ac:dyDescent="0.3">
      <c r="B968" s="46"/>
      <c r="C968" s="46"/>
    </row>
    <row r="969" spans="2:3" ht="15.75" customHeight="1" x14ac:dyDescent="0.3">
      <c r="B969" s="46"/>
      <c r="C969" s="46"/>
    </row>
    <row r="970" spans="2:3" ht="15.75" customHeight="1" x14ac:dyDescent="0.3">
      <c r="B970" s="46"/>
      <c r="C970" s="46"/>
    </row>
    <row r="971" spans="2:3" ht="15.75" customHeight="1" x14ac:dyDescent="0.3">
      <c r="B971" s="46"/>
      <c r="C971" s="46"/>
    </row>
    <row r="972" spans="2:3" ht="15.75" customHeight="1" x14ac:dyDescent="0.3">
      <c r="B972" s="46"/>
      <c r="C972" s="46"/>
    </row>
    <row r="973" spans="2:3" ht="15.75" customHeight="1" x14ac:dyDescent="0.3">
      <c r="B973" s="46"/>
      <c r="C973" s="46"/>
    </row>
    <row r="974" spans="2:3" ht="15.75" customHeight="1" x14ac:dyDescent="0.3">
      <c r="B974" s="46"/>
      <c r="C974" s="46"/>
    </row>
    <row r="975" spans="2:3" ht="15.75" customHeight="1" x14ac:dyDescent="0.3">
      <c r="B975" s="46"/>
      <c r="C975" s="46"/>
    </row>
    <row r="976" spans="2:3" ht="15.75" customHeight="1" x14ac:dyDescent="0.3">
      <c r="B976" s="46"/>
      <c r="C976" s="46"/>
    </row>
    <row r="977" spans="2:3" ht="15.75" customHeight="1" x14ac:dyDescent="0.3">
      <c r="B977" s="46"/>
      <c r="C977" s="46"/>
    </row>
    <row r="978" spans="2:3" ht="15.75" customHeight="1" x14ac:dyDescent="0.3">
      <c r="B978" s="46"/>
      <c r="C978" s="46"/>
    </row>
    <row r="979" spans="2:3" ht="15.75" customHeight="1" x14ac:dyDescent="0.3">
      <c r="B979" s="46"/>
      <c r="C979" s="46"/>
    </row>
    <row r="980" spans="2:3" ht="15.75" customHeight="1" x14ac:dyDescent="0.3">
      <c r="B980" s="46"/>
      <c r="C980" s="46"/>
    </row>
    <row r="981" spans="2:3" ht="15.75" customHeight="1" x14ac:dyDescent="0.3">
      <c r="B981" s="46"/>
      <c r="C981" s="46"/>
    </row>
    <row r="982" spans="2:3" ht="15.75" customHeight="1" x14ac:dyDescent="0.3">
      <c r="B982" s="46"/>
      <c r="C982" s="46"/>
    </row>
    <row r="983" spans="2:3" ht="15.75" customHeight="1" x14ac:dyDescent="0.3">
      <c r="B983" s="46"/>
      <c r="C983" s="46"/>
    </row>
    <row r="984" spans="2:3" ht="15.75" customHeight="1" x14ac:dyDescent="0.3">
      <c r="B984" s="46"/>
      <c r="C984" s="46"/>
    </row>
    <row r="985" spans="2:3" ht="15.75" customHeight="1" x14ac:dyDescent="0.3">
      <c r="B985" s="46"/>
      <c r="C985" s="46"/>
    </row>
    <row r="986" spans="2:3" ht="15.75" customHeight="1" x14ac:dyDescent="0.3">
      <c r="B986" s="46"/>
      <c r="C986" s="46"/>
    </row>
    <row r="987" spans="2:3" ht="15.75" customHeight="1" x14ac:dyDescent="0.3">
      <c r="B987" s="46"/>
      <c r="C987" s="46"/>
    </row>
    <row r="988" spans="2:3" ht="15.75" customHeight="1" x14ac:dyDescent="0.3">
      <c r="B988" s="46"/>
      <c r="C988" s="46"/>
    </row>
    <row r="989" spans="2:3" ht="15.75" customHeight="1" x14ac:dyDescent="0.3">
      <c r="B989" s="46"/>
      <c r="C989" s="46"/>
    </row>
    <row r="990" spans="2:3" ht="15.75" customHeight="1" x14ac:dyDescent="0.3">
      <c r="B990" s="46"/>
      <c r="C990" s="46"/>
    </row>
    <row r="991" spans="2:3" ht="15.75" customHeight="1" x14ac:dyDescent="0.3">
      <c r="B991" s="46"/>
      <c r="C991" s="46"/>
    </row>
    <row r="992" spans="2:3" ht="15.75" customHeight="1" x14ac:dyDescent="0.3">
      <c r="B992" s="46"/>
      <c r="C992" s="46"/>
    </row>
    <row r="993" spans="2:3" ht="15.75" customHeight="1" x14ac:dyDescent="0.3">
      <c r="B993" s="46"/>
      <c r="C993" s="46"/>
    </row>
    <row r="994" spans="2:3" ht="15.75" customHeight="1" x14ac:dyDescent="0.3">
      <c r="B994" s="46"/>
      <c r="C994" s="46"/>
    </row>
    <row r="995" spans="2:3" ht="15.75" customHeight="1" x14ac:dyDescent="0.3">
      <c r="B995" s="46"/>
      <c r="C995" s="46"/>
    </row>
    <row r="996" spans="2:3" ht="15.75" customHeight="1" x14ac:dyDescent="0.3">
      <c r="B996" s="46"/>
      <c r="C996" s="46"/>
    </row>
    <row r="997" spans="2:3" ht="15.75" customHeight="1" x14ac:dyDescent="0.3">
      <c r="B997" s="46"/>
      <c r="C997" s="46"/>
    </row>
    <row r="998" spans="2:3" ht="15.75" customHeight="1" x14ac:dyDescent="0.3">
      <c r="B998" s="46"/>
      <c r="C998" s="46"/>
    </row>
    <row r="999" spans="2:3" ht="15.75" customHeight="1" x14ac:dyDescent="0.3">
      <c r="B999" s="46"/>
      <c r="C999" s="46"/>
    </row>
    <row r="1000" spans="2:3" ht="15.75" customHeight="1" x14ac:dyDescent="0.3">
      <c r="B1000" s="46"/>
      <c r="C1000" s="46"/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CCFF"/>
  </sheetPr>
  <dimension ref="A1:J990"/>
  <sheetViews>
    <sheetView workbookViewId="0">
      <selection activeCell="A6" sqref="A6:J6"/>
    </sheetView>
  </sheetViews>
  <sheetFormatPr defaultColWidth="14.44140625" defaultRowHeight="15" customHeight="1" x14ac:dyDescent="0.3"/>
  <cols>
    <col min="1" max="1" width="5.6640625" customWidth="1"/>
    <col min="2" max="2" width="11.6640625" customWidth="1"/>
    <col min="3" max="3" width="13.109375" customWidth="1"/>
    <col min="4" max="4" width="12.109375" customWidth="1"/>
    <col min="5" max="5" width="17.5546875" customWidth="1"/>
    <col min="6" max="6" width="17.44140625" customWidth="1"/>
    <col min="7" max="7" width="8" customWidth="1"/>
    <col min="8" max="8" width="8.44140625" customWidth="1"/>
    <col min="9" max="26" width="8" customWidth="1"/>
  </cols>
  <sheetData>
    <row r="1" spans="1:10" ht="15.75" customHeight="1" x14ac:dyDescent="0.3">
      <c r="A1" s="1" t="s">
        <v>0</v>
      </c>
      <c r="B1" s="2"/>
      <c r="C1" s="2"/>
      <c r="D1" s="3"/>
      <c r="E1" s="4"/>
      <c r="F1" s="3"/>
      <c r="G1" s="3"/>
      <c r="H1" s="3"/>
    </row>
    <row r="2" spans="1:10" ht="15.75" customHeight="1" x14ac:dyDescent="0.3">
      <c r="A2" s="1" t="s">
        <v>1</v>
      </c>
      <c r="B2" s="5"/>
      <c r="C2" s="2"/>
      <c r="D2" s="3"/>
      <c r="F2" s="6" t="s">
        <v>2</v>
      </c>
      <c r="H2" s="3"/>
    </row>
    <row r="3" spans="1:10" ht="14.4" x14ac:dyDescent="0.3">
      <c r="B3" s="7"/>
      <c r="C3" s="7"/>
      <c r="D3" s="7"/>
      <c r="E3" s="7"/>
      <c r="F3" s="7"/>
      <c r="G3" s="7"/>
      <c r="H3" s="7"/>
    </row>
    <row r="4" spans="1:10" ht="15.75" customHeight="1" x14ac:dyDescent="0.3">
      <c r="A4" s="2"/>
      <c r="B4" s="1" t="s">
        <v>394</v>
      </c>
      <c r="C4" s="3"/>
      <c r="D4" s="3"/>
      <c r="H4" s="3"/>
    </row>
    <row r="5" spans="1:10" thickBot="1" x14ac:dyDescent="0.35">
      <c r="A5" s="8"/>
      <c r="B5" s="9"/>
      <c r="C5" s="8"/>
      <c r="D5" s="8"/>
      <c r="E5" s="10"/>
      <c r="F5" s="11"/>
      <c r="G5" s="8"/>
      <c r="H5" s="8"/>
    </row>
    <row r="6" spans="1:10" thickBot="1" x14ac:dyDescent="0.35">
      <c r="A6" s="482" t="s">
        <v>315</v>
      </c>
      <c r="B6" s="483" t="s">
        <v>6</v>
      </c>
      <c r="C6" s="484" t="s">
        <v>7</v>
      </c>
      <c r="D6" s="485" t="s">
        <v>8</v>
      </c>
      <c r="E6" s="485" t="s">
        <v>9</v>
      </c>
      <c r="F6" s="485" t="s">
        <v>10</v>
      </c>
      <c r="G6" s="486" t="s">
        <v>11</v>
      </c>
      <c r="H6" s="486" t="s">
        <v>12</v>
      </c>
      <c r="I6" s="486" t="s">
        <v>11</v>
      </c>
      <c r="J6" s="487" t="s">
        <v>12</v>
      </c>
    </row>
    <row r="7" spans="1:10" ht="19.5" customHeight="1" x14ac:dyDescent="0.3">
      <c r="A7" s="478" t="s">
        <v>13</v>
      </c>
      <c r="B7" s="479" t="s">
        <v>518</v>
      </c>
      <c r="C7" s="480" t="s">
        <v>519</v>
      </c>
      <c r="D7" s="45">
        <v>40339</v>
      </c>
      <c r="E7" s="49" t="s">
        <v>29</v>
      </c>
      <c r="F7" s="65" t="s">
        <v>56</v>
      </c>
      <c r="G7" s="481">
        <v>7.38</v>
      </c>
      <c r="H7" s="109" t="s">
        <v>520</v>
      </c>
      <c r="I7" s="481">
        <v>7.33</v>
      </c>
      <c r="J7" s="109" t="s">
        <v>520</v>
      </c>
    </row>
    <row r="8" spans="1:10" ht="19.5" customHeight="1" x14ac:dyDescent="0.3">
      <c r="A8" s="16" t="s">
        <v>19</v>
      </c>
      <c r="B8" s="17" t="s">
        <v>406</v>
      </c>
      <c r="C8" s="18" t="s">
        <v>407</v>
      </c>
      <c r="D8" s="19" t="s">
        <v>408</v>
      </c>
      <c r="E8" s="21" t="s">
        <v>33</v>
      </c>
      <c r="F8" s="49" t="s">
        <v>409</v>
      </c>
      <c r="G8" s="22">
        <v>7.46</v>
      </c>
      <c r="H8" s="23" t="s">
        <v>520</v>
      </c>
      <c r="I8" s="22">
        <v>7.39</v>
      </c>
      <c r="J8" s="23" t="s">
        <v>520</v>
      </c>
    </row>
    <row r="9" spans="1:10" ht="19.5" customHeight="1" x14ac:dyDescent="0.3">
      <c r="A9" s="16" t="s">
        <v>25</v>
      </c>
      <c r="B9" s="17" t="s">
        <v>395</v>
      </c>
      <c r="C9" s="18" t="s">
        <v>396</v>
      </c>
      <c r="D9" s="19">
        <v>40444</v>
      </c>
      <c r="E9" s="21" t="s">
        <v>171</v>
      </c>
      <c r="F9" s="49" t="s">
        <v>246</v>
      </c>
      <c r="G9" s="22">
        <v>7.48</v>
      </c>
      <c r="H9" s="23" t="s">
        <v>520</v>
      </c>
      <c r="I9" s="22">
        <v>7.43</v>
      </c>
      <c r="J9" s="23" t="s">
        <v>520</v>
      </c>
    </row>
    <row r="10" spans="1:10" ht="19.5" customHeight="1" x14ac:dyDescent="0.3">
      <c r="A10" s="16" t="s">
        <v>31</v>
      </c>
      <c r="B10" s="51" t="s">
        <v>502</v>
      </c>
      <c r="C10" s="52" t="s">
        <v>503</v>
      </c>
      <c r="D10" s="19" t="s">
        <v>504</v>
      </c>
      <c r="E10" s="21" t="s">
        <v>29</v>
      </c>
      <c r="F10" s="21" t="s">
        <v>149</v>
      </c>
      <c r="G10" s="22">
        <v>7.5</v>
      </c>
      <c r="H10" s="23" t="s">
        <v>520</v>
      </c>
      <c r="I10" s="22">
        <v>7.44</v>
      </c>
      <c r="J10" s="23" t="s">
        <v>520</v>
      </c>
    </row>
    <row r="11" spans="1:10" ht="19.5" customHeight="1" x14ac:dyDescent="0.3">
      <c r="A11" s="16" t="s">
        <v>35</v>
      </c>
      <c r="B11" s="17" t="s">
        <v>486</v>
      </c>
      <c r="C11" s="18" t="s">
        <v>487</v>
      </c>
      <c r="D11" s="19" t="s">
        <v>488</v>
      </c>
      <c r="E11" s="21" t="s">
        <v>94</v>
      </c>
      <c r="F11" s="34" t="s">
        <v>236</v>
      </c>
      <c r="G11" s="22">
        <v>7.57</v>
      </c>
      <c r="H11" s="23" t="s">
        <v>520</v>
      </c>
      <c r="I11" s="22">
        <v>7.54</v>
      </c>
      <c r="J11" s="23" t="s">
        <v>520</v>
      </c>
    </row>
    <row r="12" spans="1:10" ht="19.5" customHeight="1" x14ac:dyDescent="0.3">
      <c r="A12" s="16" t="s">
        <v>39</v>
      </c>
      <c r="B12" s="27" t="s">
        <v>513</v>
      </c>
      <c r="C12" s="48" t="s">
        <v>514</v>
      </c>
      <c r="D12" s="19" t="s">
        <v>73</v>
      </c>
      <c r="E12" s="21" t="s">
        <v>94</v>
      </c>
      <c r="F12" s="34" t="s">
        <v>95</v>
      </c>
      <c r="G12" s="22">
        <v>7.6</v>
      </c>
      <c r="H12" s="23" t="s">
        <v>520</v>
      </c>
      <c r="I12" s="22">
        <v>7.62</v>
      </c>
      <c r="J12" s="23" t="s">
        <v>520</v>
      </c>
    </row>
    <row r="13" spans="1:10" ht="14.25" customHeight="1" x14ac:dyDescent="0.3">
      <c r="A13" s="12" t="s">
        <v>315</v>
      </c>
      <c r="B13" s="13" t="s">
        <v>6</v>
      </c>
      <c r="C13" s="14" t="s">
        <v>7</v>
      </c>
      <c r="D13" s="12" t="s">
        <v>8</v>
      </c>
      <c r="E13" s="12" t="s">
        <v>9</v>
      </c>
      <c r="F13" s="12" t="s">
        <v>10</v>
      </c>
      <c r="G13" s="15" t="s">
        <v>11</v>
      </c>
      <c r="H13" s="15" t="s">
        <v>12</v>
      </c>
    </row>
    <row r="14" spans="1:10" ht="19.5" customHeight="1" x14ac:dyDescent="0.3">
      <c r="A14" s="16" t="s">
        <v>154</v>
      </c>
      <c r="B14" s="47" t="s">
        <v>425</v>
      </c>
      <c r="C14" s="48" t="s">
        <v>426</v>
      </c>
      <c r="D14" s="24" t="s">
        <v>427</v>
      </c>
      <c r="E14" s="25" t="s">
        <v>74</v>
      </c>
      <c r="F14" s="37" t="s">
        <v>200</v>
      </c>
      <c r="G14" s="22">
        <v>7.62</v>
      </c>
      <c r="H14" s="23" t="s">
        <v>520</v>
      </c>
    </row>
    <row r="15" spans="1:10" ht="19.5" customHeight="1" x14ac:dyDescent="0.3">
      <c r="A15" s="16" t="s">
        <v>178</v>
      </c>
      <c r="B15" s="17" t="s">
        <v>418</v>
      </c>
      <c r="C15" s="18" t="s">
        <v>419</v>
      </c>
      <c r="D15" s="19" t="s">
        <v>420</v>
      </c>
      <c r="E15" s="21" t="s">
        <v>33</v>
      </c>
      <c r="F15" s="21" t="s">
        <v>228</v>
      </c>
      <c r="G15" s="22">
        <v>7.72</v>
      </c>
      <c r="H15" s="23" t="s">
        <v>520</v>
      </c>
    </row>
    <row r="16" spans="1:10" ht="19.5" customHeight="1" x14ac:dyDescent="0.3">
      <c r="A16" s="16" t="s">
        <v>201</v>
      </c>
      <c r="B16" s="51" t="s">
        <v>428</v>
      </c>
      <c r="C16" s="18" t="s">
        <v>429</v>
      </c>
      <c r="D16" s="24" t="s">
        <v>430</v>
      </c>
      <c r="E16" s="25" t="s">
        <v>74</v>
      </c>
      <c r="F16" s="37" t="s">
        <v>200</v>
      </c>
      <c r="G16" s="22">
        <v>7.77</v>
      </c>
      <c r="H16" s="23" t="s">
        <v>520</v>
      </c>
    </row>
    <row r="17" spans="1:8" ht="19.5" customHeight="1" x14ac:dyDescent="0.3">
      <c r="A17" s="16" t="s">
        <v>220</v>
      </c>
      <c r="B17" s="17" t="s">
        <v>457</v>
      </c>
      <c r="C17" s="18" t="s">
        <v>458</v>
      </c>
      <c r="D17" s="19" t="s">
        <v>459</v>
      </c>
      <c r="E17" s="21" t="s">
        <v>94</v>
      </c>
      <c r="F17" s="34" t="s">
        <v>95</v>
      </c>
      <c r="G17" s="22">
        <v>7.77</v>
      </c>
      <c r="H17" s="23" t="s">
        <v>520</v>
      </c>
    </row>
    <row r="18" spans="1:8" ht="19.5" customHeight="1" x14ac:dyDescent="0.3">
      <c r="A18" s="16" t="s">
        <v>237</v>
      </c>
      <c r="B18" s="17" t="s">
        <v>450</v>
      </c>
      <c r="C18" s="18" t="s">
        <v>451</v>
      </c>
      <c r="D18" s="19" t="s">
        <v>452</v>
      </c>
      <c r="E18" s="21" t="s">
        <v>120</v>
      </c>
      <c r="F18" s="21" t="s">
        <v>453</v>
      </c>
      <c r="G18" s="22">
        <v>7.81</v>
      </c>
      <c r="H18" s="23" t="s">
        <v>520</v>
      </c>
    </row>
    <row r="19" spans="1:8" ht="19.5" customHeight="1" x14ac:dyDescent="0.3">
      <c r="A19" s="16" t="s">
        <v>258</v>
      </c>
      <c r="B19" s="27" t="s">
        <v>412</v>
      </c>
      <c r="C19" s="52" t="s">
        <v>413</v>
      </c>
      <c r="D19" s="19" t="s">
        <v>275</v>
      </c>
      <c r="E19" s="21" t="s">
        <v>29</v>
      </c>
      <c r="F19" s="57" t="s">
        <v>414</v>
      </c>
      <c r="G19" s="22">
        <v>7.82</v>
      </c>
      <c r="H19" s="23" t="s">
        <v>520</v>
      </c>
    </row>
    <row r="20" spans="1:8" ht="19.5" customHeight="1" x14ac:dyDescent="0.3">
      <c r="A20" s="16" t="s">
        <v>270</v>
      </c>
      <c r="B20" s="47" t="s">
        <v>395</v>
      </c>
      <c r="C20" s="18" t="s">
        <v>397</v>
      </c>
      <c r="D20" s="19" t="s">
        <v>398</v>
      </c>
      <c r="E20" s="21" t="s">
        <v>88</v>
      </c>
      <c r="F20" s="21" t="s">
        <v>399</v>
      </c>
      <c r="G20" s="22">
        <v>7.86</v>
      </c>
      <c r="H20" s="23" t="s">
        <v>520</v>
      </c>
    </row>
    <row r="21" spans="1:8" ht="19.5" customHeight="1" x14ac:dyDescent="0.3">
      <c r="A21" s="16" t="s">
        <v>292</v>
      </c>
      <c r="B21" s="47" t="s">
        <v>400</v>
      </c>
      <c r="C21" s="18" t="s">
        <v>401</v>
      </c>
      <c r="D21" s="24" t="s">
        <v>402</v>
      </c>
      <c r="E21" s="25" t="s">
        <v>23</v>
      </c>
      <c r="F21" s="26" t="s">
        <v>219</v>
      </c>
      <c r="G21" s="22">
        <v>7.86</v>
      </c>
      <c r="H21" s="23" t="s">
        <v>520</v>
      </c>
    </row>
    <row r="22" spans="1:8" ht="19.5" customHeight="1" x14ac:dyDescent="0.3">
      <c r="A22" s="16" t="s">
        <v>307</v>
      </c>
      <c r="B22" s="27" t="s">
        <v>443</v>
      </c>
      <c r="C22" s="18" t="s">
        <v>444</v>
      </c>
      <c r="D22" s="24" t="s">
        <v>22</v>
      </c>
      <c r="E22" s="25" t="s">
        <v>224</v>
      </c>
      <c r="F22" s="21" t="s">
        <v>225</v>
      </c>
      <c r="G22" s="22">
        <v>7.88</v>
      </c>
      <c r="H22" s="23" t="s">
        <v>520</v>
      </c>
    </row>
    <row r="23" spans="1:8" ht="19.5" customHeight="1" x14ac:dyDescent="0.3">
      <c r="A23" s="16" t="s">
        <v>317</v>
      </c>
      <c r="B23" s="47" t="s">
        <v>460</v>
      </c>
      <c r="C23" s="48" t="s">
        <v>461</v>
      </c>
      <c r="D23" s="19">
        <v>40731</v>
      </c>
      <c r="E23" s="21" t="s">
        <v>253</v>
      </c>
      <c r="F23" s="21" t="s">
        <v>254</v>
      </c>
      <c r="G23" s="22">
        <v>7.88</v>
      </c>
      <c r="H23" s="23" t="s">
        <v>520</v>
      </c>
    </row>
    <row r="24" spans="1:8" ht="19.5" customHeight="1" x14ac:dyDescent="0.3">
      <c r="A24" s="16" t="s">
        <v>318</v>
      </c>
      <c r="B24" s="47" t="s">
        <v>468</v>
      </c>
      <c r="C24" s="18" t="s">
        <v>469</v>
      </c>
      <c r="D24" s="19" t="s">
        <v>470</v>
      </c>
      <c r="E24" s="21" t="s">
        <v>33</v>
      </c>
      <c r="F24" s="21" t="s">
        <v>48</v>
      </c>
      <c r="G24" s="22">
        <v>7.92</v>
      </c>
      <c r="H24" s="23" t="s">
        <v>520</v>
      </c>
    </row>
    <row r="25" spans="1:8" ht="19.5" customHeight="1" x14ac:dyDescent="0.3">
      <c r="A25" s="16" t="s">
        <v>319</v>
      </c>
      <c r="B25" s="17" t="s">
        <v>454</v>
      </c>
      <c r="C25" s="18" t="s">
        <v>455</v>
      </c>
      <c r="D25" s="19" t="s">
        <v>456</v>
      </c>
      <c r="E25" s="21" t="s">
        <v>88</v>
      </c>
      <c r="F25" s="21" t="s">
        <v>89</v>
      </c>
      <c r="G25" s="22">
        <v>7.95</v>
      </c>
      <c r="H25" s="23" t="s">
        <v>520</v>
      </c>
    </row>
    <row r="26" spans="1:8" ht="19.5" customHeight="1" x14ac:dyDescent="0.3">
      <c r="A26" s="16" t="s">
        <v>320</v>
      </c>
      <c r="B26" s="17" t="s">
        <v>465</v>
      </c>
      <c r="C26" s="18" t="s">
        <v>466</v>
      </c>
      <c r="D26" s="19" t="s">
        <v>467</v>
      </c>
      <c r="E26" s="31" t="s">
        <v>286</v>
      </c>
      <c r="F26" s="21" t="s">
        <v>287</v>
      </c>
      <c r="G26" s="22">
        <v>7.96</v>
      </c>
      <c r="H26" s="23" t="s">
        <v>520</v>
      </c>
    </row>
    <row r="27" spans="1:8" ht="19.5" customHeight="1" x14ac:dyDescent="0.3">
      <c r="A27" s="16" t="s">
        <v>321</v>
      </c>
      <c r="B27" s="17" t="s">
        <v>462</v>
      </c>
      <c r="C27" s="18" t="s">
        <v>463</v>
      </c>
      <c r="D27" s="19" t="s">
        <v>464</v>
      </c>
      <c r="E27" s="63" t="s">
        <v>43</v>
      </c>
      <c r="F27" s="21" t="s">
        <v>130</v>
      </c>
      <c r="G27" s="22">
        <v>7.97</v>
      </c>
      <c r="H27" s="23" t="s">
        <v>520</v>
      </c>
    </row>
    <row r="28" spans="1:8" ht="19.5" customHeight="1" x14ac:dyDescent="0.3">
      <c r="A28" s="16" t="s">
        <v>322</v>
      </c>
      <c r="B28" s="51" t="s">
        <v>440</v>
      </c>
      <c r="C28" s="52" t="s">
        <v>441</v>
      </c>
      <c r="D28" s="19" t="s">
        <v>442</v>
      </c>
      <c r="E28" s="21" t="s">
        <v>29</v>
      </c>
      <c r="F28" s="25" t="s">
        <v>56</v>
      </c>
      <c r="G28" s="22">
        <v>7.99</v>
      </c>
      <c r="H28" s="23" t="s">
        <v>520</v>
      </c>
    </row>
    <row r="29" spans="1:8" ht="19.5" customHeight="1" x14ac:dyDescent="0.3">
      <c r="A29" s="16" t="s">
        <v>323</v>
      </c>
      <c r="B29" s="17" t="s">
        <v>445</v>
      </c>
      <c r="C29" s="18" t="s">
        <v>446</v>
      </c>
      <c r="D29" s="19">
        <v>40561</v>
      </c>
      <c r="E29" s="21" t="s">
        <v>171</v>
      </c>
      <c r="F29" s="21" t="s">
        <v>246</v>
      </c>
      <c r="G29" s="22">
        <v>7.99</v>
      </c>
      <c r="H29" s="23" t="s">
        <v>520</v>
      </c>
    </row>
    <row r="30" spans="1:8" ht="19.5" customHeight="1" x14ac:dyDescent="0.3">
      <c r="A30" s="16" t="s">
        <v>324</v>
      </c>
      <c r="B30" s="17" t="s">
        <v>421</v>
      </c>
      <c r="C30" s="18" t="s">
        <v>422</v>
      </c>
      <c r="D30" s="19" t="s">
        <v>423</v>
      </c>
      <c r="E30" s="21" t="s">
        <v>94</v>
      </c>
      <c r="F30" s="34" t="s">
        <v>424</v>
      </c>
      <c r="G30" s="22">
        <v>8.0399999999999991</v>
      </c>
      <c r="H30" s="23" t="s">
        <v>520</v>
      </c>
    </row>
    <row r="31" spans="1:8" ht="19.5" customHeight="1" x14ac:dyDescent="0.3">
      <c r="A31" s="16" t="s">
        <v>325</v>
      </c>
      <c r="B31" s="17" t="s">
        <v>415</v>
      </c>
      <c r="C31" s="18" t="s">
        <v>416</v>
      </c>
      <c r="D31" s="19" t="s">
        <v>417</v>
      </c>
      <c r="E31" s="21" t="s">
        <v>88</v>
      </c>
      <c r="F31" s="21" t="s">
        <v>89</v>
      </c>
      <c r="G31" s="22">
        <v>8.1999999999999993</v>
      </c>
      <c r="H31" s="23" t="s">
        <v>520</v>
      </c>
    </row>
    <row r="32" spans="1:8" ht="19.5" customHeight="1" x14ac:dyDescent="0.3">
      <c r="A32" s="16" t="s">
        <v>326</v>
      </c>
      <c r="B32" s="51" t="s">
        <v>515</v>
      </c>
      <c r="C32" s="52" t="s">
        <v>516</v>
      </c>
      <c r="D32" s="24" t="s">
        <v>517</v>
      </c>
      <c r="E32" s="25" t="s">
        <v>23</v>
      </c>
      <c r="F32" s="26" t="s">
        <v>24</v>
      </c>
      <c r="G32" s="22">
        <v>8.2100000000000009</v>
      </c>
      <c r="H32" s="23" t="s">
        <v>520</v>
      </c>
    </row>
    <row r="33" spans="1:8" ht="19.5" customHeight="1" x14ac:dyDescent="0.3">
      <c r="A33" s="16" t="s">
        <v>327</v>
      </c>
      <c r="B33" s="51" t="s">
        <v>410</v>
      </c>
      <c r="C33" s="52" t="s">
        <v>411</v>
      </c>
      <c r="D33" s="19">
        <v>40562</v>
      </c>
      <c r="E33" s="21" t="s">
        <v>43</v>
      </c>
      <c r="F33" s="55" t="s">
        <v>164</v>
      </c>
      <c r="G33" s="22">
        <v>8.23</v>
      </c>
      <c r="H33" s="23" t="s">
        <v>521</v>
      </c>
    </row>
    <row r="34" spans="1:8" ht="19.5" customHeight="1" x14ac:dyDescent="0.3">
      <c r="A34" s="16" t="s">
        <v>328</v>
      </c>
      <c r="B34" s="17" t="s">
        <v>471</v>
      </c>
      <c r="C34" s="18" t="s">
        <v>472</v>
      </c>
      <c r="D34" s="19" t="s">
        <v>473</v>
      </c>
      <c r="E34" s="21" t="s">
        <v>390</v>
      </c>
      <c r="F34" s="31" t="s">
        <v>474</v>
      </c>
      <c r="G34" s="22">
        <v>8.24</v>
      </c>
      <c r="H34" s="23" t="s">
        <v>521</v>
      </c>
    </row>
    <row r="35" spans="1:8" ht="19.5" customHeight="1" x14ac:dyDescent="0.3">
      <c r="A35" s="16" t="s">
        <v>329</v>
      </c>
      <c r="B35" s="51" t="s">
        <v>431</v>
      </c>
      <c r="C35" s="18" t="s">
        <v>432</v>
      </c>
      <c r="D35" s="19" t="s">
        <v>433</v>
      </c>
      <c r="E35" s="21" t="s">
        <v>33</v>
      </c>
      <c r="F35" s="21" t="s">
        <v>158</v>
      </c>
      <c r="G35" s="22">
        <v>8.3000000000000007</v>
      </c>
      <c r="H35" s="23" t="s">
        <v>521</v>
      </c>
    </row>
    <row r="36" spans="1:8" ht="19.5" customHeight="1" x14ac:dyDescent="0.3">
      <c r="A36" s="16" t="s">
        <v>330</v>
      </c>
      <c r="B36" s="51" t="s">
        <v>511</v>
      </c>
      <c r="C36" s="52" t="s">
        <v>512</v>
      </c>
      <c r="D36" s="19">
        <v>40382</v>
      </c>
      <c r="E36" s="21" t="s">
        <v>390</v>
      </c>
      <c r="F36" s="31" t="s">
        <v>89</v>
      </c>
      <c r="G36" s="22">
        <v>8.3000000000000007</v>
      </c>
      <c r="H36" s="23" t="s">
        <v>521</v>
      </c>
    </row>
    <row r="37" spans="1:8" ht="19.5" customHeight="1" x14ac:dyDescent="0.3">
      <c r="A37" s="16" t="s">
        <v>331</v>
      </c>
      <c r="B37" s="17" t="s">
        <v>447</v>
      </c>
      <c r="C37" s="18" t="s">
        <v>448</v>
      </c>
      <c r="D37" s="24" t="s">
        <v>449</v>
      </c>
      <c r="E37" s="21" t="s">
        <v>83</v>
      </c>
      <c r="F37" s="21" t="s">
        <v>84</v>
      </c>
      <c r="G37" s="22">
        <v>8.31</v>
      </c>
      <c r="H37" s="23" t="s">
        <v>521</v>
      </c>
    </row>
    <row r="38" spans="1:8" ht="19.5" customHeight="1" x14ac:dyDescent="0.3">
      <c r="A38" s="16" t="s">
        <v>332</v>
      </c>
      <c r="B38" s="17" t="s">
        <v>471</v>
      </c>
      <c r="C38" s="18" t="s">
        <v>480</v>
      </c>
      <c r="D38" s="38" t="s">
        <v>481</v>
      </c>
      <c r="E38" s="21" t="s">
        <v>141</v>
      </c>
      <c r="F38" s="26" t="s">
        <v>142</v>
      </c>
      <c r="G38" s="22">
        <v>8.61</v>
      </c>
      <c r="H38" s="23" t="s">
        <v>521</v>
      </c>
    </row>
    <row r="39" spans="1:8" ht="19.5" customHeight="1" x14ac:dyDescent="0.3">
      <c r="A39" s="16" t="s">
        <v>333</v>
      </c>
      <c r="B39" s="17" t="s">
        <v>497</v>
      </c>
      <c r="C39" s="18" t="s">
        <v>498</v>
      </c>
      <c r="D39" s="19" t="s">
        <v>499</v>
      </c>
      <c r="E39" s="21" t="s">
        <v>390</v>
      </c>
      <c r="F39" s="31" t="s">
        <v>474</v>
      </c>
      <c r="G39" s="22">
        <v>8.68</v>
      </c>
      <c r="H39" s="23" t="s">
        <v>521</v>
      </c>
    </row>
    <row r="40" spans="1:8" ht="19.5" customHeight="1" x14ac:dyDescent="0.3">
      <c r="A40" s="16" t="s">
        <v>334</v>
      </c>
      <c r="B40" s="17" t="s">
        <v>403</v>
      </c>
      <c r="C40" s="18" t="s">
        <v>404</v>
      </c>
      <c r="D40" s="19" t="s">
        <v>405</v>
      </c>
      <c r="E40" s="21" t="s">
        <v>52</v>
      </c>
      <c r="F40" s="21" t="s">
        <v>53</v>
      </c>
      <c r="G40" s="22">
        <v>8.85</v>
      </c>
      <c r="H40" s="23" t="s">
        <v>521</v>
      </c>
    </row>
    <row r="41" spans="1:8" ht="19.5" customHeight="1" x14ac:dyDescent="0.3">
      <c r="A41" s="16" t="s">
        <v>335</v>
      </c>
      <c r="B41" s="47" t="s">
        <v>489</v>
      </c>
      <c r="C41" s="48" t="s">
        <v>490</v>
      </c>
      <c r="D41" s="19" t="s">
        <v>491</v>
      </c>
      <c r="E41" s="21" t="s">
        <v>33</v>
      </c>
      <c r="F41" s="21" t="s">
        <v>189</v>
      </c>
      <c r="G41" s="22">
        <v>8.86</v>
      </c>
      <c r="H41" s="23" t="s">
        <v>521</v>
      </c>
    </row>
    <row r="42" spans="1:8" ht="19.5" customHeight="1" x14ac:dyDescent="0.3">
      <c r="A42" s="16" t="s">
        <v>336</v>
      </c>
      <c r="B42" s="17" t="s">
        <v>494</v>
      </c>
      <c r="C42" s="18" t="s">
        <v>495</v>
      </c>
      <c r="D42" s="24" t="s">
        <v>496</v>
      </c>
      <c r="E42" s="21" t="s">
        <v>83</v>
      </c>
      <c r="F42" s="21" t="s">
        <v>84</v>
      </c>
      <c r="G42" s="22">
        <v>8.86</v>
      </c>
      <c r="H42" s="23" t="s">
        <v>521</v>
      </c>
    </row>
    <row r="43" spans="1:8" ht="19.5" customHeight="1" x14ac:dyDescent="0.3">
      <c r="A43" s="16" t="s">
        <v>337</v>
      </c>
      <c r="B43" s="51" t="s">
        <v>492</v>
      </c>
      <c r="C43" s="52" t="s">
        <v>493</v>
      </c>
      <c r="D43" s="19">
        <v>40855</v>
      </c>
      <c r="E43" s="64" t="s">
        <v>59</v>
      </c>
      <c r="F43" s="31" t="s">
        <v>126</v>
      </c>
      <c r="G43" s="22">
        <v>9.1300000000000008</v>
      </c>
      <c r="H43" s="23" t="str">
        <f t="shared" ref="H43:H44" si="0">IF(ISBLANK(G43),"",IF(G43&lt;=7.7,"KSM",IF(G43&lt;=8,"I A",IF(G43&lt;=8.44,"II A",IF(G43&lt;=9.04,"III A",IF(G43&lt;=9.64,"I JA",IF(G43&lt;=10.04,"II JA",IF(G43&lt;=10.34,"III JA"))))))))</f>
        <v>I JA</v>
      </c>
    </row>
    <row r="44" spans="1:8" ht="19.5" customHeight="1" x14ac:dyDescent="0.3">
      <c r="A44" s="16" t="s">
        <v>338</v>
      </c>
      <c r="B44" s="17" t="s">
        <v>475</v>
      </c>
      <c r="C44" s="18" t="s">
        <v>476</v>
      </c>
      <c r="D44" s="19">
        <v>40742</v>
      </c>
      <c r="E44" s="63" t="s">
        <v>43</v>
      </c>
      <c r="F44" s="21" t="s">
        <v>477</v>
      </c>
      <c r="G44" s="22">
        <v>9.19</v>
      </c>
      <c r="H44" s="23" t="str">
        <f t="shared" si="0"/>
        <v>I JA</v>
      </c>
    </row>
    <row r="45" spans="1:8" ht="19.5" customHeight="1" x14ac:dyDescent="0.3">
      <c r="A45" s="16" t="s">
        <v>339</v>
      </c>
      <c r="B45" s="47" t="s">
        <v>482</v>
      </c>
      <c r="C45" s="48" t="s">
        <v>483</v>
      </c>
      <c r="D45" s="19" t="s">
        <v>473</v>
      </c>
      <c r="E45" s="21" t="s">
        <v>484</v>
      </c>
      <c r="F45" s="21" t="s">
        <v>485</v>
      </c>
      <c r="G45" s="22">
        <v>10.27</v>
      </c>
      <c r="H45" s="23"/>
    </row>
    <row r="46" spans="1:8" ht="19.5" customHeight="1" x14ac:dyDescent="0.3">
      <c r="A46" s="16"/>
      <c r="B46" s="51" t="s">
        <v>434</v>
      </c>
      <c r="C46" s="18" t="s">
        <v>435</v>
      </c>
      <c r="D46" s="19" t="s">
        <v>436</v>
      </c>
      <c r="E46" s="21" t="s">
        <v>88</v>
      </c>
      <c r="F46" s="21" t="s">
        <v>391</v>
      </c>
      <c r="G46" s="22" t="s">
        <v>165</v>
      </c>
      <c r="H46" s="23"/>
    </row>
    <row r="47" spans="1:8" ht="19.5" customHeight="1" x14ac:dyDescent="0.3">
      <c r="A47" s="16"/>
      <c r="B47" s="27" t="s">
        <v>434</v>
      </c>
      <c r="C47" s="48" t="s">
        <v>437</v>
      </c>
      <c r="D47" s="19" t="s">
        <v>438</v>
      </c>
      <c r="E47" s="21" t="s">
        <v>120</v>
      </c>
      <c r="F47" s="21" t="s">
        <v>439</v>
      </c>
      <c r="G47" s="22" t="s">
        <v>165</v>
      </c>
      <c r="H47" s="23"/>
    </row>
    <row r="48" spans="1:8" ht="19.5" customHeight="1" x14ac:dyDescent="0.3">
      <c r="A48" s="16"/>
      <c r="B48" s="47" t="s">
        <v>471</v>
      </c>
      <c r="C48" s="48" t="s">
        <v>478</v>
      </c>
      <c r="D48" s="19" t="s">
        <v>479</v>
      </c>
      <c r="E48" s="21" t="s">
        <v>88</v>
      </c>
      <c r="F48" s="21" t="s">
        <v>391</v>
      </c>
      <c r="G48" s="22" t="s">
        <v>165</v>
      </c>
      <c r="H48" s="23"/>
    </row>
    <row r="49" spans="1:8" ht="19.5" customHeight="1" x14ac:dyDescent="0.3">
      <c r="A49" s="16"/>
      <c r="B49" s="47" t="s">
        <v>497</v>
      </c>
      <c r="C49" s="18" t="s">
        <v>500</v>
      </c>
      <c r="D49" s="38" t="s">
        <v>501</v>
      </c>
      <c r="E49" s="21" t="s">
        <v>141</v>
      </c>
      <c r="F49" s="26" t="s">
        <v>142</v>
      </c>
      <c r="G49" s="22" t="s">
        <v>165</v>
      </c>
      <c r="H49" s="23"/>
    </row>
    <row r="50" spans="1:8" ht="19.5" customHeight="1" x14ac:dyDescent="0.3">
      <c r="A50" s="16"/>
      <c r="B50" s="47" t="s">
        <v>505</v>
      </c>
      <c r="C50" s="48" t="s">
        <v>506</v>
      </c>
      <c r="D50" s="19">
        <v>40217</v>
      </c>
      <c r="E50" s="21" t="s">
        <v>69</v>
      </c>
      <c r="F50" s="21" t="s">
        <v>70</v>
      </c>
      <c r="G50" s="22" t="s">
        <v>165</v>
      </c>
      <c r="H50" s="23"/>
    </row>
    <row r="51" spans="1:8" ht="19.5" customHeight="1" x14ac:dyDescent="0.3">
      <c r="A51" s="16"/>
      <c r="B51" s="27" t="s">
        <v>428</v>
      </c>
      <c r="C51" s="28" t="s">
        <v>507</v>
      </c>
      <c r="D51" s="24" t="s">
        <v>508</v>
      </c>
      <c r="E51" s="21" t="s">
        <v>509</v>
      </c>
      <c r="F51" s="21" t="s">
        <v>510</v>
      </c>
      <c r="G51" s="22" t="s">
        <v>165</v>
      </c>
      <c r="H51" s="23"/>
    </row>
    <row r="52" spans="1:8" ht="15.75" customHeight="1" x14ac:dyDescent="0.3">
      <c r="B52" s="46"/>
      <c r="C52" s="46"/>
    </row>
    <row r="53" spans="1:8" ht="15.75" customHeight="1" x14ac:dyDescent="0.3">
      <c r="B53" s="46"/>
      <c r="C53" s="46"/>
    </row>
    <row r="54" spans="1:8" ht="15.75" customHeight="1" x14ac:dyDescent="0.3">
      <c r="B54" s="46"/>
      <c r="C54" s="46"/>
    </row>
    <row r="55" spans="1:8" ht="15.75" customHeight="1" x14ac:dyDescent="0.3">
      <c r="B55" s="46"/>
      <c r="C55" s="46"/>
    </row>
    <row r="56" spans="1:8" ht="15.75" customHeight="1" x14ac:dyDescent="0.3">
      <c r="B56" s="46"/>
      <c r="C56" s="46"/>
    </row>
    <row r="57" spans="1:8" ht="15.75" customHeight="1" x14ac:dyDescent="0.3">
      <c r="B57" s="46"/>
      <c r="C57" s="46"/>
    </row>
    <row r="58" spans="1:8" ht="15.75" customHeight="1" x14ac:dyDescent="0.3">
      <c r="B58" s="46"/>
      <c r="C58" s="46"/>
    </row>
    <row r="59" spans="1:8" ht="15.75" customHeight="1" x14ac:dyDescent="0.3">
      <c r="B59" s="46"/>
      <c r="C59" s="46"/>
    </row>
    <row r="60" spans="1:8" ht="15.75" customHeight="1" x14ac:dyDescent="0.3">
      <c r="B60" s="46"/>
      <c r="C60" s="46"/>
    </row>
    <row r="61" spans="1:8" ht="15.75" customHeight="1" x14ac:dyDescent="0.3">
      <c r="B61" s="46"/>
      <c r="C61" s="46"/>
    </row>
    <row r="62" spans="1:8" ht="15.75" customHeight="1" x14ac:dyDescent="0.3">
      <c r="B62" s="46"/>
      <c r="C62" s="46"/>
    </row>
    <row r="63" spans="1:8" ht="15.75" customHeight="1" x14ac:dyDescent="0.3">
      <c r="B63" s="46"/>
      <c r="C63" s="46"/>
    </row>
    <row r="64" spans="1:8" ht="15.75" customHeight="1" x14ac:dyDescent="0.3">
      <c r="B64" s="46"/>
      <c r="C64" s="46"/>
    </row>
    <row r="65" spans="2:3" ht="15.75" customHeight="1" x14ac:dyDescent="0.3">
      <c r="B65" s="46"/>
      <c r="C65" s="46"/>
    </row>
    <row r="66" spans="2:3" ht="15.75" customHeight="1" x14ac:dyDescent="0.3">
      <c r="B66" s="46"/>
      <c r="C66" s="46"/>
    </row>
    <row r="67" spans="2:3" ht="15.75" customHeight="1" x14ac:dyDescent="0.3">
      <c r="B67" s="46"/>
      <c r="C67" s="46"/>
    </row>
    <row r="68" spans="2:3" ht="15.75" customHeight="1" x14ac:dyDescent="0.3">
      <c r="B68" s="46"/>
      <c r="C68" s="46"/>
    </row>
    <row r="69" spans="2:3" ht="15.75" customHeight="1" x14ac:dyDescent="0.3">
      <c r="B69" s="46"/>
      <c r="C69" s="46"/>
    </row>
    <row r="70" spans="2:3" ht="15.75" customHeight="1" x14ac:dyDescent="0.3">
      <c r="B70" s="46"/>
      <c r="C70" s="46"/>
    </row>
    <row r="71" spans="2:3" ht="15.75" customHeight="1" x14ac:dyDescent="0.3">
      <c r="B71" s="46"/>
      <c r="C71" s="46"/>
    </row>
    <row r="72" spans="2:3" ht="15.75" customHeight="1" x14ac:dyDescent="0.3">
      <c r="B72" s="46"/>
      <c r="C72" s="46"/>
    </row>
    <row r="73" spans="2:3" ht="15.75" customHeight="1" x14ac:dyDescent="0.3">
      <c r="B73" s="46"/>
      <c r="C73" s="46"/>
    </row>
    <row r="74" spans="2:3" ht="15.75" customHeight="1" x14ac:dyDescent="0.3">
      <c r="B74" s="46"/>
      <c r="C74" s="46"/>
    </row>
    <row r="75" spans="2:3" ht="15.75" customHeight="1" x14ac:dyDescent="0.3">
      <c r="B75" s="46"/>
      <c r="C75" s="46"/>
    </row>
    <row r="76" spans="2:3" ht="15.75" customHeight="1" x14ac:dyDescent="0.3">
      <c r="B76" s="46"/>
      <c r="C76" s="46"/>
    </row>
    <row r="77" spans="2:3" ht="15.75" customHeight="1" x14ac:dyDescent="0.3">
      <c r="B77" s="46"/>
      <c r="C77" s="46"/>
    </row>
    <row r="78" spans="2:3" ht="15.75" customHeight="1" x14ac:dyDescent="0.3">
      <c r="B78" s="46"/>
      <c r="C78" s="46"/>
    </row>
    <row r="79" spans="2:3" ht="15.75" customHeight="1" x14ac:dyDescent="0.3">
      <c r="B79" s="46"/>
      <c r="C79" s="46"/>
    </row>
    <row r="80" spans="2:3" ht="15.75" customHeight="1" x14ac:dyDescent="0.3">
      <c r="B80" s="46"/>
      <c r="C80" s="46"/>
    </row>
    <row r="81" spans="2:3" ht="15.75" customHeight="1" x14ac:dyDescent="0.3">
      <c r="B81" s="46"/>
      <c r="C81" s="46"/>
    </row>
    <row r="82" spans="2:3" ht="15.75" customHeight="1" x14ac:dyDescent="0.3">
      <c r="B82" s="46"/>
      <c r="C82" s="46"/>
    </row>
    <row r="83" spans="2:3" ht="15.75" customHeight="1" x14ac:dyDescent="0.3">
      <c r="B83" s="46"/>
      <c r="C83" s="46"/>
    </row>
    <row r="84" spans="2:3" ht="15.75" customHeight="1" x14ac:dyDescent="0.3">
      <c r="B84" s="46"/>
      <c r="C84" s="46"/>
    </row>
    <row r="85" spans="2:3" ht="15.75" customHeight="1" x14ac:dyDescent="0.3">
      <c r="B85" s="46"/>
      <c r="C85" s="46"/>
    </row>
    <row r="86" spans="2:3" ht="15.75" customHeight="1" x14ac:dyDescent="0.3">
      <c r="B86" s="46"/>
      <c r="C86" s="46"/>
    </row>
    <row r="87" spans="2:3" ht="15.75" customHeight="1" x14ac:dyDescent="0.3">
      <c r="B87" s="46"/>
      <c r="C87" s="46"/>
    </row>
    <row r="88" spans="2:3" ht="15.75" customHeight="1" x14ac:dyDescent="0.3">
      <c r="B88" s="46"/>
      <c r="C88" s="46"/>
    </row>
    <row r="89" spans="2:3" ht="15.75" customHeight="1" x14ac:dyDescent="0.3">
      <c r="B89" s="46"/>
      <c r="C89" s="46"/>
    </row>
    <row r="90" spans="2:3" ht="15.75" customHeight="1" x14ac:dyDescent="0.3">
      <c r="B90" s="46"/>
      <c r="C90" s="46"/>
    </row>
    <row r="91" spans="2:3" ht="15.75" customHeight="1" x14ac:dyDescent="0.3">
      <c r="B91" s="46"/>
      <c r="C91" s="46"/>
    </row>
    <row r="92" spans="2:3" ht="15.75" customHeight="1" x14ac:dyDescent="0.3">
      <c r="B92" s="46"/>
      <c r="C92" s="46"/>
    </row>
    <row r="93" spans="2:3" ht="15.75" customHeight="1" x14ac:dyDescent="0.3">
      <c r="B93" s="46"/>
      <c r="C93" s="46"/>
    </row>
    <row r="94" spans="2:3" ht="15.75" customHeight="1" x14ac:dyDescent="0.3">
      <c r="B94" s="46"/>
      <c r="C94" s="46"/>
    </row>
    <row r="95" spans="2:3" ht="15.75" customHeight="1" x14ac:dyDescent="0.3">
      <c r="B95" s="46"/>
      <c r="C95" s="46"/>
    </row>
    <row r="96" spans="2:3" ht="15.75" customHeight="1" x14ac:dyDescent="0.3">
      <c r="B96" s="46"/>
      <c r="C96" s="46"/>
    </row>
    <row r="97" spans="2:3" ht="15.75" customHeight="1" x14ac:dyDescent="0.3">
      <c r="B97" s="46"/>
      <c r="C97" s="46"/>
    </row>
    <row r="98" spans="2:3" ht="15.75" customHeight="1" x14ac:dyDescent="0.3">
      <c r="B98" s="46"/>
      <c r="C98" s="46"/>
    </row>
    <row r="99" spans="2:3" ht="15.75" customHeight="1" x14ac:dyDescent="0.3">
      <c r="B99" s="46"/>
      <c r="C99" s="46"/>
    </row>
    <row r="100" spans="2:3" ht="15.75" customHeight="1" x14ac:dyDescent="0.3">
      <c r="B100" s="46"/>
      <c r="C100" s="46"/>
    </row>
    <row r="101" spans="2:3" ht="15.75" customHeight="1" x14ac:dyDescent="0.3">
      <c r="B101" s="46"/>
      <c r="C101" s="46"/>
    </row>
    <row r="102" spans="2:3" ht="15.75" customHeight="1" x14ac:dyDescent="0.3">
      <c r="B102" s="46"/>
      <c r="C102" s="46"/>
    </row>
    <row r="103" spans="2:3" ht="15.75" customHeight="1" x14ac:dyDescent="0.3">
      <c r="B103" s="46"/>
      <c r="C103" s="46"/>
    </row>
    <row r="104" spans="2:3" ht="15.75" customHeight="1" x14ac:dyDescent="0.3">
      <c r="B104" s="46"/>
      <c r="C104" s="46"/>
    </row>
    <row r="105" spans="2:3" ht="15.75" customHeight="1" x14ac:dyDescent="0.3">
      <c r="B105" s="46"/>
      <c r="C105" s="46"/>
    </row>
    <row r="106" spans="2:3" ht="15.75" customHeight="1" x14ac:dyDescent="0.3">
      <c r="B106" s="46"/>
      <c r="C106" s="46"/>
    </row>
    <row r="107" spans="2:3" ht="15.75" customHeight="1" x14ac:dyDescent="0.3">
      <c r="B107" s="46"/>
      <c r="C107" s="46"/>
    </row>
    <row r="108" spans="2:3" ht="15.75" customHeight="1" x14ac:dyDescent="0.3">
      <c r="B108" s="46"/>
      <c r="C108" s="46"/>
    </row>
    <row r="109" spans="2:3" ht="15.75" customHeight="1" x14ac:dyDescent="0.3">
      <c r="B109" s="46"/>
      <c r="C109" s="46"/>
    </row>
    <row r="110" spans="2:3" ht="15.75" customHeight="1" x14ac:dyDescent="0.3">
      <c r="B110" s="46"/>
      <c r="C110" s="46"/>
    </row>
    <row r="111" spans="2:3" ht="15.75" customHeight="1" x14ac:dyDescent="0.3">
      <c r="B111" s="46"/>
      <c r="C111" s="46"/>
    </row>
    <row r="112" spans="2:3" ht="15.75" customHeight="1" x14ac:dyDescent="0.3">
      <c r="B112" s="46"/>
      <c r="C112" s="46"/>
    </row>
    <row r="113" spans="2:3" ht="15.75" customHeight="1" x14ac:dyDescent="0.3">
      <c r="B113" s="46"/>
      <c r="C113" s="46"/>
    </row>
    <row r="114" spans="2:3" ht="15.75" customHeight="1" x14ac:dyDescent="0.3">
      <c r="B114" s="46"/>
      <c r="C114" s="46"/>
    </row>
    <row r="115" spans="2:3" ht="15.75" customHeight="1" x14ac:dyDescent="0.3">
      <c r="B115" s="46"/>
      <c r="C115" s="46"/>
    </row>
    <row r="116" spans="2:3" ht="15.75" customHeight="1" x14ac:dyDescent="0.3">
      <c r="B116" s="46"/>
      <c r="C116" s="46"/>
    </row>
    <row r="117" spans="2:3" ht="15.75" customHeight="1" x14ac:dyDescent="0.3">
      <c r="B117" s="46"/>
      <c r="C117" s="46"/>
    </row>
    <row r="118" spans="2:3" ht="15.75" customHeight="1" x14ac:dyDescent="0.3">
      <c r="B118" s="46"/>
      <c r="C118" s="46"/>
    </row>
    <row r="119" spans="2:3" ht="15.75" customHeight="1" x14ac:dyDescent="0.3">
      <c r="B119" s="46"/>
      <c r="C119" s="46"/>
    </row>
    <row r="120" spans="2:3" ht="15.75" customHeight="1" x14ac:dyDescent="0.3">
      <c r="B120" s="46"/>
      <c r="C120" s="46"/>
    </row>
    <row r="121" spans="2:3" ht="15.75" customHeight="1" x14ac:dyDescent="0.3">
      <c r="B121" s="46"/>
      <c r="C121" s="46"/>
    </row>
    <row r="122" spans="2:3" ht="15.75" customHeight="1" x14ac:dyDescent="0.3">
      <c r="B122" s="46"/>
      <c r="C122" s="46"/>
    </row>
    <row r="123" spans="2:3" ht="15.75" customHeight="1" x14ac:dyDescent="0.3">
      <c r="B123" s="46"/>
      <c r="C123" s="46"/>
    </row>
    <row r="124" spans="2:3" ht="15.75" customHeight="1" x14ac:dyDescent="0.3">
      <c r="B124" s="46"/>
      <c r="C124" s="46"/>
    </row>
    <row r="125" spans="2:3" ht="15.75" customHeight="1" x14ac:dyDescent="0.3">
      <c r="B125" s="46"/>
      <c r="C125" s="46"/>
    </row>
    <row r="126" spans="2:3" ht="15.75" customHeight="1" x14ac:dyDescent="0.3">
      <c r="B126" s="46"/>
      <c r="C126" s="46"/>
    </row>
    <row r="127" spans="2:3" ht="15.75" customHeight="1" x14ac:dyDescent="0.3">
      <c r="B127" s="46"/>
      <c r="C127" s="46"/>
    </row>
    <row r="128" spans="2:3" ht="15.75" customHeight="1" x14ac:dyDescent="0.3">
      <c r="B128" s="46"/>
      <c r="C128" s="46"/>
    </row>
    <row r="129" spans="2:3" ht="15.75" customHeight="1" x14ac:dyDescent="0.3">
      <c r="B129" s="46"/>
      <c r="C129" s="46"/>
    </row>
    <row r="130" spans="2:3" ht="15.75" customHeight="1" x14ac:dyDescent="0.3">
      <c r="B130" s="46"/>
      <c r="C130" s="46"/>
    </row>
    <row r="131" spans="2:3" ht="15.75" customHeight="1" x14ac:dyDescent="0.3">
      <c r="B131" s="46"/>
      <c r="C131" s="46"/>
    </row>
    <row r="132" spans="2:3" ht="15.75" customHeight="1" x14ac:dyDescent="0.3">
      <c r="B132" s="46"/>
      <c r="C132" s="46"/>
    </row>
    <row r="133" spans="2:3" ht="15.75" customHeight="1" x14ac:dyDescent="0.3">
      <c r="B133" s="46"/>
      <c r="C133" s="46"/>
    </row>
    <row r="134" spans="2:3" ht="15.75" customHeight="1" x14ac:dyDescent="0.3">
      <c r="B134" s="46"/>
      <c r="C134" s="46"/>
    </row>
    <row r="135" spans="2:3" ht="15.75" customHeight="1" x14ac:dyDescent="0.3">
      <c r="B135" s="46"/>
      <c r="C135" s="46"/>
    </row>
    <row r="136" spans="2:3" ht="15.75" customHeight="1" x14ac:dyDescent="0.3">
      <c r="B136" s="46"/>
      <c r="C136" s="46"/>
    </row>
    <row r="137" spans="2:3" ht="15.75" customHeight="1" x14ac:dyDescent="0.3">
      <c r="B137" s="46"/>
      <c r="C137" s="46"/>
    </row>
    <row r="138" spans="2:3" ht="15.75" customHeight="1" x14ac:dyDescent="0.3">
      <c r="B138" s="46"/>
      <c r="C138" s="46"/>
    </row>
    <row r="139" spans="2:3" ht="15.75" customHeight="1" x14ac:dyDescent="0.3">
      <c r="B139" s="46"/>
      <c r="C139" s="46"/>
    </row>
    <row r="140" spans="2:3" ht="15.75" customHeight="1" x14ac:dyDescent="0.3">
      <c r="B140" s="46"/>
      <c r="C140" s="46"/>
    </row>
    <row r="141" spans="2:3" ht="15.75" customHeight="1" x14ac:dyDescent="0.3">
      <c r="B141" s="46"/>
      <c r="C141" s="46"/>
    </row>
    <row r="142" spans="2:3" ht="15.75" customHeight="1" x14ac:dyDescent="0.3">
      <c r="B142" s="46"/>
      <c r="C142" s="46"/>
    </row>
    <row r="143" spans="2:3" ht="15.75" customHeight="1" x14ac:dyDescent="0.3">
      <c r="B143" s="46"/>
      <c r="C143" s="46"/>
    </row>
    <row r="144" spans="2:3" ht="15.75" customHeight="1" x14ac:dyDescent="0.3">
      <c r="B144" s="46"/>
      <c r="C144" s="46"/>
    </row>
    <row r="145" spans="2:3" ht="15.75" customHeight="1" x14ac:dyDescent="0.3">
      <c r="B145" s="46"/>
      <c r="C145" s="46"/>
    </row>
    <row r="146" spans="2:3" ht="15.75" customHeight="1" x14ac:dyDescent="0.3">
      <c r="B146" s="46"/>
      <c r="C146" s="46"/>
    </row>
    <row r="147" spans="2:3" ht="15.75" customHeight="1" x14ac:dyDescent="0.3">
      <c r="B147" s="46"/>
      <c r="C147" s="46"/>
    </row>
    <row r="148" spans="2:3" ht="15.75" customHeight="1" x14ac:dyDescent="0.3">
      <c r="B148" s="46"/>
      <c r="C148" s="46"/>
    </row>
    <row r="149" spans="2:3" ht="15.75" customHeight="1" x14ac:dyDescent="0.3">
      <c r="B149" s="46"/>
      <c r="C149" s="46"/>
    </row>
    <row r="150" spans="2:3" ht="15.75" customHeight="1" x14ac:dyDescent="0.3">
      <c r="B150" s="46"/>
      <c r="C150" s="46"/>
    </row>
    <row r="151" spans="2:3" ht="15.75" customHeight="1" x14ac:dyDescent="0.3">
      <c r="B151" s="46"/>
      <c r="C151" s="46"/>
    </row>
    <row r="152" spans="2:3" ht="15.75" customHeight="1" x14ac:dyDescent="0.3">
      <c r="B152" s="46"/>
      <c r="C152" s="46"/>
    </row>
    <row r="153" spans="2:3" ht="15.75" customHeight="1" x14ac:dyDescent="0.3">
      <c r="B153" s="46"/>
      <c r="C153" s="46"/>
    </row>
    <row r="154" spans="2:3" ht="15.75" customHeight="1" x14ac:dyDescent="0.3">
      <c r="B154" s="46"/>
      <c r="C154" s="46"/>
    </row>
    <row r="155" spans="2:3" ht="15.75" customHeight="1" x14ac:dyDescent="0.3">
      <c r="B155" s="46"/>
      <c r="C155" s="46"/>
    </row>
    <row r="156" spans="2:3" ht="15.75" customHeight="1" x14ac:dyDescent="0.3">
      <c r="B156" s="46"/>
      <c r="C156" s="46"/>
    </row>
    <row r="157" spans="2:3" ht="15.75" customHeight="1" x14ac:dyDescent="0.3">
      <c r="B157" s="46"/>
      <c r="C157" s="46"/>
    </row>
    <row r="158" spans="2:3" ht="15.75" customHeight="1" x14ac:dyDescent="0.3">
      <c r="B158" s="46"/>
      <c r="C158" s="46"/>
    </row>
    <row r="159" spans="2:3" ht="15.75" customHeight="1" x14ac:dyDescent="0.3">
      <c r="B159" s="46"/>
      <c r="C159" s="46"/>
    </row>
    <row r="160" spans="2:3" ht="15.75" customHeight="1" x14ac:dyDescent="0.3">
      <c r="B160" s="46"/>
      <c r="C160" s="46"/>
    </row>
    <row r="161" spans="2:3" ht="15.75" customHeight="1" x14ac:dyDescent="0.3">
      <c r="B161" s="46"/>
      <c r="C161" s="46"/>
    </row>
    <row r="162" spans="2:3" ht="15.75" customHeight="1" x14ac:dyDescent="0.3">
      <c r="B162" s="46"/>
      <c r="C162" s="46"/>
    </row>
    <row r="163" spans="2:3" ht="15.75" customHeight="1" x14ac:dyDescent="0.3">
      <c r="B163" s="46"/>
      <c r="C163" s="46"/>
    </row>
    <row r="164" spans="2:3" ht="15.75" customHeight="1" x14ac:dyDescent="0.3">
      <c r="B164" s="46"/>
      <c r="C164" s="46"/>
    </row>
    <row r="165" spans="2:3" ht="15.75" customHeight="1" x14ac:dyDescent="0.3">
      <c r="B165" s="46"/>
      <c r="C165" s="46"/>
    </row>
    <row r="166" spans="2:3" ht="15.75" customHeight="1" x14ac:dyDescent="0.3">
      <c r="B166" s="46"/>
      <c r="C166" s="46"/>
    </row>
    <row r="167" spans="2:3" ht="15.75" customHeight="1" x14ac:dyDescent="0.3">
      <c r="B167" s="46"/>
      <c r="C167" s="46"/>
    </row>
    <row r="168" spans="2:3" ht="15.75" customHeight="1" x14ac:dyDescent="0.3">
      <c r="B168" s="46"/>
      <c r="C168" s="46"/>
    </row>
    <row r="169" spans="2:3" ht="15.75" customHeight="1" x14ac:dyDescent="0.3">
      <c r="B169" s="46"/>
      <c r="C169" s="46"/>
    </row>
    <row r="170" spans="2:3" ht="15.75" customHeight="1" x14ac:dyDescent="0.3">
      <c r="B170" s="46"/>
      <c r="C170" s="46"/>
    </row>
    <row r="171" spans="2:3" ht="15.75" customHeight="1" x14ac:dyDescent="0.3">
      <c r="B171" s="46"/>
      <c r="C171" s="46"/>
    </row>
    <row r="172" spans="2:3" ht="15.75" customHeight="1" x14ac:dyDescent="0.3">
      <c r="B172" s="46"/>
      <c r="C172" s="46"/>
    </row>
    <row r="173" spans="2:3" ht="15.75" customHeight="1" x14ac:dyDescent="0.3">
      <c r="B173" s="46"/>
      <c r="C173" s="46"/>
    </row>
    <row r="174" spans="2:3" ht="15.75" customHeight="1" x14ac:dyDescent="0.3">
      <c r="B174" s="46"/>
      <c r="C174" s="46"/>
    </row>
    <row r="175" spans="2:3" ht="15.75" customHeight="1" x14ac:dyDescent="0.3">
      <c r="B175" s="46"/>
      <c r="C175" s="46"/>
    </row>
    <row r="176" spans="2:3" ht="15.75" customHeight="1" x14ac:dyDescent="0.3">
      <c r="B176" s="46"/>
      <c r="C176" s="46"/>
    </row>
    <row r="177" spans="2:3" ht="15.75" customHeight="1" x14ac:dyDescent="0.3">
      <c r="B177" s="46"/>
      <c r="C177" s="46"/>
    </row>
    <row r="178" spans="2:3" ht="15.75" customHeight="1" x14ac:dyDescent="0.3">
      <c r="B178" s="46"/>
      <c r="C178" s="46"/>
    </row>
    <row r="179" spans="2:3" ht="15.75" customHeight="1" x14ac:dyDescent="0.3">
      <c r="B179" s="46"/>
      <c r="C179" s="46"/>
    </row>
    <row r="180" spans="2:3" ht="15.75" customHeight="1" x14ac:dyDescent="0.3">
      <c r="B180" s="46"/>
      <c r="C180" s="46"/>
    </row>
    <row r="181" spans="2:3" ht="15.75" customHeight="1" x14ac:dyDescent="0.3">
      <c r="B181" s="46"/>
      <c r="C181" s="46"/>
    </row>
    <row r="182" spans="2:3" ht="15.75" customHeight="1" x14ac:dyDescent="0.3">
      <c r="B182" s="46"/>
      <c r="C182" s="46"/>
    </row>
    <row r="183" spans="2:3" ht="15.75" customHeight="1" x14ac:dyDescent="0.3">
      <c r="B183" s="46"/>
      <c r="C183" s="46"/>
    </row>
    <row r="184" spans="2:3" ht="15.75" customHeight="1" x14ac:dyDescent="0.3">
      <c r="B184" s="46"/>
      <c r="C184" s="46"/>
    </row>
    <row r="185" spans="2:3" ht="15.75" customHeight="1" x14ac:dyDescent="0.3">
      <c r="B185" s="46"/>
      <c r="C185" s="46"/>
    </row>
    <row r="186" spans="2:3" ht="15.75" customHeight="1" x14ac:dyDescent="0.3">
      <c r="B186" s="46"/>
      <c r="C186" s="46"/>
    </row>
    <row r="187" spans="2:3" ht="15.75" customHeight="1" x14ac:dyDescent="0.3">
      <c r="B187" s="46"/>
      <c r="C187" s="46"/>
    </row>
    <row r="188" spans="2:3" ht="15.75" customHeight="1" x14ac:dyDescent="0.3">
      <c r="B188" s="46"/>
      <c r="C188" s="46"/>
    </row>
    <row r="189" spans="2:3" ht="15.75" customHeight="1" x14ac:dyDescent="0.3">
      <c r="B189" s="46"/>
      <c r="C189" s="46"/>
    </row>
    <row r="190" spans="2:3" ht="15.75" customHeight="1" x14ac:dyDescent="0.3">
      <c r="B190" s="46"/>
      <c r="C190" s="46"/>
    </row>
    <row r="191" spans="2:3" ht="15.75" customHeight="1" x14ac:dyDescent="0.3">
      <c r="B191" s="46"/>
      <c r="C191" s="46"/>
    </row>
    <row r="192" spans="2:3" ht="15.75" customHeight="1" x14ac:dyDescent="0.3">
      <c r="B192" s="46"/>
      <c r="C192" s="46"/>
    </row>
    <row r="193" spans="2:3" ht="15.75" customHeight="1" x14ac:dyDescent="0.3">
      <c r="B193" s="46"/>
      <c r="C193" s="46"/>
    </row>
    <row r="194" spans="2:3" ht="15.75" customHeight="1" x14ac:dyDescent="0.3">
      <c r="B194" s="46"/>
      <c r="C194" s="46"/>
    </row>
    <row r="195" spans="2:3" ht="15.75" customHeight="1" x14ac:dyDescent="0.3">
      <c r="B195" s="46"/>
      <c r="C195" s="46"/>
    </row>
    <row r="196" spans="2:3" ht="15.75" customHeight="1" x14ac:dyDescent="0.3">
      <c r="B196" s="46"/>
      <c r="C196" s="46"/>
    </row>
    <row r="197" spans="2:3" ht="15.75" customHeight="1" x14ac:dyDescent="0.3">
      <c r="B197" s="46"/>
      <c r="C197" s="46"/>
    </row>
    <row r="198" spans="2:3" ht="15.75" customHeight="1" x14ac:dyDescent="0.3">
      <c r="B198" s="46"/>
      <c r="C198" s="46"/>
    </row>
    <row r="199" spans="2:3" ht="15.75" customHeight="1" x14ac:dyDescent="0.3">
      <c r="B199" s="46"/>
      <c r="C199" s="46"/>
    </row>
    <row r="200" spans="2:3" ht="15.75" customHeight="1" x14ac:dyDescent="0.3">
      <c r="B200" s="46"/>
      <c r="C200" s="46"/>
    </row>
    <row r="201" spans="2:3" ht="15.75" customHeight="1" x14ac:dyDescent="0.3">
      <c r="B201" s="46"/>
      <c r="C201" s="46"/>
    </row>
    <row r="202" spans="2:3" ht="15.75" customHeight="1" x14ac:dyDescent="0.3">
      <c r="B202" s="46"/>
      <c r="C202" s="46"/>
    </row>
    <row r="203" spans="2:3" ht="15.75" customHeight="1" x14ac:dyDescent="0.3">
      <c r="B203" s="46"/>
      <c r="C203" s="46"/>
    </row>
    <row r="204" spans="2:3" ht="15.75" customHeight="1" x14ac:dyDescent="0.3">
      <c r="B204" s="46"/>
      <c r="C204" s="46"/>
    </row>
    <row r="205" spans="2:3" ht="15.75" customHeight="1" x14ac:dyDescent="0.3">
      <c r="B205" s="46"/>
      <c r="C205" s="46"/>
    </row>
    <row r="206" spans="2:3" ht="15.75" customHeight="1" x14ac:dyDescent="0.3">
      <c r="B206" s="46"/>
      <c r="C206" s="46"/>
    </row>
    <row r="207" spans="2:3" ht="15.75" customHeight="1" x14ac:dyDescent="0.3">
      <c r="B207" s="46"/>
      <c r="C207" s="46"/>
    </row>
    <row r="208" spans="2:3" ht="15.75" customHeight="1" x14ac:dyDescent="0.3">
      <c r="B208" s="46"/>
      <c r="C208" s="46"/>
    </row>
    <row r="209" spans="2:3" ht="15.75" customHeight="1" x14ac:dyDescent="0.3">
      <c r="B209" s="46"/>
      <c r="C209" s="46"/>
    </row>
    <row r="210" spans="2:3" ht="15.75" customHeight="1" x14ac:dyDescent="0.3">
      <c r="B210" s="46"/>
      <c r="C210" s="46"/>
    </row>
    <row r="211" spans="2:3" ht="15.75" customHeight="1" x14ac:dyDescent="0.3">
      <c r="B211" s="46"/>
      <c r="C211" s="46"/>
    </row>
    <row r="212" spans="2:3" ht="15.75" customHeight="1" x14ac:dyDescent="0.3">
      <c r="B212" s="46"/>
      <c r="C212" s="46"/>
    </row>
    <row r="213" spans="2:3" ht="15.75" customHeight="1" x14ac:dyDescent="0.3">
      <c r="B213" s="46"/>
      <c r="C213" s="46"/>
    </row>
    <row r="214" spans="2:3" ht="15.75" customHeight="1" x14ac:dyDescent="0.3">
      <c r="B214" s="46"/>
      <c r="C214" s="46"/>
    </row>
    <row r="215" spans="2:3" ht="15.75" customHeight="1" x14ac:dyDescent="0.3">
      <c r="B215" s="46"/>
      <c r="C215" s="46"/>
    </row>
    <row r="216" spans="2:3" ht="15.75" customHeight="1" x14ac:dyDescent="0.3">
      <c r="B216" s="46"/>
      <c r="C216" s="46"/>
    </row>
    <row r="217" spans="2:3" ht="15.75" customHeight="1" x14ac:dyDescent="0.3">
      <c r="B217" s="46"/>
      <c r="C217" s="46"/>
    </row>
    <row r="218" spans="2:3" ht="15.75" customHeight="1" x14ac:dyDescent="0.3">
      <c r="B218" s="46"/>
      <c r="C218" s="46"/>
    </row>
    <row r="219" spans="2:3" ht="15.75" customHeight="1" x14ac:dyDescent="0.3">
      <c r="B219" s="46"/>
      <c r="C219" s="46"/>
    </row>
    <row r="220" spans="2:3" ht="15.75" customHeight="1" x14ac:dyDescent="0.3">
      <c r="B220" s="46"/>
      <c r="C220" s="46"/>
    </row>
    <row r="221" spans="2:3" ht="15.75" customHeight="1" x14ac:dyDescent="0.3">
      <c r="B221" s="46"/>
      <c r="C221" s="46"/>
    </row>
    <row r="222" spans="2:3" ht="15.75" customHeight="1" x14ac:dyDescent="0.3">
      <c r="B222" s="46"/>
      <c r="C222" s="46"/>
    </row>
    <row r="223" spans="2:3" ht="15.75" customHeight="1" x14ac:dyDescent="0.3">
      <c r="B223" s="46"/>
      <c r="C223" s="46"/>
    </row>
    <row r="224" spans="2:3" ht="15.75" customHeight="1" x14ac:dyDescent="0.3">
      <c r="B224" s="46"/>
      <c r="C224" s="46"/>
    </row>
    <row r="225" spans="2:3" ht="15.75" customHeight="1" x14ac:dyDescent="0.3">
      <c r="B225" s="46"/>
      <c r="C225" s="46"/>
    </row>
    <row r="226" spans="2:3" ht="15.75" customHeight="1" x14ac:dyDescent="0.3">
      <c r="B226" s="46"/>
      <c r="C226" s="46"/>
    </row>
    <row r="227" spans="2:3" ht="15.75" customHeight="1" x14ac:dyDescent="0.3">
      <c r="B227" s="46"/>
      <c r="C227" s="46"/>
    </row>
    <row r="228" spans="2:3" ht="15.75" customHeight="1" x14ac:dyDescent="0.3">
      <c r="B228" s="46"/>
      <c r="C228" s="46"/>
    </row>
    <row r="229" spans="2:3" ht="15.75" customHeight="1" x14ac:dyDescent="0.3">
      <c r="B229" s="46"/>
      <c r="C229" s="46"/>
    </row>
    <row r="230" spans="2:3" ht="15.75" customHeight="1" x14ac:dyDescent="0.3">
      <c r="B230" s="46"/>
      <c r="C230" s="46"/>
    </row>
    <row r="231" spans="2:3" ht="15.75" customHeight="1" x14ac:dyDescent="0.3">
      <c r="B231" s="46"/>
      <c r="C231" s="46"/>
    </row>
    <row r="232" spans="2:3" ht="15.75" customHeight="1" x14ac:dyDescent="0.3">
      <c r="B232" s="46"/>
      <c r="C232" s="46"/>
    </row>
    <row r="233" spans="2:3" ht="15.75" customHeight="1" x14ac:dyDescent="0.3">
      <c r="B233" s="46"/>
      <c r="C233" s="46"/>
    </row>
    <row r="234" spans="2:3" ht="15.75" customHeight="1" x14ac:dyDescent="0.3">
      <c r="B234" s="46"/>
      <c r="C234" s="46"/>
    </row>
    <row r="235" spans="2:3" ht="15.75" customHeight="1" x14ac:dyDescent="0.3">
      <c r="B235" s="46"/>
      <c r="C235" s="46"/>
    </row>
    <row r="236" spans="2:3" ht="15.75" customHeight="1" x14ac:dyDescent="0.3">
      <c r="B236" s="46"/>
      <c r="C236" s="46"/>
    </row>
    <row r="237" spans="2:3" ht="15.75" customHeight="1" x14ac:dyDescent="0.3">
      <c r="B237" s="46"/>
      <c r="C237" s="46"/>
    </row>
    <row r="238" spans="2:3" ht="15.75" customHeight="1" x14ac:dyDescent="0.3">
      <c r="B238" s="46"/>
      <c r="C238" s="46"/>
    </row>
    <row r="239" spans="2:3" ht="15.75" customHeight="1" x14ac:dyDescent="0.3">
      <c r="B239" s="46"/>
      <c r="C239" s="46"/>
    </row>
    <row r="240" spans="2:3" ht="15.75" customHeight="1" x14ac:dyDescent="0.3">
      <c r="B240" s="46"/>
      <c r="C240" s="46"/>
    </row>
    <row r="241" spans="2:3" ht="15.75" customHeight="1" x14ac:dyDescent="0.3">
      <c r="B241" s="46"/>
      <c r="C241" s="46"/>
    </row>
    <row r="242" spans="2:3" ht="15.75" customHeight="1" x14ac:dyDescent="0.3">
      <c r="B242" s="46"/>
      <c r="C242" s="46"/>
    </row>
    <row r="243" spans="2:3" ht="15.75" customHeight="1" x14ac:dyDescent="0.3">
      <c r="B243" s="46"/>
      <c r="C243" s="46"/>
    </row>
    <row r="244" spans="2:3" ht="15.75" customHeight="1" x14ac:dyDescent="0.3">
      <c r="B244" s="46"/>
      <c r="C244" s="46"/>
    </row>
    <row r="245" spans="2:3" ht="15.75" customHeight="1" x14ac:dyDescent="0.3">
      <c r="B245" s="46"/>
      <c r="C245" s="46"/>
    </row>
    <row r="246" spans="2:3" ht="15.75" customHeight="1" x14ac:dyDescent="0.3">
      <c r="B246" s="46"/>
      <c r="C246" s="46"/>
    </row>
    <row r="247" spans="2:3" ht="15.75" customHeight="1" x14ac:dyDescent="0.3">
      <c r="B247" s="46"/>
      <c r="C247" s="46"/>
    </row>
    <row r="248" spans="2:3" ht="15.75" customHeight="1" x14ac:dyDescent="0.3">
      <c r="B248" s="46"/>
      <c r="C248" s="46"/>
    </row>
    <row r="249" spans="2:3" ht="15.75" customHeight="1" x14ac:dyDescent="0.3">
      <c r="B249" s="46"/>
      <c r="C249" s="46"/>
    </row>
    <row r="250" spans="2:3" ht="15.75" customHeight="1" x14ac:dyDescent="0.3">
      <c r="B250" s="46"/>
      <c r="C250" s="46"/>
    </row>
    <row r="251" spans="2:3" ht="15.75" customHeight="1" x14ac:dyDescent="0.3">
      <c r="B251" s="46"/>
      <c r="C251" s="46"/>
    </row>
    <row r="252" spans="2:3" ht="15.75" customHeight="1" x14ac:dyDescent="0.3">
      <c r="B252" s="46"/>
      <c r="C252" s="46"/>
    </row>
    <row r="253" spans="2:3" ht="15.75" customHeight="1" x14ac:dyDescent="0.3">
      <c r="B253" s="46"/>
      <c r="C253" s="46"/>
    </row>
    <row r="254" spans="2:3" ht="15.75" customHeight="1" x14ac:dyDescent="0.3">
      <c r="B254" s="46"/>
      <c r="C254" s="46"/>
    </row>
    <row r="255" spans="2:3" ht="15.75" customHeight="1" x14ac:dyDescent="0.3">
      <c r="B255" s="46"/>
      <c r="C255" s="46"/>
    </row>
    <row r="256" spans="2:3" ht="15.75" customHeight="1" x14ac:dyDescent="0.3">
      <c r="B256" s="46"/>
      <c r="C256" s="46"/>
    </row>
    <row r="257" spans="2:3" ht="15.75" customHeight="1" x14ac:dyDescent="0.3">
      <c r="B257" s="46"/>
      <c r="C257" s="46"/>
    </row>
    <row r="258" spans="2:3" ht="15.75" customHeight="1" x14ac:dyDescent="0.3">
      <c r="B258" s="46"/>
      <c r="C258" s="46"/>
    </row>
    <row r="259" spans="2:3" ht="15.75" customHeight="1" x14ac:dyDescent="0.3">
      <c r="B259" s="46"/>
      <c r="C259" s="46"/>
    </row>
    <row r="260" spans="2:3" ht="15.75" customHeight="1" x14ac:dyDescent="0.3">
      <c r="B260" s="46"/>
      <c r="C260" s="46"/>
    </row>
    <row r="261" spans="2:3" ht="15.75" customHeight="1" x14ac:dyDescent="0.3">
      <c r="B261" s="46"/>
      <c r="C261" s="46"/>
    </row>
    <row r="262" spans="2:3" ht="15.75" customHeight="1" x14ac:dyDescent="0.3">
      <c r="B262" s="46"/>
      <c r="C262" s="46"/>
    </row>
    <row r="263" spans="2:3" ht="15.75" customHeight="1" x14ac:dyDescent="0.3">
      <c r="B263" s="46"/>
      <c r="C263" s="46"/>
    </row>
    <row r="264" spans="2:3" ht="15.75" customHeight="1" x14ac:dyDescent="0.3">
      <c r="B264" s="46"/>
      <c r="C264" s="46"/>
    </row>
    <row r="265" spans="2:3" ht="15.75" customHeight="1" x14ac:dyDescent="0.3">
      <c r="B265" s="46"/>
      <c r="C265" s="46"/>
    </row>
    <row r="266" spans="2:3" ht="15.75" customHeight="1" x14ac:dyDescent="0.3">
      <c r="B266" s="46"/>
      <c r="C266" s="46"/>
    </row>
    <row r="267" spans="2:3" ht="15.75" customHeight="1" x14ac:dyDescent="0.3">
      <c r="B267" s="46"/>
      <c r="C267" s="46"/>
    </row>
    <row r="268" spans="2:3" ht="15.75" customHeight="1" x14ac:dyDescent="0.3">
      <c r="B268" s="46"/>
      <c r="C268" s="46"/>
    </row>
    <row r="269" spans="2:3" ht="15.75" customHeight="1" x14ac:dyDescent="0.3">
      <c r="B269" s="46"/>
      <c r="C269" s="46"/>
    </row>
    <row r="270" spans="2:3" ht="15.75" customHeight="1" x14ac:dyDescent="0.3">
      <c r="B270" s="46"/>
      <c r="C270" s="46"/>
    </row>
    <row r="271" spans="2:3" ht="15.75" customHeight="1" x14ac:dyDescent="0.3">
      <c r="B271" s="46"/>
      <c r="C271" s="46"/>
    </row>
    <row r="272" spans="2:3" ht="15.75" customHeight="1" x14ac:dyDescent="0.3">
      <c r="B272" s="46"/>
      <c r="C272" s="46"/>
    </row>
    <row r="273" spans="2:3" ht="15.75" customHeight="1" x14ac:dyDescent="0.3">
      <c r="B273" s="46"/>
      <c r="C273" s="46"/>
    </row>
    <row r="274" spans="2:3" ht="15.75" customHeight="1" x14ac:dyDescent="0.3">
      <c r="B274" s="46"/>
      <c r="C274" s="46"/>
    </row>
    <row r="275" spans="2:3" ht="15.75" customHeight="1" x14ac:dyDescent="0.3">
      <c r="B275" s="46"/>
      <c r="C275" s="46"/>
    </row>
    <row r="276" spans="2:3" ht="15.75" customHeight="1" x14ac:dyDescent="0.3">
      <c r="B276" s="46"/>
      <c r="C276" s="46"/>
    </row>
    <row r="277" spans="2:3" ht="15.75" customHeight="1" x14ac:dyDescent="0.3">
      <c r="B277" s="46"/>
      <c r="C277" s="46"/>
    </row>
    <row r="278" spans="2:3" ht="15.75" customHeight="1" x14ac:dyDescent="0.3">
      <c r="B278" s="46"/>
      <c r="C278" s="46"/>
    </row>
    <row r="279" spans="2:3" ht="15.75" customHeight="1" x14ac:dyDescent="0.3">
      <c r="B279" s="46"/>
      <c r="C279" s="46"/>
    </row>
    <row r="280" spans="2:3" ht="15.75" customHeight="1" x14ac:dyDescent="0.3">
      <c r="B280" s="46"/>
      <c r="C280" s="46"/>
    </row>
    <row r="281" spans="2:3" ht="15.75" customHeight="1" x14ac:dyDescent="0.3">
      <c r="B281" s="46"/>
      <c r="C281" s="46"/>
    </row>
    <row r="282" spans="2:3" ht="15.75" customHeight="1" x14ac:dyDescent="0.3">
      <c r="B282" s="46"/>
      <c r="C282" s="46"/>
    </row>
    <row r="283" spans="2:3" ht="15.75" customHeight="1" x14ac:dyDescent="0.3">
      <c r="B283" s="46"/>
      <c r="C283" s="46"/>
    </row>
    <row r="284" spans="2:3" ht="15.75" customHeight="1" x14ac:dyDescent="0.3">
      <c r="B284" s="46"/>
      <c r="C284" s="46"/>
    </row>
    <row r="285" spans="2:3" ht="15.75" customHeight="1" x14ac:dyDescent="0.3">
      <c r="B285" s="46"/>
      <c r="C285" s="46"/>
    </row>
    <row r="286" spans="2:3" ht="15.75" customHeight="1" x14ac:dyDescent="0.3">
      <c r="B286" s="46"/>
      <c r="C286" s="46"/>
    </row>
    <row r="287" spans="2:3" ht="15.75" customHeight="1" x14ac:dyDescent="0.3">
      <c r="B287" s="46"/>
      <c r="C287" s="46"/>
    </row>
    <row r="288" spans="2:3" ht="15.75" customHeight="1" x14ac:dyDescent="0.3">
      <c r="B288" s="46"/>
      <c r="C288" s="46"/>
    </row>
    <row r="289" spans="2:3" ht="15.75" customHeight="1" x14ac:dyDescent="0.3">
      <c r="B289" s="46"/>
      <c r="C289" s="46"/>
    </row>
    <row r="290" spans="2:3" ht="15.75" customHeight="1" x14ac:dyDescent="0.3">
      <c r="B290" s="46"/>
      <c r="C290" s="46"/>
    </row>
    <row r="291" spans="2:3" ht="15.75" customHeight="1" x14ac:dyDescent="0.3">
      <c r="B291" s="46"/>
      <c r="C291" s="46"/>
    </row>
    <row r="292" spans="2:3" ht="15.75" customHeight="1" x14ac:dyDescent="0.3">
      <c r="B292" s="46"/>
      <c r="C292" s="46"/>
    </row>
    <row r="293" spans="2:3" ht="15.75" customHeight="1" x14ac:dyDescent="0.3">
      <c r="B293" s="46"/>
      <c r="C293" s="46"/>
    </row>
    <row r="294" spans="2:3" ht="15.75" customHeight="1" x14ac:dyDescent="0.3">
      <c r="B294" s="46"/>
      <c r="C294" s="46"/>
    </row>
    <row r="295" spans="2:3" ht="15.75" customHeight="1" x14ac:dyDescent="0.3">
      <c r="B295" s="46"/>
      <c r="C295" s="46"/>
    </row>
    <row r="296" spans="2:3" ht="15.75" customHeight="1" x14ac:dyDescent="0.3">
      <c r="B296" s="46"/>
      <c r="C296" s="46"/>
    </row>
    <row r="297" spans="2:3" ht="15.75" customHeight="1" x14ac:dyDescent="0.3">
      <c r="B297" s="46"/>
      <c r="C297" s="46"/>
    </row>
    <row r="298" spans="2:3" ht="15.75" customHeight="1" x14ac:dyDescent="0.3">
      <c r="B298" s="46"/>
      <c r="C298" s="46"/>
    </row>
    <row r="299" spans="2:3" ht="15.75" customHeight="1" x14ac:dyDescent="0.3">
      <c r="B299" s="46"/>
      <c r="C299" s="46"/>
    </row>
    <row r="300" spans="2:3" ht="15.75" customHeight="1" x14ac:dyDescent="0.3">
      <c r="B300" s="46"/>
      <c r="C300" s="46"/>
    </row>
    <row r="301" spans="2:3" ht="15.75" customHeight="1" x14ac:dyDescent="0.3">
      <c r="B301" s="46"/>
      <c r="C301" s="46"/>
    </row>
    <row r="302" spans="2:3" ht="15.75" customHeight="1" x14ac:dyDescent="0.3">
      <c r="B302" s="46"/>
      <c r="C302" s="46"/>
    </row>
    <row r="303" spans="2:3" ht="15.75" customHeight="1" x14ac:dyDescent="0.3">
      <c r="B303" s="46"/>
      <c r="C303" s="46"/>
    </row>
    <row r="304" spans="2:3" ht="15.75" customHeight="1" x14ac:dyDescent="0.3">
      <c r="B304" s="46"/>
      <c r="C304" s="46"/>
    </row>
    <row r="305" spans="2:3" ht="15.75" customHeight="1" x14ac:dyDescent="0.3">
      <c r="B305" s="46"/>
      <c r="C305" s="46"/>
    </row>
    <row r="306" spans="2:3" ht="15.75" customHeight="1" x14ac:dyDescent="0.3">
      <c r="B306" s="46"/>
      <c r="C306" s="46"/>
    </row>
    <row r="307" spans="2:3" ht="15.75" customHeight="1" x14ac:dyDescent="0.3">
      <c r="B307" s="46"/>
      <c r="C307" s="46"/>
    </row>
    <row r="308" spans="2:3" ht="15.75" customHeight="1" x14ac:dyDescent="0.3">
      <c r="B308" s="46"/>
      <c r="C308" s="46"/>
    </row>
    <row r="309" spans="2:3" ht="15.75" customHeight="1" x14ac:dyDescent="0.3">
      <c r="B309" s="46"/>
      <c r="C309" s="46"/>
    </row>
    <row r="310" spans="2:3" ht="15.75" customHeight="1" x14ac:dyDescent="0.3">
      <c r="B310" s="46"/>
      <c r="C310" s="46"/>
    </row>
    <row r="311" spans="2:3" ht="15.75" customHeight="1" x14ac:dyDescent="0.3">
      <c r="B311" s="46"/>
      <c r="C311" s="46"/>
    </row>
    <row r="312" spans="2:3" ht="15.75" customHeight="1" x14ac:dyDescent="0.3">
      <c r="B312" s="46"/>
      <c r="C312" s="46"/>
    </row>
    <row r="313" spans="2:3" ht="15.75" customHeight="1" x14ac:dyDescent="0.3">
      <c r="B313" s="46"/>
      <c r="C313" s="46"/>
    </row>
    <row r="314" spans="2:3" ht="15.75" customHeight="1" x14ac:dyDescent="0.3">
      <c r="B314" s="46"/>
      <c r="C314" s="46"/>
    </row>
    <row r="315" spans="2:3" ht="15.75" customHeight="1" x14ac:dyDescent="0.3">
      <c r="B315" s="46"/>
      <c r="C315" s="46"/>
    </row>
    <row r="316" spans="2:3" ht="15.75" customHeight="1" x14ac:dyDescent="0.3">
      <c r="B316" s="46"/>
      <c r="C316" s="46"/>
    </row>
    <row r="317" spans="2:3" ht="15.75" customHeight="1" x14ac:dyDescent="0.3">
      <c r="B317" s="46"/>
      <c r="C317" s="46"/>
    </row>
    <row r="318" spans="2:3" ht="15.75" customHeight="1" x14ac:dyDescent="0.3">
      <c r="B318" s="46"/>
      <c r="C318" s="46"/>
    </row>
    <row r="319" spans="2:3" ht="15.75" customHeight="1" x14ac:dyDescent="0.3">
      <c r="B319" s="46"/>
      <c r="C319" s="46"/>
    </row>
    <row r="320" spans="2:3" ht="15.75" customHeight="1" x14ac:dyDescent="0.3">
      <c r="B320" s="46"/>
      <c r="C320" s="46"/>
    </row>
    <row r="321" spans="2:3" ht="15.75" customHeight="1" x14ac:dyDescent="0.3">
      <c r="B321" s="46"/>
      <c r="C321" s="46"/>
    </row>
    <row r="322" spans="2:3" ht="15.75" customHeight="1" x14ac:dyDescent="0.3">
      <c r="B322" s="46"/>
      <c r="C322" s="46"/>
    </row>
    <row r="323" spans="2:3" ht="15.75" customHeight="1" x14ac:dyDescent="0.3">
      <c r="B323" s="46"/>
      <c r="C323" s="46"/>
    </row>
    <row r="324" spans="2:3" ht="15.75" customHeight="1" x14ac:dyDescent="0.3">
      <c r="B324" s="46"/>
      <c r="C324" s="46"/>
    </row>
    <row r="325" spans="2:3" ht="15.75" customHeight="1" x14ac:dyDescent="0.3">
      <c r="B325" s="46"/>
      <c r="C325" s="46"/>
    </row>
    <row r="326" spans="2:3" ht="15.75" customHeight="1" x14ac:dyDescent="0.3">
      <c r="B326" s="46"/>
      <c r="C326" s="46"/>
    </row>
    <row r="327" spans="2:3" ht="15.75" customHeight="1" x14ac:dyDescent="0.3">
      <c r="B327" s="46"/>
      <c r="C327" s="46"/>
    </row>
    <row r="328" spans="2:3" ht="15.75" customHeight="1" x14ac:dyDescent="0.3">
      <c r="B328" s="46"/>
      <c r="C328" s="46"/>
    </row>
    <row r="329" spans="2:3" ht="15.75" customHeight="1" x14ac:dyDescent="0.3">
      <c r="B329" s="46"/>
      <c r="C329" s="46"/>
    </row>
    <row r="330" spans="2:3" ht="15.75" customHeight="1" x14ac:dyDescent="0.3">
      <c r="B330" s="46"/>
      <c r="C330" s="46"/>
    </row>
    <row r="331" spans="2:3" ht="15.75" customHeight="1" x14ac:dyDescent="0.3">
      <c r="B331" s="46"/>
      <c r="C331" s="46"/>
    </row>
    <row r="332" spans="2:3" ht="15.75" customHeight="1" x14ac:dyDescent="0.3">
      <c r="B332" s="46"/>
      <c r="C332" s="46"/>
    </row>
    <row r="333" spans="2:3" ht="15.75" customHeight="1" x14ac:dyDescent="0.3">
      <c r="B333" s="46"/>
      <c r="C333" s="46"/>
    </row>
    <row r="334" spans="2:3" ht="15.75" customHeight="1" x14ac:dyDescent="0.3">
      <c r="B334" s="46"/>
      <c r="C334" s="46"/>
    </row>
    <row r="335" spans="2:3" ht="15.75" customHeight="1" x14ac:dyDescent="0.3">
      <c r="B335" s="46"/>
      <c r="C335" s="46"/>
    </row>
    <row r="336" spans="2:3" ht="15.75" customHeight="1" x14ac:dyDescent="0.3">
      <c r="B336" s="46"/>
      <c r="C336" s="46"/>
    </row>
    <row r="337" spans="2:3" ht="15.75" customHeight="1" x14ac:dyDescent="0.3">
      <c r="B337" s="46"/>
      <c r="C337" s="46"/>
    </row>
    <row r="338" spans="2:3" ht="15.75" customHeight="1" x14ac:dyDescent="0.3">
      <c r="B338" s="46"/>
      <c r="C338" s="46"/>
    </row>
    <row r="339" spans="2:3" ht="15.75" customHeight="1" x14ac:dyDescent="0.3">
      <c r="B339" s="46"/>
      <c r="C339" s="46"/>
    </row>
    <row r="340" spans="2:3" ht="15.75" customHeight="1" x14ac:dyDescent="0.3">
      <c r="B340" s="46"/>
      <c r="C340" s="46"/>
    </row>
    <row r="341" spans="2:3" ht="15.75" customHeight="1" x14ac:dyDescent="0.3">
      <c r="B341" s="46"/>
      <c r="C341" s="46"/>
    </row>
    <row r="342" spans="2:3" ht="15.75" customHeight="1" x14ac:dyDescent="0.3">
      <c r="B342" s="46"/>
      <c r="C342" s="46"/>
    </row>
    <row r="343" spans="2:3" ht="15.75" customHeight="1" x14ac:dyDescent="0.3">
      <c r="B343" s="46"/>
      <c r="C343" s="46"/>
    </row>
    <row r="344" spans="2:3" ht="15.75" customHeight="1" x14ac:dyDescent="0.3">
      <c r="B344" s="46"/>
      <c r="C344" s="46"/>
    </row>
    <row r="345" spans="2:3" ht="15.75" customHeight="1" x14ac:dyDescent="0.3">
      <c r="B345" s="46"/>
      <c r="C345" s="46"/>
    </row>
    <row r="346" spans="2:3" ht="15.75" customHeight="1" x14ac:dyDescent="0.3">
      <c r="B346" s="46"/>
      <c r="C346" s="46"/>
    </row>
    <row r="347" spans="2:3" ht="15.75" customHeight="1" x14ac:dyDescent="0.3">
      <c r="B347" s="46"/>
      <c r="C347" s="46"/>
    </row>
    <row r="348" spans="2:3" ht="15.75" customHeight="1" x14ac:dyDescent="0.3">
      <c r="B348" s="46"/>
      <c r="C348" s="46"/>
    </row>
    <row r="349" spans="2:3" ht="15.75" customHeight="1" x14ac:dyDescent="0.3">
      <c r="B349" s="46"/>
      <c r="C349" s="46"/>
    </row>
    <row r="350" spans="2:3" ht="15.75" customHeight="1" x14ac:dyDescent="0.3">
      <c r="B350" s="46"/>
      <c r="C350" s="46"/>
    </row>
    <row r="351" spans="2:3" ht="15.75" customHeight="1" x14ac:dyDescent="0.3">
      <c r="B351" s="46"/>
      <c r="C351" s="46"/>
    </row>
    <row r="352" spans="2:3" ht="15.75" customHeight="1" x14ac:dyDescent="0.3">
      <c r="B352" s="46"/>
      <c r="C352" s="46"/>
    </row>
    <row r="353" spans="2:3" ht="15.75" customHeight="1" x14ac:dyDescent="0.3">
      <c r="B353" s="46"/>
      <c r="C353" s="46"/>
    </row>
    <row r="354" spans="2:3" ht="15.75" customHeight="1" x14ac:dyDescent="0.3">
      <c r="B354" s="46"/>
      <c r="C354" s="46"/>
    </row>
    <row r="355" spans="2:3" ht="15.75" customHeight="1" x14ac:dyDescent="0.3">
      <c r="B355" s="46"/>
      <c r="C355" s="46"/>
    </row>
    <row r="356" spans="2:3" ht="15.75" customHeight="1" x14ac:dyDescent="0.3">
      <c r="B356" s="46"/>
      <c r="C356" s="46"/>
    </row>
    <row r="357" spans="2:3" ht="15.75" customHeight="1" x14ac:dyDescent="0.3">
      <c r="B357" s="46"/>
      <c r="C357" s="46"/>
    </row>
    <row r="358" spans="2:3" ht="15.75" customHeight="1" x14ac:dyDescent="0.3">
      <c r="B358" s="46"/>
      <c r="C358" s="46"/>
    </row>
    <row r="359" spans="2:3" ht="15.75" customHeight="1" x14ac:dyDescent="0.3">
      <c r="B359" s="46"/>
      <c r="C359" s="46"/>
    </row>
    <row r="360" spans="2:3" ht="15.75" customHeight="1" x14ac:dyDescent="0.3">
      <c r="B360" s="46"/>
      <c r="C360" s="46"/>
    </row>
    <row r="361" spans="2:3" ht="15.75" customHeight="1" x14ac:dyDescent="0.3">
      <c r="B361" s="46"/>
      <c r="C361" s="46"/>
    </row>
    <row r="362" spans="2:3" ht="15.75" customHeight="1" x14ac:dyDescent="0.3">
      <c r="B362" s="46"/>
      <c r="C362" s="46"/>
    </row>
    <row r="363" spans="2:3" ht="15.75" customHeight="1" x14ac:dyDescent="0.3">
      <c r="B363" s="46"/>
      <c r="C363" s="46"/>
    </row>
    <row r="364" spans="2:3" ht="15.75" customHeight="1" x14ac:dyDescent="0.3">
      <c r="B364" s="46"/>
      <c r="C364" s="46"/>
    </row>
    <row r="365" spans="2:3" ht="15.75" customHeight="1" x14ac:dyDescent="0.3">
      <c r="B365" s="46"/>
      <c r="C365" s="46"/>
    </row>
    <row r="366" spans="2:3" ht="15.75" customHeight="1" x14ac:dyDescent="0.3">
      <c r="B366" s="46"/>
      <c r="C366" s="46"/>
    </row>
    <row r="367" spans="2:3" ht="15.75" customHeight="1" x14ac:dyDescent="0.3">
      <c r="B367" s="46"/>
      <c r="C367" s="46"/>
    </row>
    <row r="368" spans="2:3" ht="15.75" customHeight="1" x14ac:dyDescent="0.3">
      <c r="B368" s="46"/>
      <c r="C368" s="46"/>
    </row>
    <row r="369" spans="2:3" ht="15.75" customHeight="1" x14ac:dyDescent="0.3">
      <c r="B369" s="46"/>
      <c r="C369" s="46"/>
    </row>
    <row r="370" spans="2:3" ht="15.75" customHeight="1" x14ac:dyDescent="0.3">
      <c r="B370" s="46"/>
      <c r="C370" s="46"/>
    </row>
    <row r="371" spans="2:3" ht="15.75" customHeight="1" x14ac:dyDescent="0.3">
      <c r="B371" s="46"/>
      <c r="C371" s="46"/>
    </row>
    <row r="372" spans="2:3" ht="15.75" customHeight="1" x14ac:dyDescent="0.3">
      <c r="B372" s="46"/>
      <c r="C372" s="46"/>
    </row>
    <row r="373" spans="2:3" ht="15.75" customHeight="1" x14ac:dyDescent="0.3">
      <c r="B373" s="46"/>
      <c r="C373" s="46"/>
    </row>
    <row r="374" spans="2:3" ht="15.75" customHeight="1" x14ac:dyDescent="0.3">
      <c r="B374" s="46"/>
      <c r="C374" s="46"/>
    </row>
    <row r="375" spans="2:3" ht="15.75" customHeight="1" x14ac:dyDescent="0.3">
      <c r="B375" s="46"/>
      <c r="C375" s="46"/>
    </row>
    <row r="376" spans="2:3" ht="15.75" customHeight="1" x14ac:dyDescent="0.3">
      <c r="B376" s="46"/>
      <c r="C376" s="46"/>
    </row>
    <row r="377" spans="2:3" ht="15.75" customHeight="1" x14ac:dyDescent="0.3">
      <c r="B377" s="46"/>
      <c r="C377" s="46"/>
    </row>
    <row r="378" spans="2:3" ht="15.75" customHeight="1" x14ac:dyDescent="0.3">
      <c r="B378" s="46"/>
      <c r="C378" s="46"/>
    </row>
    <row r="379" spans="2:3" ht="15.75" customHeight="1" x14ac:dyDescent="0.3">
      <c r="B379" s="46"/>
      <c r="C379" s="46"/>
    </row>
    <row r="380" spans="2:3" ht="15.75" customHeight="1" x14ac:dyDescent="0.3">
      <c r="B380" s="46"/>
      <c r="C380" s="46"/>
    </row>
    <row r="381" spans="2:3" ht="15.75" customHeight="1" x14ac:dyDescent="0.3">
      <c r="B381" s="46"/>
      <c r="C381" s="46"/>
    </row>
    <row r="382" spans="2:3" ht="15.75" customHeight="1" x14ac:dyDescent="0.3">
      <c r="B382" s="46"/>
      <c r="C382" s="46"/>
    </row>
    <row r="383" spans="2:3" ht="15.75" customHeight="1" x14ac:dyDescent="0.3">
      <c r="B383" s="46"/>
      <c r="C383" s="46"/>
    </row>
    <row r="384" spans="2:3" ht="15.75" customHeight="1" x14ac:dyDescent="0.3">
      <c r="B384" s="46"/>
      <c r="C384" s="46"/>
    </row>
    <row r="385" spans="2:3" ht="15.75" customHeight="1" x14ac:dyDescent="0.3">
      <c r="B385" s="46"/>
      <c r="C385" s="46"/>
    </row>
    <row r="386" spans="2:3" ht="15.75" customHeight="1" x14ac:dyDescent="0.3">
      <c r="B386" s="46"/>
      <c r="C386" s="46"/>
    </row>
    <row r="387" spans="2:3" ht="15.75" customHeight="1" x14ac:dyDescent="0.3">
      <c r="B387" s="46"/>
      <c r="C387" s="46"/>
    </row>
    <row r="388" spans="2:3" ht="15.75" customHeight="1" x14ac:dyDescent="0.3">
      <c r="B388" s="46"/>
      <c r="C388" s="46"/>
    </row>
    <row r="389" spans="2:3" ht="15.75" customHeight="1" x14ac:dyDescent="0.3">
      <c r="B389" s="46"/>
      <c r="C389" s="46"/>
    </row>
    <row r="390" spans="2:3" ht="15.75" customHeight="1" x14ac:dyDescent="0.3">
      <c r="B390" s="46"/>
      <c r="C390" s="46"/>
    </row>
    <row r="391" spans="2:3" ht="15.75" customHeight="1" x14ac:dyDescent="0.3">
      <c r="B391" s="46"/>
      <c r="C391" s="46"/>
    </row>
    <row r="392" spans="2:3" ht="15.75" customHeight="1" x14ac:dyDescent="0.3">
      <c r="B392" s="46"/>
      <c r="C392" s="46"/>
    </row>
    <row r="393" spans="2:3" ht="15.75" customHeight="1" x14ac:dyDescent="0.3">
      <c r="B393" s="46"/>
      <c r="C393" s="46"/>
    </row>
    <row r="394" spans="2:3" ht="15.75" customHeight="1" x14ac:dyDescent="0.3">
      <c r="B394" s="46"/>
      <c r="C394" s="46"/>
    </row>
    <row r="395" spans="2:3" ht="15.75" customHeight="1" x14ac:dyDescent="0.3">
      <c r="B395" s="46"/>
      <c r="C395" s="46"/>
    </row>
    <row r="396" spans="2:3" ht="15.75" customHeight="1" x14ac:dyDescent="0.3">
      <c r="B396" s="46"/>
      <c r="C396" s="46"/>
    </row>
    <row r="397" spans="2:3" ht="15.75" customHeight="1" x14ac:dyDescent="0.3">
      <c r="B397" s="46"/>
      <c r="C397" s="46"/>
    </row>
    <row r="398" spans="2:3" ht="15.75" customHeight="1" x14ac:dyDescent="0.3">
      <c r="B398" s="46"/>
      <c r="C398" s="46"/>
    </row>
    <row r="399" spans="2:3" ht="15.75" customHeight="1" x14ac:dyDescent="0.3">
      <c r="B399" s="46"/>
      <c r="C399" s="46"/>
    </row>
    <row r="400" spans="2:3" ht="15.75" customHeight="1" x14ac:dyDescent="0.3">
      <c r="B400" s="46"/>
      <c r="C400" s="46"/>
    </row>
    <row r="401" spans="2:3" ht="15.75" customHeight="1" x14ac:dyDescent="0.3">
      <c r="B401" s="46"/>
      <c r="C401" s="46"/>
    </row>
    <row r="402" spans="2:3" ht="15.75" customHeight="1" x14ac:dyDescent="0.3">
      <c r="B402" s="46"/>
      <c r="C402" s="46"/>
    </row>
    <row r="403" spans="2:3" ht="15.75" customHeight="1" x14ac:dyDescent="0.3">
      <c r="B403" s="46"/>
      <c r="C403" s="46"/>
    </row>
    <row r="404" spans="2:3" ht="15.75" customHeight="1" x14ac:dyDescent="0.3">
      <c r="B404" s="46"/>
      <c r="C404" s="46"/>
    </row>
    <row r="405" spans="2:3" ht="15.75" customHeight="1" x14ac:dyDescent="0.3">
      <c r="B405" s="46"/>
      <c r="C405" s="46"/>
    </row>
    <row r="406" spans="2:3" ht="15.75" customHeight="1" x14ac:dyDescent="0.3">
      <c r="B406" s="46"/>
      <c r="C406" s="46"/>
    </row>
    <row r="407" spans="2:3" ht="15.75" customHeight="1" x14ac:dyDescent="0.3">
      <c r="B407" s="46"/>
      <c r="C407" s="46"/>
    </row>
    <row r="408" spans="2:3" ht="15.75" customHeight="1" x14ac:dyDescent="0.3">
      <c r="B408" s="46"/>
      <c r="C408" s="46"/>
    </row>
    <row r="409" spans="2:3" ht="15.75" customHeight="1" x14ac:dyDescent="0.3">
      <c r="B409" s="46"/>
      <c r="C409" s="46"/>
    </row>
    <row r="410" spans="2:3" ht="15.75" customHeight="1" x14ac:dyDescent="0.3">
      <c r="B410" s="46"/>
      <c r="C410" s="46"/>
    </row>
    <row r="411" spans="2:3" ht="15.75" customHeight="1" x14ac:dyDescent="0.3">
      <c r="B411" s="46"/>
      <c r="C411" s="46"/>
    </row>
    <row r="412" spans="2:3" ht="15.75" customHeight="1" x14ac:dyDescent="0.3">
      <c r="B412" s="46"/>
      <c r="C412" s="46"/>
    </row>
    <row r="413" spans="2:3" ht="15.75" customHeight="1" x14ac:dyDescent="0.3">
      <c r="B413" s="46"/>
      <c r="C413" s="46"/>
    </row>
    <row r="414" spans="2:3" ht="15.75" customHeight="1" x14ac:dyDescent="0.3">
      <c r="B414" s="46"/>
      <c r="C414" s="46"/>
    </row>
    <row r="415" spans="2:3" ht="15.75" customHeight="1" x14ac:dyDescent="0.3">
      <c r="B415" s="46"/>
      <c r="C415" s="46"/>
    </row>
    <row r="416" spans="2:3" ht="15.75" customHeight="1" x14ac:dyDescent="0.3">
      <c r="B416" s="46"/>
      <c r="C416" s="46"/>
    </row>
    <row r="417" spans="2:3" ht="15.75" customHeight="1" x14ac:dyDescent="0.3">
      <c r="B417" s="46"/>
      <c r="C417" s="46"/>
    </row>
    <row r="418" spans="2:3" ht="15.75" customHeight="1" x14ac:dyDescent="0.3">
      <c r="B418" s="46"/>
      <c r="C418" s="46"/>
    </row>
    <row r="419" spans="2:3" ht="15.75" customHeight="1" x14ac:dyDescent="0.3">
      <c r="B419" s="46"/>
      <c r="C419" s="46"/>
    </row>
    <row r="420" spans="2:3" ht="15.75" customHeight="1" x14ac:dyDescent="0.3">
      <c r="B420" s="46"/>
      <c r="C420" s="46"/>
    </row>
    <row r="421" spans="2:3" ht="15.75" customHeight="1" x14ac:dyDescent="0.3">
      <c r="B421" s="46"/>
      <c r="C421" s="46"/>
    </row>
    <row r="422" spans="2:3" ht="15.75" customHeight="1" x14ac:dyDescent="0.3">
      <c r="B422" s="46"/>
      <c r="C422" s="46"/>
    </row>
    <row r="423" spans="2:3" ht="15.75" customHeight="1" x14ac:dyDescent="0.3">
      <c r="B423" s="46"/>
      <c r="C423" s="46"/>
    </row>
    <row r="424" spans="2:3" ht="15.75" customHeight="1" x14ac:dyDescent="0.3">
      <c r="B424" s="46"/>
      <c r="C424" s="46"/>
    </row>
    <row r="425" spans="2:3" ht="15.75" customHeight="1" x14ac:dyDescent="0.3">
      <c r="B425" s="46"/>
      <c r="C425" s="46"/>
    </row>
    <row r="426" spans="2:3" ht="15.75" customHeight="1" x14ac:dyDescent="0.3">
      <c r="B426" s="46"/>
      <c r="C426" s="46"/>
    </row>
    <row r="427" spans="2:3" ht="15.75" customHeight="1" x14ac:dyDescent="0.3">
      <c r="B427" s="46"/>
      <c r="C427" s="46"/>
    </row>
    <row r="428" spans="2:3" ht="15.75" customHeight="1" x14ac:dyDescent="0.3">
      <c r="B428" s="46"/>
      <c r="C428" s="46"/>
    </row>
    <row r="429" spans="2:3" ht="15.75" customHeight="1" x14ac:dyDescent="0.3">
      <c r="B429" s="46"/>
      <c r="C429" s="46"/>
    </row>
    <row r="430" spans="2:3" ht="15.75" customHeight="1" x14ac:dyDescent="0.3">
      <c r="B430" s="46"/>
      <c r="C430" s="46"/>
    </row>
    <row r="431" spans="2:3" ht="15.75" customHeight="1" x14ac:dyDescent="0.3">
      <c r="B431" s="46"/>
      <c r="C431" s="46"/>
    </row>
    <row r="432" spans="2:3" ht="15.75" customHeight="1" x14ac:dyDescent="0.3">
      <c r="B432" s="46"/>
      <c r="C432" s="46"/>
    </row>
    <row r="433" spans="2:3" ht="15.75" customHeight="1" x14ac:dyDescent="0.3">
      <c r="B433" s="46"/>
      <c r="C433" s="46"/>
    </row>
    <row r="434" spans="2:3" ht="15.75" customHeight="1" x14ac:dyDescent="0.3">
      <c r="B434" s="46"/>
      <c r="C434" s="46"/>
    </row>
    <row r="435" spans="2:3" ht="15.75" customHeight="1" x14ac:dyDescent="0.3">
      <c r="B435" s="46"/>
      <c r="C435" s="46"/>
    </row>
    <row r="436" spans="2:3" ht="15.75" customHeight="1" x14ac:dyDescent="0.3">
      <c r="B436" s="46"/>
      <c r="C436" s="46"/>
    </row>
    <row r="437" spans="2:3" ht="15.75" customHeight="1" x14ac:dyDescent="0.3">
      <c r="B437" s="46"/>
      <c r="C437" s="46"/>
    </row>
    <row r="438" spans="2:3" ht="15.75" customHeight="1" x14ac:dyDescent="0.3">
      <c r="B438" s="46"/>
      <c r="C438" s="46"/>
    </row>
    <row r="439" spans="2:3" ht="15.75" customHeight="1" x14ac:dyDescent="0.3">
      <c r="B439" s="46"/>
      <c r="C439" s="46"/>
    </row>
    <row r="440" spans="2:3" ht="15.75" customHeight="1" x14ac:dyDescent="0.3">
      <c r="B440" s="46"/>
      <c r="C440" s="46"/>
    </row>
    <row r="441" spans="2:3" ht="15.75" customHeight="1" x14ac:dyDescent="0.3">
      <c r="B441" s="46"/>
      <c r="C441" s="46"/>
    </row>
    <row r="442" spans="2:3" ht="15.75" customHeight="1" x14ac:dyDescent="0.3">
      <c r="B442" s="46"/>
      <c r="C442" s="46"/>
    </row>
    <row r="443" spans="2:3" ht="15.75" customHeight="1" x14ac:dyDescent="0.3">
      <c r="B443" s="46"/>
      <c r="C443" s="46"/>
    </row>
    <row r="444" spans="2:3" ht="15.75" customHeight="1" x14ac:dyDescent="0.3">
      <c r="B444" s="46"/>
      <c r="C444" s="46"/>
    </row>
    <row r="445" spans="2:3" ht="15.75" customHeight="1" x14ac:dyDescent="0.3">
      <c r="B445" s="46"/>
      <c r="C445" s="46"/>
    </row>
    <row r="446" spans="2:3" ht="15.75" customHeight="1" x14ac:dyDescent="0.3">
      <c r="B446" s="46"/>
      <c r="C446" s="46"/>
    </row>
    <row r="447" spans="2:3" ht="15.75" customHeight="1" x14ac:dyDescent="0.3">
      <c r="B447" s="46"/>
      <c r="C447" s="46"/>
    </row>
    <row r="448" spans="2:3" ht="15.75" customHeight="1" x14ac:dyDescent="0.3">
      <c r="B448" s="46"/>
      <c r="C448" s="46"/>
    </row>
    <row r="449" spans="2:3" ht="15.75" customHeight="1" x14ac:dyDescent="0.3">
      <c r="B449" s="46"/>
      <c r="C449" s="46"/>
    </row>
    <row r="450" spans="2:3" ht="15.75" customHeight="1" x14ac:dyDescent="0.3">
      <c r="B450" s="46"/>
      <c r="C450" s="46"/>
    </row>
    <row r="451" spans="2:3" ht="15.75" customHeight="1" x14ac:dyDescent="0.3">
      <c r="B451" s="46"/>
      <c r="C451" s="46"/>
    </row>
    <row r="452" spans="2:3" ht="15.75" customHeight="1" x14ac:dyDescent="0.3">
      <c r="B452" s="46"/>
      <c r="C452" s="46"/>
    </row>
    <row r="453" spans="2:3" ht="15.75" customHeight="1" x14ac:dyDescent="0.3">
      <c r="B453" s="46"/>
      <c r="C453" s="46"/>
    </row>
    <row r="454" spans="2:3" ht="15.75" customHeight="1" x14ac:dyDescent="0.3">
      <c r="B454" s="46"/>
      <c r="C454" s="46"/>
    </row>
    <row r="455" spans="2:3" ht="15.75" customHeight="1" x14ac:dyDescent="0.3">
      <c r="B455" s="46"/>
      <c r="C455" s="46"/>
    </row>
    <row r="456" spans="2:3" ht="15.75" customHeight="1" x14ac:dyDescent="0.3">
      <c r="B456" s="46"/>
      <c r="C456" s="46"/>
    </row>
    <row r="457" spans="2:3" ht="15.75" customHeight="1" x14ac:dyDescent="0.3">
      <c r="B457" s="46"/>
      <c r="C457" s="46"/>
    </row>
    <row r="458" spans="2:3" ht="15.75" customHeight="1" x14ac:dyDescent="0.3">
      <c r="B458" s="46"/>
      <c r="C458" s="46"/>
    </row>
    <row r="459" spans="2:3" ht="15.75" customHeight="1" x14ac:dyDescent="0.3">
      <c r="B459" s="46"/>
      <c r="C459" s="46"/>
    </row>
    <row r="460" spans="2:3" ht="15.75" customHeight="1" x14ac:dyDescent="0.3">
      <c r="B460" s="46"/>
      <c r="C460" s="46"/>
    </row>
    <row r="461" spans="2:3" ht="15.75" customHeight="1" x14ac:dyDescent="0.3">
      <c r="B461" s="46"/>
      <c r="C461" s="46"/>
    </row>
    <row r="462" spans="2:3" ht="15.75" customHeight="1" x14ac:dyDescent="0.3">
      <c r="B462" s="46"/>
      <c r="C462" s="46"/>
    </row>
    <row r="463" spans="2:3" ht="15.75" customHeight="1" x14ac:dyDescent="0.3">
      <c r="B463" s="46"/>
      <c r="C463" s="46"/>
    </row>
    <row r="464" spans="2:3" ht="15.75" customHeight="1" x14ac:dyDescent="0.3">
      <c r="B464" s="46"/>
      <c r="C464" s="46"/>
    </row>
    <row r="465" spans="2:3" ht="15.75" customHeight="1" x14ac:dyDescent="0.3">
      <c r="B465" s="46"/>
      <c r="C465" s="46"/>
    </row>
    <row r="466" spans="2:3" ht="15.75" customHeight="1" x14ac:dyDescent="0.3">
      <c r="B466" s="46"/>
      <c r="C466" s="46"/>
    </row>
    <row r="467" spans="2:3" ht="15.75" customHeight="1" x14ac:dyDescent="0.3">
      <c r="B467" s="46"/>
      <c r="C467" s="46"/>
    </row>
    <row r="468" spans="2:3" ht="15.75" customHeight="1" x14ac:dyDescent="0.3">
      <c r="B468" s="46"/>
      <c r="C468" s="46"/>
    </row>
    <row r="469" spans="2:3" ht="15.75" customHeight="1" x14ac:dyDescent="0.3">
      <c r="B469" s="46"/>
      <c r="C469" s="46"/>
    </row>
    <row r="470" spans="2:3" ht="15.75" customHeight="1" x14ac:dyDescent="0.3">
      <c r="B470" s="46"/>
      <c r="C470" s="46"/>
    </row>
    <row r="471" spans="2:3" ht="15.75" customHeight="1" x14ac:dyDescent="0.3">
      <c r="B471" s="46"/>
      <c r="C471" s="46"/>
    </row>
    <row r="472" spans="2:3" ht="15.75" customHeight="1" x14ac:dyDescent="0.3">
      <c r="B472" s="46"/>
      <c r="C472" s="46"/>
    </row>
    <row r="473" spans="2:3" ht="15.75" customHeight="1" x14ac:dyDescent="0.3">
      <c r="B473" s="46"/>
      <c r="C473" s="46"/>
    </row>
    <row r="474" spans="2:3" ht="15.75" customHeight="1" x14ac:dyDescent="0.3">
      <c r="B474" s="46"/>
      <c r="C474" s="46"/>
    </row>
    <row r="475" spans="2:3" ht="15.75" customHeight="1" x14ac:dyDescent="0.3">
      <c r="B475" s="46"/>
      <c r="C475" s="46"/>
    </row>
    <row r="476" spans="2:3" ht="15.75" customHeight="1" x14ac:dyDescent="0.3">
      <c r="B476" s="46"/>
      <c r="C476" s="46"/>
    </row>
    <row r="477" spans="2:3" ht="15.75" customHeight="1" x14ac:dyDescent="0.3">
      <c r="B477" s="46"/>
      <c r="C477" s="46"/>
    </row>
    <row r="478" spans="2:3" ht="15.75" customHeight="1" x14ac:dyDescent="0.3">
      <c r="B478" s="46"/>
      <c r="C478" s="46"/>
    </row>
    <row r="479" spans="2:3" ht="15.75" customHeight="1" x14ac:dyDescent="0.3">
      <c r="B479" s="46"/>
      <c r="C479" s="46"/>
    </row>
    <row r="480" spans="2:3" ht="15.75" customHeight="1" x14ac:dyDescent="0.3">
      <c r="B480" s="46"/>
      <c r="C480" s="46"/>
    </row>
    <row r="481" spans="2:3" ht="15.75" customHeight="1" x14ac:dyDescent="0.3">
      <c r="B481" s="46"/>
      <c r="C481" s="46"/>
    </row>
    <row r="482" spans="2:3" ht="15.75" customHeight="1" x14ac:dyDescent="0.3">
      <c r="B482" s="46"/>
      <c r="C482" s="46"/>
    </row>
    <row r="483" spans="2:3" ht="15.75" customHeight="1" x14ac:dyDescent="0.3">
      <c r="B483" s="46"/>
      <c r="C483" s="46"/>
    </row>
    <row r="484" spans="2:3" ht="15.75" customHeight="1" x14ac:dyDescent="0.3">
      <c r="B484" s="46"/>
      <c r="C484" s="46"/>
    </row>
    <row r="485" spans="2:3" ht="15.75" customHeight="1" x14ac:dyDescent="0.3">
      <c r="B485" s="46"/>
      <c r="C485" s="46"/>
    </row>
    <row r="486" spans="2:3" ht="15.75" customHeight="1" x14ac:dyDescent="0.3">
      <c r="B486" s="46"/>
      <c r="C486" s="46"/>
    </row>
    <row r="487" spans="2:3" ht="15.75" customHeight="1" x14ac:dyDescent="0.3">
      <c r="B487" s="46"/>
      <c r="C487" s="46"/>
    </row>
    <row r="488" spans="2:3" ht="15.75" customHeight="1" x14ac:dyDescent="0.3">
      <c r="B488" s="46"/>
      <c r="C488" s="46"/>
    </row>
    <row r="489" spans="2:3" ht="15.75" customHeight="1" x14ac:dyDescent="0.3">
      <c r="B489" s="46"/>
      <c r="C489" s="46"/>
    </row>
    <row r="490" spans="2:3" ht="15.75" customHeight="1" x14ac:dyDescent="0.3">
      <c r="B490" s="46"/>
      <c r="C490" s="46"/>
    </row>
    <row r="491" spans="2:3" ht="15.75" customHeight="1" x14ac:dyDescent="0.3">
      <c r="B491" s="46"/>
      <c r="C491" s="46"/>
    </row>
    <row r="492" spans="2:3" ht="15.75" customHeight="1" x14ac:dyDescent="0.3">
      <c r="B492" s="46"/>
      <c r="C492" s="46"/>
    </row>
    <row r="493" spans="2:3" ht="15.75" customHeight="1" x14ac:dyDescent="0.3">
      <c r="B493" s="46"/>
      <c r="C493" s="46"/>
    </row>
    <row r="494" spans="2:3" ht="15.75" customHeight="1" x14ac:dyDescent="0.3">
      <c r="B494" s="46"/>
      <c r="C494" s="46"/>
    </row>
    <row r="495" spans="2:3" ht="15.75" customHeight="1" x14ac:dyDescent="0.3">
      <c r="B495" s="46"/>
      <c r="C495" s="46"/>
    </row>
    <row r="496" spans="2:3" ht="15.75" customHeight="1" x14ac:dyDescent="0.3">
      <c r="B496" s="46"/>
      <c r="C496" s="46"/>
    </row>
    <row r="497" spans="2:3" ht="15.75" customHeight="1" x14ac:dyDescent="0.3">
      <c r="B497" s="46"/>
      <c r="C497" s="46"/>
    </row>
    <row r="498" spans="2:3" ht="15.75" customHeight="1" x14ac:dyDescent="0.3">
      <c r="B498" s="46"/>
      <c r="C498" s="46"/>
    </row>
    <row r="499" spans="2:3" ht="15.75" customHeight="1" x14ac:dyDescent="0.3">
      <c r="B499" s="46"/>
      <c r="C499" s="46"/>
    </row>
    <row r="500" spans="2:3" ht="15.75" customHeight="1" x14ac:dyDescent="0.3">
      <c r="B500" s="46"/>
      <c r="C500" s="46"/>
    </row>
    <row r="501" spans="2:3" ht="15.75" customHeight="1" x14ac:dyDescent="0.3">
      <c r="B501" s="46"/>
      <c r="C501" s="46"/>
    </row>
    <row r="502" spans="2:3" ht="15.75" customHeight="1" x14ac:dyDescent="0.3">
      <c r="B502" s="46"/>
      <c r="C502" s="46"/>
    </row>
    <row r="503" spans="2:3" ht="15.75" customHeight="1" x14ac:dyDescent="0.3">
      <c r="B503" s="46"/>
      <c r="C503" s="46"/>
    </row>
    <row r="504" spans="2:3" ht="15.75" customHeight="1" x14ac:dyDescent="0.3">
      <c r="B504" s="46"/>
      <c r="C504" s="46"/>
    </row>
    <row r="505" spans="2:3" ht="15.75" customHeight="1" x14ac:dyDescent="0.3">
      <c r="B505" s="46"/>
      <c r="C505" s="46"/>
    </row>
    <row r="506" spans="2:3" ht="15.75" customHeight="1" x14ac:dyDescent="0.3">
      <c r="B506" s="46"/>
      <c r="C506" s="46"/>
    </row>
    <row r="507" spans="2:3" ht="15.75" customHeight="1" x14ac:dyDescent="0.3">
      <c r="B507" s="46"/>
      <c r="C507" s="46"/>
    </row>
    <row r="508" spans="2:3" ht="15.75" customHeight="1" x14ac:dyDescent="0.3">
      <c r="B508" s="46"/>
      <c r="C508" s="46"/>
    </row>
    <row r="509" spans="2:3" ht="15.75" customHeight="1" x14ac:dyDescent="0.3">
      <c r="B509" s="46"/>
      <c r="C509" s="46"/>
    </row>
    <row r="510" spans="2:3" ht="15.75" customHeight="1" x14ac:dyDescent="0.3">
      <c r="B510" s="46"/>
      <c r="C510" s="46"/>
    </row>
    <row r="511" spans="2:3" ht="15.75" customHeight="1" x14ac:dyDescent="0.3">
      <c r="B511" s="46"/>
      <c r="C511" s="46"/>
    </row>
    <row r="512" spans="2:3" ht="15.75" customHeight="1" x14ac:dyDescent="0.3">
      <c r="B512" s="46"/>
      <c r="C512" s="46"/>
    </row>
    <row r="513" spans="2:3" ht="15.75" customHeight="1" x14ac:dyDescent="0.3">
      <c r="B513" s="46"/>
      <c r="C513" s="46"/>
    </row>
    <row r="514" spans="2:3" ht="15.75" customHeight="1" x14ac:dyDescent="0.3">
      <c r="B514" s="46"/>
      <c r="C514" s="46"/>
    </row>
    <row r="515" spans="2:3" ht="15.75" customHeight="1" x14ac:dyDescent="0.3">
      <c r="B515" s="46"/>
      <c r="C515" s="46"/>
    </row>
    <row r="516" spans="2:3" ht="15.75" customHeight="1" x14ac:dyDescent="0.3">
      <c r="B516" s="46"/>
      <c r="C516" s="46"/>
    </row>
    <row r="517" spans="2:3" ht="15.75" customHeight="1" x14ac:dyDescent="0.3">
      <c r="B517" s="46"/>
      <c r="C517" s="46"/>
    </row>
    <row r="518" spans="2:3" ht="15.75" customHeight="1" x14ac:dyDescent="0.3">
      <c r="B518" s="46"/>
      <c r="C518" s="46"/>
    </row>
    <row r="519" spans="2:3" ht="15.75" customHeight="1" x14ac:dyDescent="0.3">
      <c r="B519" s="46"/>
      <c r="C519" s="46"/>
    </row>
    <row r="520" spans="2:3" ht="15.75" customHeight="1" x14ac:dyDescent="0.3">
      <c r="B520" s="46"/>
      <c r="C520" s="46"/>
    </row>
    <row r="521" spans="2:3" ht="15.75" customHeight="1" x14ac:dyDescent="0.3">
      <c r="B521" s="46"/>
      <c r="C521" s="46"/>
    </row>
    <row r="522" spans="2:3" ht="15.75" customHeight="1" x14ac:dyDescent="0.3">
      <c r="B522" s="46"/>
      <c r="C522" s="46"/>
    </row>
    <row r="523" spans="2:3" ht="15.75" customHeight="1" x14ac:dyDescent="0.3">
      <c r="B523" s="46"/>
      <c r="C523" s="46"/>
    </row>
    <row r="524" spans="2:3" ht="15.75" customHeight="1" x14ac:dyDescent="0.3">
      <c r="B524" s="46"/>
      <c r="C524" s="46"/>
    </row>
    <row r="525" spans="2:3" ht="15.75" customHeight="1" x14ac:dyDescent="0.3">
      <c r="B525" s="46"/>
      <c r="C525" s="46"/>
    </row>
    <row r="526" spans="2:3" ht="15.75" customHeight="1" x14ac:dyDescent="0.3">
      <c r="B526" s="46"/>
      <c r="C526" s="46"/>
    </row>
    <row r="527" spans="2:3" ht="15.75" customHeight="1" x14ac:dyDescent="0.3">
      <c r="B527" s="46"/>
      <c r="C527" s="46"/>
    </row>
    <row r="528" spans="2:3" ht="15.75" customHeight="1" x14ac:dyDescent="0.3">
      <c r="B528" s="46"/>
      <c r="C528" s="46"/>
    </row>
    <row r="529" spans="2:3" ht="15.75" customHeight="1" x14ac:dyDescent="0.3">
      <c r="B529" s="46"/>
      <c r="C529" s="46"/>
    </row>
    <row r="530" spans="2:3" ht="15.75" customHeight="1" x14ac:dyDescent="0.3">
      <c r="B530" s="46"/>
      <c r="C530" s="46"/>
    </row>
    <row r="531" spans="2:3" ht="15.75" customHeight="1" x14ac:dyDescent="0.3">
      <c r="B531" s="46"/>
      <c r="C531" s="46"/>
    </row>
    <row r="532" spans="2:3" ht="15.75" customHeight="1" x14ac:dyDescent="0.3">
      <c r="B532" s="46"/>
      <c r="C532" s="46"/>
    </row>
    <row r="533" spans="2:3" ht="15.75" customHeight="1" x14ac:dyDescent="0.3">
      <c r="B533" s="46"/>
      <c r="C533" s="46"/>
    </row>
    <row r="534" spans="2:3" ht="15.75" customHeight="1" x14ac:dyDescent="0.3">
      <c r="B534" s="46"/>
      <c r="C534" s="46"/>
    </row>
    <row r="535" spans="2:3" ht="15.75" customHeight="1" x14ac:dyDescent="0.3">
      <c r="B535" s="46"/>
      <c r="C535" s="46"/>
    </row>
    <row r="536" spans="2:3" ht="15.75" customHeight="1" x14ac:dyDescent="0.3">
      <c r="B536" s="46"/>
      <c r="C536" s="46"/>
    </row>
    <row r="537" spans="2:3" ht="15.75" customHeight="1" x14ac:dyDescent="0.3">
      <c r="B537" s="46"/>
      <c r="C537" s="46"/>
    </row>
    <row r="538" spans="2:3" ht="15.75" customHeight="1" x14ac:dyDescent="0.3">
      <c r="B538" s="46"/>
      <c r="C538" s="46"/>
    </row>
    <row r="539" spans="2:3" ht="15.75" customHeight="1" x14ac:dyDescent="0.3">
      <c r="B539" s="46"/>
      <c r="C539" s="46"/>
    </row>
    <row r="540" spans="2:3" ht="15.75" customHeight="1" x14ac:dyDescent="0.3">
      <c r="B540" s="46"/>
      <c r="C540" s="46"/>
    </row>
    <row r="541" spans="2:3" ht="15.75" customHeight="1" x14ac:dyDescent="0.3">
      <c r="B541" s="46"/>
      <c r="C541" s="46"/>
    </row>
    <row r="542" spans="2:3" ht="15.75" customHeight="1" x14ac:dyDescent="0.3">
      <c r="B542" s="46"/>
      <c r="C542" s="46"/>
    </row>
    <row r="543" spans="2:3" ht="15.75" customHeight="1" x14ac:dyDescent="0.3">
      <c r="B543" s="46"/>
      <c r="C543" s="46"/>
    </row>
    <row r="544" spans="2:3" ht="15.75" customHeight="1" x14ac:dyDescent="0.3">
      <c r="B544" s="46"/>
      <c r="C544" s="46"/>
    </row>
    <row r="545" spans="2:3" ht="15.75" customHeight="1" x14ac:dyDescent="0.3">
      <c r="B545" s="46"/>
      <c r="C545" s="46"/>
    </row>
    <row r="546" spans="2:3" ht="15.75" customHeight="1" x14ac:dyDescent="0.3">
      <c r="B546" s="46"/>
      <c r="C546" s="46"/>
    </row>
    <row r="547" spans="2:3" ht="15.75" customHeight="1" x14ac:dyDescent="0.3">
      <c r="B547" s="46"/>
      <c r="C547" s="46"/>
    </row>
    <row r="548" spans="2:3" ht="15.75" customHeight="1" x14ac:dyDescent="0.3">
      <c r="B548" s="46"/>
      <c r="C548" s="46"/>
    </row>
    <row r="549" spans="2:3" ht="15.75" customHeight="1" x14ac:dyDescent="0.3">
      <c r="B549" s="46"/>
      <c r="C549" s="46"/>
    </row>
    <row r="550" spans="2:3" ht="15.75" customHeight="1" x14ac:dyDescent="0.3">
      <c r="B550" s="46"/>
      <c r="C550" s="46"/>
    </row>
    <row r="551" spans="2:3" ht="15.75" customHeight="1" x14ac:dyDescent="0.3">
      <c r="B551" s="46"/>
      <c r="C551" s="46"/>
    </row>
    <row r="552" spans="2:3" ht="15.75" customHeight="1" x14ac:dyDescent="0.3">
      <c r="B552" s="46"/>
      <c r="C552" s="46"/>
    </row>
    <row r="553" spans="2:3" ht="15.75" customHeight="1" x14ac:dyDescent="0.3">
      <c r="B553" s="46"/>
      <c r="C553" s="46"/>
    </row>
    <row r="554" spans="2:3" ht="15.75" customHeight="1" x14ac:dyDescent="0.3">
      <c r="B554" s="46"/>
      <c r="C554" s="46"/>
    </row>
    <row r="555" spans="2:3" ht="15.75" customHeight="1" x14ac:dyDescent="0.3">
      <c r="B555" s="46"/>
      <c r="C555" s="46"/>
    </row>
    <row r="556" spans="2:3" ht="15.75" customHeight="1" x14ac:dyDescent="0.3">
      <c r="B556" s="46"/>
      <c r="C556" s="46"/>
    </row>
    <row r="557" spans="2:3" ht="15.75" customHeight="1" x14ac:dyDescent="0.3">
      <c r="B557" s="46"/>
      <c r="C557" s="46"/>
    </row>
    <row r="558" spans="2:3" ht="15.75" customHeight="1" x14ac:dyDescent="0.3">
      <c r="B558" s="46"/>
      <c r="C558" s="46"/>
    </row>
    <row r="559" spans="2:3" ht="15.75" customHeight="1" x14ac:dyDescent="0.3">
      <c r="B559" s="46"/>
      <c r="C559" s="46"/>
    </row>
    <row r="560" spans="2:3" ht="15.75" customHeight="1" x14ac:dyDescent="0.3">
      <c r="B560" s="46"/>
      <c r="C560" s="46"/>
    </row>
    <row r="561" spans="2:3" ht="15.75" customHeight="1" x14ac:dyDescent="0.3">
      <c r="B561" s="46"/>
      <c r="C561" s="46"/>
    </row>
    <row r="562" spans="2:3" ht="15.75" customHeight="1" x14ac:dyDescent="0.3">
      <c r="B562" s="46"/>
      <c r="C562" s="46"/>
    </row>
    <row r="563" spans="2:3" ht="15.75" customHeight="1" x14ac:dyDescent="0.3">
      <c r="B563" s="46"/>
      <c r="C563" s="46"/>
    </row>
    <row r="564" spans="2:3" ht="15.75" customHeight="1" x14ac:dyDescent="0.3">
      <c r="B564" s="46"/>
      <c r="C564" s="46"/>
    </row>
    <row r="565" spans="2:3" ht="15.75" customHeight="1" x14ac:dyDescent="0.3">
      <c r="B565" s="46"/>
      <c r="C565" s="46"/>
    </row>
    <row r="566" spans="2:3" ht="15.75" customHeight="1" x14ac:dyDescent="0.3">
      <c r="B566" s="46"/>
      <c r="C566" s="46"/>
    </row>
    <row r="567" spans="2:3" ht="15.75" customHeight="1" x14ac:dyDescent="0.3">
      <c r="B567" s="46"/>
      <c r="C567" s="46"/>
    </row>
    <row r="568" spans="2:3" ht="15.75" customHeight="1" x14ac:dyDescent="0.3">
      <c r="B568" s="46"/>
      <c r="C568" s="46"/>
    </row>
    <row r="569" spans="2:3" ht="15.75" customHeight="1" x14ac:dyDescent="0.3">
      <c r="B569" s="46"/>
      <c r="C569" s="46"/>
    </row>
    <row r="570" spans="2:3" ht="15.75" customHeight="1" x14ac:dyDescent="0.3">
      <c r="B570" s="46"/>
      <c r="C570" s="46"/>
    </row>
    <row r="571" spans="2:3" ht="15.75" customHeight="1" x14ac:dyDescent="0.3">
      <c r="B571" s="46"/>
      <c r="C571" s="46"/>
    </row>
    <row r="572" spans="2:3" ht="15.75" customHeight="1" x14ac:dyDescent="0.3">
      <c r="B572" s="46"/>
      <c r="C572" s="46"/>
    </row>
    <row r="573" spans="2:3" ht="15.75" customHeight="1" x14ac:dyDescent="0.3">
      <c r="B573" s="46"/>
      <c r="C573" s="46"/>
    </row>
    <row r="574" spans="2:3" ht="15.75" customHeight="1" x14ac:dyDescent="0.3">
      <c r="B574" s="46"/>
      <c r="C574" s="46"/>
    </row>
    <row r="575" spans="2:3" ht="15.75" customHeight="1" x14ac:dyDescent="0.3">
      <c r="B575" s="46"/>
      <c r="C575" s="46"/>
    </row>
    <row r="576" spans="2:3" ht="15.75" customHeight="1" x14ac:dyDescent="0.3">
      <c r="B576" s="46"/>
      <c r="C576" s="46"/>
    </row>
    <row r="577" spans="2:3" ht="15.75" customHeight="1" x14ac:dyDescent="0.3">
      <c r="B577" s="46"/>
      <c r="C577" s="46"/>
    </row>
    <row r="578" spans="2:3" ht="15.75" customHeight="1" x14ac:dyDescent="0.3">
      <c r="B578" s="46"/>
      <c r="C578" s="46"/>
    </row>
    <row r="579" spans="2:3" ht="15.75" customHeight="1" x14ac:dyDescent="0.3">
      <c r="B579" s="46"/>
      <c r="C579" s="46"/>
    </row>
    <row r="580" spans="2:3" ht="15.75" customHeight="1" x14ac:dyDescent="0.3">
      <c r="B580" s="46"/>
      <c r="C580" s="46"/>
    </row>
    <row r="581" spans="2:3" ht="15.75" customHeight="1" x14ac:dyDescent="0.3">
      <c r="B581" s="46"/>
      <c r="C581" s="46"/>
    </row>
    <row r="582" spans="2:3" ht="15.75" customHeight="1" x14ac:dyDescent="0.3">
      <c r="B582" s="46"/>
      <c r="C582" s="46"/>
    </row>
    <row r="583" spans="2:3" ht="15.75" customHeight="1" x14ac:dyDescent="0.3">
      <c r="B583" s="46"/>
      <c r="C583" s="46"/>
    </row>
    <row r="584" spans="2:3" ht="15.75" customHeight="1" x14ac:dyDescent="0.3">
      <c r="B584" s="46"/>
      <c r="C584" s="46"/>
    </row>
    <row r="585" spans="2:3" ht="15.75" customHeight="1" x14ac:dyDescent="0.3">
      <c r="B585" s="46"/>
      <c r="C585" s="46"/>
    </row>
    <row r="586" spans="2:3" ht="15.75" customHeight="1" x14ac:dyDescent="0.3">
      <c r="B586" s="46"/>
      <c r="C586" s="46"/>
    </row>
    <row r="587" spans="2:3" ht="15.75" customHeight="1" x14ac:dyDescent="0.3">
      <c r="B587" s="46"/>
      <c r="C587" s="46"/>
    </row>
    <row r="588" spans="2:3" ht="15.75" customHeight="1" x14ac:dyDescent="0.3">
      <c r="B588" s="46"/>
      <c r="C588" s="46"/>
    </row>
    <row r="589" spans="2:3" ht="15.75" customHeight="1" x14ac:dyDescent="0.3">
      <c r="B589" s="46"/>
      <c r="C589" s="46"/>
    </row>
    <row r="590" spans="2:3" ht="15.75" customHeight="1" x14ac:dyDescent="0.3">
      <c r="B590" s="46"/>
      <c r="C590" s="46"/>
    </row>
    <row r="591" spans="2:3" ht="15.75" customHeight="1" x14ac:dyDescent="0.3">
      <c r="B591" s="46"/>
      <c r="C591" s="46"/>
    </row>
    <row r="592" spans="2:3" ht="15.75" customHeight="1" x14ac:dyDescent="0.3">
      <c r="B592" s="46"/>
      <c r="C592" s="46"/>
    </row>
    <row r="593" spans="2:3" ht="15.75" customHeight="1" x14ac:dyDescent="0.3">
      <c r="B593" s="46"/>
      <c r="C593" s="46"/>
    </row>
    <row r="594" spans="2:3" ht="15.75" customHeight="1" x14ac:dyDescent="0.3">
      <c r="B594" s="46"/>
      <c r="C594" s="46"/>
    </row>
    <row r="595" spans="2:3" ht="15.75" customHeight="1" x14ac:dyDescent="0.3">
      <c r="B595" s="46"/>
      <c r="C595" s="46"/>
    </row>
    <row r="596" spans="2:3" ht="15.75" customHeight="1" x14ac:dyDescent="0.3">
      <c r="B596" s="46"/>
      <c r="C596" s="46"/>
    </row>
    <row r="597" spans="2:3" ht="15.75" customHeight="1" x14ac:dyDescent="0.3">
      <c r="B597" s="46"/>
      <c r="C597" s="46"/>
    </row>
    <row r="598" spans="2:3" ht="15.75" customHeight="1" x14ac:dyDescent="0.3">
      <c r="B598" s="46"/>
      <c r="C598" s="46"/>
    </row>
    <row r="599" spans="2:3" ht="15.75" customHeight="1" x14ac:dyDescent="0.3">
      <c r="B599" s="46"/>
      <c r="C599" s="46"/>
    </row>
    <row r="600" spans="2:3" ht="15.75" customHeight="1" x14ac:dyDescent="0.3">
      <c r="B600" s="46"/>
      <c r="C600" s="46"/>
    </row>
    <row r="601" spans="2:3" ht="15.75" customHeight="1" x14ac:dyDescent="0.3">
      <c r="B601" s="46"/>
      <c r="C601" s="46"/>
    </row>
    <row r="602" spans="2:3" ht="15.75" customHeight="1" x14ac:dyDescent="0.3">
      <c r="B602" s="46"/>
      <c r="C602" s="46"/>
    </row>
    <row r="603" spans="2:3" ht="15.75" customHeight="1" x14ac:dyDescent="0.3">
      <c r="B603" s="46"/>
      <c r="C603" s="46"/>
    </row>
    <row r="604" spans="2:3" ht="15.75" customHeight="1" x14ac:dyDescent="0.3">
      <c r="B604" s="46"/>
      <c r="C604" s="46"/>
    </row>
    <row r="605" spans="2:3" ht="15.75" customHeight="1" x14ac:dyDescent="0.3">
      <c r="B605" s="46"/>
      <c r="C605" s="46"/>
    </row>
    <row r="606" spans="2:3" ht="15.75" customHeight="1" x14ac:dyDescent="0.3">
      <c r="B606" s="46"/>
      <c r="C606" s="46"/>
    </row>
    <row r="607" spans="2:3" ht="15.75" customHeight="1" x14ac:dyDescent="0.3">
      <c r="B607" s="46"/>
      <c r="C607" s="46"/>
    </row>
    <row r="608" spans="2:3" ht="15.75" customHeight="1" x14ac:dyDescent="0.3">
      <c r="B608" s="46"/>
      <c r="C608" s="46"/>
    </row>
    <row r="609" spans="2:3" ht="15.75" customHeight="1" x14ac:dyDescent="0.3">
      <c r="B609" s="46"/>
      <c r="C609" s="46"/>
    </row>
    <row r="610" spans="2:3" ht="15.75" customHeight="1" x14ac:dyDescent="0.3">
      <c r="B610" s="46"/>
      <c r="C610" s="46"/>
    </row>
    <row r="611" spans="2:3" ht="15.75" customHeight="1" x14ac:dyDescent="0.3">
      <c r="B611" s="46"/>
      <c r="C611" s="46"/>
    </row>
    <row r="612" spans="2:3" ht="15.75" customHeight="1" x14ac:dyDescent="0.3">
      <c r="B612" s="46"/>
      <c r="C612" s="46"/>
    </row>
    <row r="613" spans="2:3" ht="15.75" customHeight="1" x14ac:dyDescent="0.3">
      <c r="B613" s="46"/>
      <c r="C613" s="46"/>
    </row>
    <row r="614" spans="2:3" ht="15.75" customHeight="1" x14ac:dyDescent="0.3">
      <c r="B614" s="46"/>
      <c r="C614" s="46"/>
    </row>
    <row r="615" spans="2:3" ht="15.75" customHeight="1" x14ac:dyDescent="0.3">
      <c r="B615" s="46"/>
      <c r="C615" s="46"/>
    </row>
    <row r="616" spans="2:3" ht="15.75" customHeight="1" x14ac:dyDescent="0.3">
      <c r="B616" s="46"/>
      <c r="C616" s="46"/>
    </row>
    <row r="617" spans="2:3" ht="15.75" customHeight="1" x14ac:dyDescent="0.3">
      <c r="B617" s="46"/>
      <c r="C617" s="46"/>
    </row>
    <row r="618" spans="2:3" ht="15.75" customHeight="1" x14ac:dyDescent="0.3">
      <c r="B618" s="46"/>
      <c r="C618" s="46"/>
    </row>
    <row r="619" spans="2:3" ht="15.75" customHeight="1" x14ac:dyDescent="0.3">
      <c r="B619" s="46"/>
      <c r="C619" s="46"/>
    </row>
    <row r="620" spans="2:3" ht="15.75" customHeight="1" x14ac:dyDescent="0.3">
      <c r="B620" s="46"/>
      <c r="C620" s="46"/>
    </row>
    <row r="621" spans="2:3" ht="15.75" customHeight="1" x14ac:dyDescent="0.3">
      <c r="B621" s="46"/>
      <c r="C621" s="46"/>
    </row>
    <row r="622" spans="2:3" ht="15.75" customHeight="1" x14ac:dyDescent="0.3">
      <c r="B622" s="46"/>
      <c r="C622" s="46"/>
    </row>
    <row r="623" spans="2:3" ht="15.75" customHeight="1" x14ac:dyDescent="0.3">
      <c r="B623" s="46"/>
      <c r="C623" s="46"/>
    </row>
    <row r="624" spans="2:3" ht="15.75" customHeight="1" x14ac:dyDescent="0.3">
      <c r="B624" s="46"/>
      <c r="C624" s="46"/>
    </row>
    <row r="625" spans="2:3" ht="15.75" customHeight="1" x14ac:dyDescent="0.3">
      <c r="B625" s="46"/>
      <c r="C625" s="46"/>
    </row>
    <row r="626" spans="2:3" ht="15.75" customHeight="1" x14ac:dyDescent="0.3">
      <c r="B626" s="46"/>
      <c r="C626" s="46"/>
    </row>
    <row r="627" spans="2:3" ht="15.75" customHeight="1" x14ac:dyDescent="0.3">
      <c r="B627" s="46"/>
      <c r="C627" s="46"/>
    </row>
    <row r="628" spans="2:3" ht="15.75" customHeight="1" x14ac:dyDescent="0.3">
      <c r="B628" s="46"/>
      <c r="C628" s="46"/>
    </row>
    <row r="629" spans="2:3" ht="15.75" customHeight="1" x14ac:dyDescent="0.3">
      <c r="B629" s="46"/>
      <c r="C629" s="46"/>
    </row>
    <row r="630" spans="2:3" ht="15.75" customHeight="1" x14ac:dyDescent="0.3">
      <c r="B630" s="46"/>
      <c r="C630" s="46"/>
    </row>
    <row r="631" spans="2:3" ht="15.75" customHeight="1" x14ac:dyDescent="0.3">
      <c r="B631" s="46"/>
      <c r="C631" s="46"/>
    </row>
    <row r="632" spans="2:3" ht="15.75" customHeight="1" x14ac:dyDescent="0.3">
      <c r="B632" s="46"/>
      <c r="C632" s="46"/>
    </row>
    <row r="633" spans="2:3" ht="15.75" customHeight="1" x14ac:dyDescent="0.3">
      <c r="B633" s="46"/>
      <c r="C633" s="46"/>
    </row>
    <row r="634" spans="2:3" ht="15.75" customHeight="1" x14ac:dyDescent="0.3">
      <c r="B634" s="46"/>
      <c r="C634" s="46"/>
    </row>
    <row r="635" spans="2:3" ht="15.75" customHeight="1" x14ac:dyDescent="0.3">
      <c r="B635" s="46"/>
      <c r="C635" s="46"/>
    </row>
    <row r="636" spans="2:3" ht="15.75" customHeight="1" x14ac:dyDescent="0.3">
      <c r="B636" s="46"/>
      <c r="C636" s="46"/>
    </row>
    <row r="637" spans="2:3" ht="15.75" customHeight="1" x14ac:dyDescent="0.3">
      <c r="B637" s="46"/>
      <c r="C637" s="46"/>
    </row>
    <row r="638" spans="2:3" ht="15.75" customHeight="1" x14ac:dyDescent="0.3">
      <c r="B638" s="46"/>
      <c r="C638" s="46"/>
    </row>
    <row r="639" spans="2:3" ht="15.75" customHeight="1" x14ac:dyDescent="0.3">
      <c r="B639" s="46"/>
      <c r="C639" s="46"/>
    </row>
    <row r="640" spans="2:3" ht="15.75" customHeight="1" x14ac:dyDescent="0.3">
      <c r="B640" s="46"/>
      <c r="C640" s="46"/>
    </row>
    <row r="641" spans="2:3" ht="15.75" customHeight="1" x14ac:dyDescent="0.3">
      <c r="B641" s="46"/>
      <c r="C641" s="46"/>
    </row>
    <row r="642" spans="2:3" ht="15.75" customHeight="1" x14ac:dyDescent="0.3">
      <c r="B642" s="46"/>
      <c r="C642" s="46"/>
    </row>
    <row r="643" spans="2:3" ht="15.75" customHeight="1" x14ac:dyDescent="0.3">
      <c r="B643" s="46"/>
      <c r="C643" s="46"/>
    </row>
    <row r="644" spans="2:3" ht="15.75" customHeight="1" x14ac:dyDescent="0.3">
      <c r="B644" s="46"/>
      <c r="C644" s="46"/>
    </row>
    <row r="645" spans="2:3" ht="15.75" customHeight="1" x14ac:dyDescent="0.3">
      <c r="B645" s="46"/>
      <c r="C645" s="46"/>
    </row>
    <row r="646" spans="2:3" ht="15.75" customHeight="1" x14ac:dyDescent="0.3">
      <c r="B646" s="46"/>
      <c r="C646" s="46"/>
    </row>
    <row r="647" spans="2:3" ht="15.75" customHeight="1" x14ac:dyDescent="0.3">
      <c r="B647" s="46"/>
      <c r="C647" s="46"/>
    </row>
    <row r="648" spans="2:3" ht="15.75" customHeight="1" x14ac:dyDescent="0.3">
      <c r="B648" s="46"/>
      <c r="C648" s="46"/>
    </row>
    <row r="649" spans="2:3" ht="15.75" customHeight="1" x14ac:dyDescent="0.3">
      <c r="B649" s="46"/>
      <c r="C649" s="46"/>
    </row>
    <row r="650" spans="2:3" ht="15.75" customHeight="1" x14ac:dyDescent="0.3">
      <c r="B650" s="46"/>
      <c r="C650" s="46"/>
    </row>
    <row r="651" spans="2:3" ht="15.75" customHeight="1" x14ac:dyDescent="0.3">
      <c r="B651" s="46"/>
      <c r="C651" s="46"/>
    </row>
    <row r="652" spans="2:3" ht="15.75" customHeight="1" x14ac:dyDescent="0.3">
      <c r="B652" s="46"/>
      <c r="C652" s="46"/>
    </row>
    <row r="653" spans="2:3" ht="15.75" customHeight="1" x14ac:dyDescent="0.3">
      <c r="B653" s="46"/>
      <c r="C653" s="46"/>
    </row>
    <row r="654" spans="2:3" ht="15.75" customHeight="1" x14ac:dyDescent="0.3">
      <c r="B654" s="46"/>
      <c r="C654" s="46"/>
    </row>
    <row r="655" spans="2:3" ht="15.75" customHeight="1" x14ac:dyDescent="0.3">
      <c r="B655" s="46"/>
      <c r="C655" s="46"/>
    </row>
    <row r="656" spans="2:3" ht="15.75" customHeight="1" x14ac:dyDescent="0.3">
      <c r="B656" s="46"/>
      <c r="C656" s="46"/>
    </row>
    <row r="657" spans="2:3" ht="15.75" customHeight="1" x14ac:dyDescent="0.3">
      <c r="B657" s="46"/>
      <c r="C657" s="46"/>
    </row>
    <row r="658" spans="2:3" ht="15.75" customHeight="1" x14ac:dyDescent="0.3">
      <c r="B658" s="46"/>
      <c r="C658" s="46"/>
    </row>
    <row r="659" spans="2:3" ht="15.75" customHeight="1" x14ac:dyDescent="0.3">
      <c r="B659" s="46"/>
      <c r="C659" s="46"/>
    </row>
    <row r="660" spans="2:3" ht="15.75" customHeight="1" x14ac:dyDescent="0.3">
      <c r="B660" s="46"/>
      <c r="C660" s="46"/>
    </row>
    <row r="661" spans="2:3" ht="15.75" customHeight="1" x14ac:dyDescent="0.3">
      <c r="B661" s="46"/>
      <c r="C661" s="46"/>
    </row>
    <row r="662" spans="2:3" ht="15.75" customHeight="1" x14ac:dyDescent="0.3">
      <c r="B662" s="46"/>
      <c r="C662" s="46"/>
    </row>
    <row r="663" spans="2:3" ht="15.75" customHeight="1" x14ac:dyDescent="0.3">
      <c r="B663" s="46"/>
      <c r="C663" s="46"/>
    </row>
    <row r="664" spans="2:3" ht="15.75" customHeight="1" x14ac:dyDescent="0.3">
      <c r="B664" s="46"/>
      <c r="C664" s="46"/>
    </row>
    <row r="665" spans="2:3" ht="15.75" customHeight="1" x14ac:dyDescent="0.3">
      <c r="B665" s="46"/>
      <c r="C665" s="46"/>
    </row>
    <row r="666" spans="2:3" ht="15.75" customHeight="1" x14ac:dyDescent="0.3">
      <c r="B666" s="46"/>
      <c r="C666" s="46"/>
    </row>
    <row r="667" spans="2:3" ht="15.75" customHeight="1" x14ac:dyDescent="0.3">
      <c r="B667" s="46"/>
      <c r="C667" s="46"/>
    </row>
    <row r="668" spans="2:3" ht="15.75" customHeight="1" x14ac:dyDescent="0.3">
      <c r="B668" s="46"/>
      <c r="C668" s="46"/>
    </row>
    <row r="669" spans="2:3" ht="15.75" customHeight="1" x14ac:dyDescent="0.3">
      <c r="B669" s="46"/>
      <c r="C669" s="46"/>
    </row>
    <row r="670" spans="2:3" ht="15.75" customHeight="1" x14ac:dyDescent="0.3">
      <c r="B670" s="46"/>
      <c r="C670" s="46"/>
    </row>
    <row r="671" spans="2:3" ht="15.75" customHeight="1" x14ac:dyDescent="0.3">
      <c r="B671" s="46"/>
      <c r="C671" s="46"/>
    </row>
    <row r="672" spans="2:3" ht="15.75" customHeight="1" x14ac:dyDescent="0.3">
      <c r="B672" s="46"/>
      <c r="C672" s="46"/>
    </row>
    <row r="673" spans="2:3" ht="15.75" customHeight="1" x14ac:dyDescent="0.3">
      <c r="B673" s="46"/>
      <c r="C673" s="46"/>
    </row>
    <row r="674" spans="2:3" ht="15.75" customHeight="1" x14ac:dyDescent="0.3">
      <c r="B674" s="46"/>
      <c r="C674" s="46"/>
    </row>
    <row r="675" spans="2:3" ht="15.75" customHeight="1" x14ac:dyDescent="0.3">
      <c r="B675" s="46"/>
      <c r="C675" s="46"/>
    </row>
    <row r="676" spans="2:3" ht="15.75" customHeight="1" x14ac:dyDescent="0.3">
      <c r="B676" s="46"/>
      <c r="C676" s="46"/>
    </row>
    <row r="677" spans="2:3" ht="15.75" customHeight="1" x14ac:dyDescent="0.3">
      <c r="B677" s="46"/>
      <c r="C677" s="46"/>
    </row>
    <row r="678" spans="2:3" ht="15.75" customHeight="1" x14ac:dyDescent="0.3">
      <c r="B678" s="46"/>
      <c r="C678" s="46"/>
    </row>
    <row r="679" spans="2:3" ht="15.75" customHeight="1" x14ac:dyDescent="0.3">
      <c r="B679" s="46"/>
      <c r="C679" s="46"/>
    </row>
    <row r="680" spans="2:3" ht="15.75" customHeight="1" x14ac:dyDescent="0.3">
      <c r="B680" s="46"/>
      <c r="C680" s="46"/>
    </row>
    <row r="681" spans="2:3" ht="15.75" customHeight="1" x14ac:dyDescent="0.3">
      <c r="B681" s="46"/>
      <c r="C681" s="46"/>
    </row>
    <row r="682" spans="2:3" ht="15.75" customHeight="1" x14ac:dyDescent="0.3">
      <c r="B682" s="46"/>
      <c r="C682" s="46"/>
    </row>
    <row r="683" spans="2:3" ht="15.75" customHeight="1" x14ac:dyDescent="0.3">
      <c r="B683" s="46"/>
      <c r="C683" s="46"/>
    </row>
    <row r="684" spans="2:3" ht="15.75" customHeight="1" x14ac:dyDescent="0.3">
      <c r="B684" s="46"/>
      <c r="C684" s="46"/>
    </row>
    <row r="685" spans="2:3" ht="15.75" customHeight="1" x14ac:dyDescent="0.3">
      <c r="B685" s="46"/>
      <c r="C685" s="46"/>
    </row>
    <row r="686" spans="2:3" ht="15.75" customHeight="1" x14ac:dyDescent="0.3">
      <c r="B686" s="46"/>
      <c r="C686" s="46"/>
    </row>
    <row r="687" spans="2:3" ht="15.75" customHeight="1" x14ac:dyDescent="0.3">
      <c r="B687" s="46"/>
      <c r="C687" s="46"/>
    </row>
    <row r="688" spans="2:3" ht="15.75" customHeight="1" x14ac:dyDescent="0.3">
      <c r="B688" s="46"/>
      <c r="C688" s="46"/>
    </row>
    <row r="689" spans="2:3" ht="15.75" customHeight="1" x14ac:dyDescent="0.3">
      <c r="B689" s="46"/>
      <c r="C689" s="46"/>
    </row>
    <row r="690" spans="2:3" ht="15.75" customHeight="1" x14ac:dyDescent="0.3">
      <c r="B690" s="46"/>
      <c r="C690" s="46"/>
    </row>
    <row r="691" spans="2:3" ht="15.75" customHeight="1" x14ac:dyDescent="0.3">
      <c r="B691" s="46"/>
      <c r="C691" s="46"/>
    </row>
    <row r="692" spans="2:3" ht="15.75" customHeight="1" x14ac:dyDescent="0.3">
      <c r="B692" s="46"/>
      <c r="C692" s="46"/>
    </row>
    <row r="693" spans="2:3" ht="15.75" customHeight="1" x14ac:dyDescent="0.3">
      <c r="B693" s="46"/>
      <c r="C693" s="46"/>
    </row>
    <row r="694" spans="2:3" ht="15.75" customHeight="1" x14ac:dyDescent="0.3">
      <c r="B694" s="46"/>
      <c r="C694" s="46"/>
    </row>
    <row r="695" spans="2:3" ht="15.75" customHeight="1" x14ac:dyDescent="0.3">
      <c r="B695" s="46"/>
      <c r="C695" s="46"/>
    </row>
    <row r="696" spans="2:3" ht="15.75" customHeight="1" x14ac:dyDescent="0.3">
      <c r="B696" s="46"/>
      <c r="C696" s="46"/>
    </row>
    <row r="697" spans="2:3" ht="15.75" customHeight="1" x14ac:dyDescent="0.3">
      <c r="B697" s="46"/>
      <c r="C697" s="46"/>
    </row>
    <row r="698" spans="2:3" ht="15.75" customHeight="1" x14ac:dyDescent="0.3">
      <c r="B698" s="46"/>
      <c r="C698" s="46"/>
    </row>
    <row r="699" spans="2:3" ht="15.75" customHeight="1" x14ac:dyDescent="0.3">
      <c r="B699" s="46"/>
      <c r="C699" s="46"/>
    </row>
    <row r="700" spans="2:3" ht="15.75" customHeight="1" x14ac:dyDescent="0.3">
      <c r="B700" s="46"/>
      <c r="C700" s="46"/>
    </row>
    <row r="701" spans="2:3" ht="15.75" customHeight="1" x14ac:dyDescent="0.3">
      <c r="B701" s="46"/>
      <c r="C701" s="46"/>
    </row>
    <row r="702" spans="2:3" ht="15.75" customHeight="1" x14ac:dyDescent="0.3">
      <c r="B702" s="46"/>
      <c r="C702" s="46"/>
    </row>
    <row r="703" spans="2:3" ht="15.75" customHeight="1" x14ac:dyDescent="0.3">
      <c r="B703" s="46"/>
      <c r="C703" s="46"/>
    </row>
    <row r="704" spans="2:3" ht="15.75" customHeight="1" x14ac:dyDescent="0.3">
      <c r="B704" s="46"/>
      <c r="C704" s="46"/>
    </row>
    <row r="705" spans="2:3" ht="15.75" customHeight="1" x14ac:dyDescent="0.3">
      <c r="B705" s="46"/>
      <c r="C705" s="46"/>
    </row>
    <row r="706" spans="2:3" ht="15.75" customHeight="1" x14ac:dyDescent="0.3">
      <c r="B706" s="46"/>
      <c r="C706" s="46"/>
    </row>
    <row r="707" spans="2:3" ht="15.75" customHeight="1" x14ac:dyDescent="0.3">
      <c r="B707" s="46"/>
      <c r="C707" s="46"/>
    </row>
    <row r="708" spans="2:3" ht="15.75" customHeight="1" x14ac:dyDescent="0.3">
      <c r="B708" s="46"/>
      <c r="C708" s="46"/>
    </row>
    <row r="709" spans="2:3" ht="15.75" customHeight="1" x14ac:dyDescent="0.3">
      <c r="B709" s="46"/>
      <c r="C709" s="46"/>
    </row>
    <row r="710" spans="2:3" ht="15.75" customHeight="1" x14ac:dyDescent="0.3">
      <c r="B710" s="46"/>
      <c r="C710" s="46"/>
    </row>
    <row r="711" spans="2:3" ht="15.75" customHeight="1" x14ac:dyDescent="0.3">
      <c r="B711" s="46"/>
      <c r="C711" s="46"/>
    </row>
    <row r="712" spans="2:3" ht="15.75" customHeight="1" x14ac:dyDescent="0.3">
      <c r="B712" s="46"/>
      <c r="C712" s="46"/>
    </row>
    <row r="713" spans="2:3" ht="15.75" customHeight="1" x14ac:dyDescent="0.3">
      <c r="B713" s="46"/>
      <c r="C713" s="46"/>
    </row>
    <row r="714" spans="2:3" ht="15.75" customHeight="1" x14ac:dyDescent="0.3">
      <c r="B714" s="46"/>
      <c r="C714" s="46"/>
    </row>
    <row r="715" spans="2:3" ht="15.75" customHeight="1" x14ac:dyDescent="0.3">
      <c r="B715" s="46"/>
      <c r="C715" s="46"/>
    </row>
    <row r="716" spans="2:3" ht="15.75" customHeight="1" x14ac:dyDescent="0.3">
      <c r="B716" s="46"/>
      <c r="C716" s="46"/>
    </row>
    <row r="717" spans="2:3" ht="15.75" customHeight="1" x14ac:dyDescent="0.3">
      <c r="B717" s="46"/>
      <c r="C717" s="46"/>
    </row>
    <row r="718" spans="2:3" ht="15.75" customHeight="1" x14ac:dyDescent="0.3">
      <c r="B718" s="46"/>
      <c r="C718" s="46"/>
    </row>
    <row r="719" spans="2:3" ht="15.75" customHeight="1" x14ac:dyDescent="0.3">
      <c r="B719" s="46"/>
      <c r="C719" s="46"/>
    </row>
    <row r="720" spans="2:3" ht="15.75" customHeight="1" x14ac:dyDescent="0.3">
      <c r="B720" s="46"/>
      <c r="C720" s="46"/>
    </row>
    <row r="721" spans="2:3" ht="15.75" customHeight="1" x14ac:dyDescent="0.3">
      <c r="B721" s="46"/>
      <c r="C721" s="46"/>
    </row>
    <row r="722" spans="2:3" ht="15.75" customHeight="1" x14ac:dyDescent="0.3">
      <c r="B722" s="46"/>
      <c r="C722" s="46"/>
    </row>
    <row r="723" spans="2:3" ht="15.75" customHeight="1" x14ac:dyDescent="0.3">
      <c r="B723" s="46"/>
      <c r="C723" s="46"/>
    </row>
    <row r="724" spans="2:3" ht="15.75" customHeight="1" x14ac:dyDescent="0.3">
      <c r="B724" s="46"/>
      <c r="C724" s="46"/>
    </row>
    <row r="725" spans="2:3" ht="15.75" customHeight="1" x14ac:dyDescent="0.3">
      <c r="B725" s="46"/>
      <c r="C725" s="46"/>
    </row>
    <row r="726" spans="2:3" ht="15.75" customHeight="1" x14ac:dyDescent="0.3">
      <c r="B726" s="46"/>
      <c r="C726" s="46"/>
    </row>
    <row r="727" spans="2:3" ht="15.75" customHeight="1" x14ac:dyDescent="0.3">
      <c r="B727" s="46"/>
      <c r="C727" s="46"/>
    </row>
    <row r="728" spans="2:3" ht="15.75" customHeight="1" x14ac:dyDescent="0.3">
      <c r="B728" s="46"/>
      <c r="C728" s="46"/>
    </row>
    <row r="729" spans="2:3" ht="15.75" customHeight="1" x14ac:dyDescent="0.3">
      <c r="B729" s="46"/>
      <c r="C729" s="46"/>
    </row>
    <row r="730" spans="2:3" ht="15.75" customHeight="1" x14ac:dyDescent="0.3">
      <c r="B730" s="46"/>
      <c r="C730" s="46"/>
    </row>
    <row r="731" spans="2:3" ht="15.75" customHeight="1" x14ac:dyDescent="0.3">
      <c r="B731" s="46"/>
      <c r="C731" s="46"/>
    </row>
    <row r="732" spans="2:3" ht="15.75" customHeight="1" x14ac:dyDescent="0.3">
      <c r="B732" s="46"/>
      <c r="C732" s="46"/>
    </row>
    <row r="733" spans="2:3" ht="15.75" customHeight="1" x14ac:dyDescent="0.3">
      <c r="B733" s="46"/>
      <c r="C733" s="46"/>
    </row>
    <row r="734" spans="2:3" ht="15.75" customHeight="1" x14ac:dyDescent="0.3">
      <c r="B734" s="46"/>
      <c r="C734" s="46"/>
    </row>
    <row r="735" spans="2:3" ht="15.75" customHeight="1" x14ac:dyDescent="0.3">
      <c r="B735" s="46"/>
      <c r="C735" s="46"/>
    </row>
    <row r="736" spans="2:3" ht="15.75" customHeight="1" x14ac:dyDescent="0.3">
      <c r="B736" s="46"/>
      <c r="C736" s="46"/>
    </row>
    <row r="737" spans="2:3" ht="15.75" customHeight="1" x14ac:dyDescent="0.3">
      <c r="B737" s="46"/>
      <c r="C737" s="46"/>
    </row>
    <row r="738" spans="2:3" ht="15.75" customHeight="1" x14ac:dyDescent="0.3">
      <c r="B738" s="46"/>
      <c r="C738" s="46"/>
    </row>
    <row r="739" spans="2:3" ht="15.75" customHeight="1" x14ac:dyDescent="0.3">
      <c r="B739" s="46"/>
      <c r="C739" s="46"/>
    </row>
    <row r="740" spans="2:3" ht="15.75" customHeight="1" x14ac:dyDescent="0.3">
      <c r="B740" s="46"/>
      <c r="C740" s="46"/>
    </row>
    <row r="741" spans="2:3" ht="15.75" customHeight="1" x14ac:dyDescent="0.3">
      <c r="B741" s="46"/>
      <c r="C741" s="46"/>
    </row>
    <row r="742" spans="2:3" ht="15.75" customHeight="1" x14ac:dyDescent="0.3">
      <c r="B742" s="46"/>
      <c r="C742" s="46"/>
    </row>
    <row r="743" spans="2:3" ht="15.75" customHeight="1" x14ac:dyDescent="0.3">
      <c r="B743" s="46"/>
      <c r="C743" s="46"/>
    </row>
    <row r="744" spans="2:3" ht="15.75" customHeight="1" x14ac:dyDescent="0.3">
      <c r="B744" s="46"/>
      <c r="C744" s="46"/>
    </row>
    <row r="745" spans="2:3" ht="15.75" customHeight="1" x14ac:dyDescent="0.3">
      <c r="B745" s="46"/>
      <c r="C745" s="46"/>
    </row>
    <row r="746" spans="2:3" ht="15.75" customHeight="1" x14ac:dyDescent="0.3">
      <c r="B746" s="46"/>
      <c r="C746" s="46"/>
    </row>
    <row r="747" spans="2:3" ht="15.75" customHeight="1" x14ac:dyDescent="0.3">
      <c r="B747" s="46"/>
      <c r="C747" s="46"/>
    </row>
    <row r="748" spans="2:3" ht="15.75" customHeight="1" x14ac:dyDescent="0.3">
      <c r="B748" s="46"/>
      <c r="C748" s="46"/>
    </row>
    <row r="749" spans="2:3" ht="15.75" customHeight="1" x14ac:dyDescent="0.3">
      <c r="B749" s="46"/>
      <c r="C749" s="46"/>
    </row>
    <row r="750" spans="2:3" ht="15.75" customHeight="1" x14ac:dyDescent="0.3">
      <c r="B750" s="46"/>
      <c r="C750" s="46"/>
    </row>
    <row r="751" spans="2:3" ht="15.75" customHeight="1" x14ac:dyDescent="0.3">
      <c r="B751" s="46"/>
      <c r="C751" s="46"/>
    </row>
    <row r="752" spans="2:3" ht="15.75" customHeight="1" x14ac:dyDescent="0.3">
      <c r="B752" s="46"/>
      <c r="C752" s="46"/>
    </row>
    <row r="753" spans="2:3" ht="15.75" customHeight="1" x14ac:dyDescent="0.3">
      <c r="B753" s="46"/>
      <c r="C753" s="46"/>
    </row>
    <row r="754" spans="2:3" ht="15.75" customHeight="1" x14ac:dyDescent="0.3">
      <c r="B754" s="46"/>
      <c r="C754" s="46"/>
    </row>
    <row r="755" spans="2:3" ht="15.75" customHeight="1" x14ac:dyDescent="0.3">
      <c r="B755" s="46"/>
      <c r="C755" s="46"/>
    </row>
    <row r="756" spans="2:3" ht="15.75" customHeight="1" x14ac:dyDescent="0.3">
      <c r="B756" s="46"/>
      <c r="C756" s="46"/>
    </row>
    <row r="757" spans="2:3" ht="15.75" customHeight="1" x14ac:dyDescent="0.3">
      <c r="B757" s="46"/>
      <c r="C757" s="46"/>
    </row>
    <row r="758" spans="2:3" ht="15.75" customHeight="1" x14ac:dyDescent="0.3">
      <c r="B758" s="46"/>
      <c r="C758" s="46"/>
    </row>
    <row r="759" spans="2:3" ht="15.75" customHeight="1" x14ac:dyDescent="0.3">
      <c r="B759" s="46"/>
      <c r="C759" s="46"/>
    </row>
    <row r="760" spans="2:3" ht="15.75" customHeight="1" x14ac:dyDescent="0.3">
      <c r="B760" s="46"/>
      <c r="C760" s="46"/>
    </row>
    <row r="761" spans="2:3" ht="15.75" customHeight="1" x14ac:dyDescent="0.3">
      <c r="B761" s="46"/>
      <c r="C761" s="46"/>
    </row>
    <row r="762" spans="2:3" ht="15.75" customHeight="1" x14ac:dyDescent="0.3">
      <c r="B762" s="46"/>
      <c r="C762" s="46"/>
    </row>
    <row r="763" spans="2:3" ht="15.75" customHeight="1" x14ac:dyDescent="0.3">
      <c r="B763" s="46"/>
      <c r="C763" s="46"/>
    </row>
    <row r="764" spans="2:3" ht="15.75" customHeight="1" x14ac:dyDescent="0.3">
      <c r="B764" s="46"/>
      <c r="C764" s="46"/>
    </row>
    <row r="765" spans="2:3" ht="15.75" customHeight="1" x14ac:dyDescent="0.3">
      <c r="B765" s="46"/>
      <c r="C765" s="46"/>
    </row>
    <row r="766" spans="2:3" ht="15.75" customHeight="1" x14ac:dyDescent="0.3">
      <c r="B766" s="46"/>
      <c r="C766" s="46"/>
    </row>
    <row r="767" spans="2:3" ht="15.75" customHeight="1" x14ac:dyDescent="0.3">
      <c r="B767" s="46"/>
      <c r="C767" s="46"/>
    </row>
    <row r="768" spans="2:3" ht="15.75" customHeight="1" x14ac:dyDescent="0.3">
      <c r="B768" s="46"/>
      <c r="C768" s="46"/>
    </row>
    <row r="769" spans="2:3" ht="15.75" customHeight="1" x14ac:dyDescent="0.3">
      <c r="B769" s="46"/>
      <c r="C769" s="46"/>
    </row>
    <row r="770" spans="2:3" ht="15.75" customHeight="1" x14ac:dyDescent="0.3">
      <c r="B770" s="46"/>
      <c r="C770" s="46"/>
    </row>
    <row r="771" spans="2:3" ht="15.75" customHeight="1" x14ac:dyDescent="0.3">
      <c r="B771" s="46"/>
      <c r="C771" s="46"/>
    </row>
    <row r="772" spans="2:3" ht="15.75" customHeight="1" x14ac:dyDescent="0.3">
      <c r="B772" s="46"/>
      <c r="C772" s="46"/>
    </row>
    <row r="773" spans="2:3" ht="15.75" customHeight="1" x14ac:dyDescent="0.3">
      <c r="B773" s="46"/>
      <c r="C773" s="46"/>
    </row>
    <row r="774" spans="2:3" ht="15.75" customHeight="1" x14ac:dyDescent="0.3">
      <c r="B774" s="46"/>
      <c r="C774" s="46"/>
    </row>
    <row r="775" spans="2:3" ht="15.75" customHeight="1" x14ac:dyDescent="0.3">
      <c r="B775" s="46"/>
      <c r="C775" s="46"/>
    </row>
    <row r="776" spans="2:3" ht="15.75" customHeight="1" x14ac:dyDescent="0.3">
      <c r="B776" s="46"/>
      <c r="C776" s="46"/>
    </row>
    <row r="777" spans="2:3" ht="15.75" customHeight="1" x14ac:dyDescent="0.3">
      <c r="B777" s="46"/>
      <c r="C777" s="46"/>
    </row>
    <row r="778" spans="2:3" ht="15.75" customHeight="1" x14ac:dyDescent="0.3">
      <c r="B778" s="46"/>
      <c r="C778" s="46"/>
    </row>
    <row r="779" spans="2:3" ht="15.75" customHeight="1" x14ac:dyDescent="0.3">
      <c r="B779" s="46"/>
      <c r="C779" s="46"/>
    </row>
    <row r="780" spans="2:3" ht="15.75" customHeight="1" x14ac:dyDescent="0.3">
      <c r="B780" s="46"/>
      <c r="C780" s="46"/>
    </row>
    <row r="781" spans="2:3" ht="15.75" customHeight="1" x14ac:dyDescent="0.3">
      <c r="B781" s="46"/>
      <c r="C781" s="46"/>
    </row>
    <row r="782" spans="2:3" ht="15.75" customHeight="1" x14ac:dyDescent="0.3">
      <c r="B782" s="46"/>
      <c r="C782" s="46"/>
    </row>
    <row r="783" spans="2:3" ht="15.75" customHeight="1" x14ac:dyDescent="0.3">
      <c r="B783" s="46"/>
      <c r="C783" s="46"/>
    </row>
    <row r="784" spans="2:3" ht="15.75" customHeight="1" x14ac:dyDescent="0.3">
      <c r="B784" s="46"/>
      <c r="C784" s="46"/>
    </row>
    <row r="785" spans="2:3" ht="15.75" customHeight="1" x14ac:dyDescent="0.3">
      <c r="B785" s="46"/>
      <c r="C785" s="46"/>
    </row>
    <row r="786" spans="2:3" ht="15.75" customHeight="1" x14ac:dyDescent="0.3">
      <c r="B786" s="46"/>
      <c r="C786" s="46"/>
    </row>
    <row r="787" spans="2:3" ht="15.75" customHeight="1" x14ac:dyDescent="0.3">
      <c r="B787" s="46"/>
      <c r="C787" s="46"/>
    </row>
    <row r="788" spans="2:3" ht="15.75" customHeight="1" x14ac:dyDescent="0.3">
      <c r="B788" s="46"/>
      <c r="C788" s="46"/>
    </row>
    <row r="789" spans="2:3" ht="15.75" customHeight="1" x14ac:dyDescent="0.3">
      <c r="B789" s="46"/>
      <c r="C789" s="46"/>
    </row>
    <row r="790" spans="2:3" ht="15.75" customHeight="1" x14ac:dyDescent="0.3">
      <c r="B790" s="46"/>
      <c r="C790" s="46"/>
    </row>
    <row r="791" spans="2:3" ht="15.75" customHeight="1" x14ac:dyDescent="0.3">
      <c r="B791" s="46"/>
      <c r="C791" s="46"/>
    </row>
    <row r="792" spans="2:3" ht="15.75" customHeight="1" x14ac:dyDescent="0.3">
      <c r="B792" s="46"/>
      <c r="C792" s="46"/>
    </row>
    <row r="793" spans="2:3" ht="15.75" customHeight="1" x14ac:dyDescent="0.3">
      <c r="B793" s="46"/>
      <c r="C793" s="46"/>
    </row>
    <row r="794" spans="2:3" ht="15.75" customHeight="1" x14ac:dyDescent="0.3">
      <c r="B794" s="46"/>
      <c r="C794" s="46"/>
    </row>
    <row r="795" spans="2:3" ht="15.75" customHeight="1" x14ac:dyDescent="0.3">
      <c r="B795" s="46"/>
      <c r="C795" s="46"/>
    </row>
    <row r="796" spans="2:3" ht="15.75" customHeight="1" x14ac:dyDescent="0.3">
      <c r="B796" s="46"/>
      <c r="C796" s="46"/>
    </row>
    <row r="797" spans="2:3" ht="15.75" customHeight="1" x14ac:dyDescent="0.3">
      <c r="B797" s="46"/>
      <c r="C797" s="46"/>
    </row>
    <row r="798" spans="2:3" ht="15.75" customHeight="1" x14ac:dyDescent="0.3">
      <c r="B798" s="46"/>
      <c r="C798" s="46"/>
    </row>
    <row r="799" spans="2:3" ht="15.75" customHeight="1" x14ac:dyDescent="0.3">
      <c r="B799" s="46"/>
      <c r="C799" s="46"/>
    </row>
    <row r="800" spans="2:3" ht="15.75" customHeight="1" x14ac:dyDescent="0.3">
      <c r="B800" s="46"/>
      <c r="C800" s="46"/>
    </row>
    <row r="801" spans="2:3" ht="15.75" customHeight="1" x14ac:dyDescent="0.3">
      <c r="B801" s="46"/>
      <c r="C801" s="46"/>
    </row>
    <row r="802" spans="2:3" ht="15.75" customHeight="1" x14ac:dyDescent="0.3">
      <c r="B802" s="46"/>
      <c r="C802" s="46"/>
    </row>
    <row r="803" spans="2:3" ht="15.75" customHeight="1" x14ac:dyDescent="0.3">
      <c r="B803" s="46"/>
      <c r="C803" s="46"/>
    </row>
    <row r="804" spans="2:3" ht="15.75" customHeight="1" x14ac:dyDescent="0.3">
      <c r="B804" s="46"/>
      <c r="C804" s="46"/>
    </row>
    <row r="805" spans="2:3" ht="15.75" customHeight="1" x14ac:dyDescent="0.3">
      <c r="B805" s="46"/>
      <c r="C805" s="46"/>
    </row>
    <row r="806" spans="2:3" ht="15.75" customHeight="1" x14ac:dyDescent="0.3">
      <c r="B806" s="46"/>
      <c r="C806" s="46"/>
    </row>
    <row r="807" spans="2:3" ht="15.75" customHeight="1" x14ac:dyDescent="0.3">
      <c r="B807" s="46"/>
      <c r="C807" s="46"/>
    </row>
    <row r="808" spans="2:3" ht="15.75" customHeight="1" x14ac:dyDescent="0.3">
      <c r="B808" s="46"/>
      <c r="C808" s="46"/>
    </row>
    <row r="809" spans="2:3" ht="15.75" customHeight="1" x14ac:dyDescent="0.3">
      <c r="B809" s="46"/>
      <c r="C809" s="46"/>
    </row>
    <row r="810" spans="2:3" ht="15.75" customHeight="1" x14ac:dyDescent="0.3">
      <c r="B810" s="46"/>
      <c r="C810" s="46"/>
    </row>
    <row r="811" spans="2:3" ht="15.75" customHeight="1" x14ac:dyDescent="0.3">
      <c r="B811" s="46"/>
      <c r="C811" s="46"/>
    </row>
    <row r="812" spans="2:3" ht="15.75" customHeight="1" x14ac:dyDescent="0.3">
      <c r="B812" s="46"/>
      <c r="C812" s="46"/>
    </row>
    <row r="813" spans="2:3" ht="15.75" customHeight="1" x14ac:dyDescent="0.3">
      <c r="B813" s="46"/>
      <c r="C813" s="46"/>
    </row>
    <row r="814" spans="2:3" ht="15.75" customHeight="1" x14ac:dyDescent="0.3">
      <c r="B814" s="46"/>
      <c r="C814" s="46"/>
    </row>
    <row r="815" spans="2:3" ht="15.75" customHeight="1" x14ac:dyDescent="0.3">
      <c r="B815" s="46"/>
      <c r="C815" s="46"/>
    </row>
    <row r="816" spans="2:3" ht="15.75" customHeight="1" x14ac:dyDescent="0.3">
      <c r="B816" s="46"/>
      <c r="C816" s="46"/>
    </row>
    <row r="817" spans="2:3" ht="15.75" customHeight="1" x14ac:dyDescent="0.3">
      <c r="B817" s="46"/>
      <c r="C817" s="46"/>
    </row>
    <row r="818" spans="2:3" ht="15.75" customHeight="1" x14ac:dyDescent="0.3">
      <c r="B818" s="46"/>
      <c r="C818" s="46"/>
    </row>
    <row r="819" spans="2:3" ht="15.75" customHeight="1" x14ac:dyDescent="0.3">
      <c r="B819" s="46"/>
      <c r="C819" s="46"/>
    </row>
    <row r="820" spans="2:3" ht="15.75" customHeight="1" x14ac:dyDescent="0.3">
      <c r="B820" s="46"/>
      <c r="C820" s="46"/>
    </row>
    <row r="821" spans="2:3" ht="15.75" customHeight="1" x14ac:dyDescent="0.3">
      <c r="B821" s="46"/>
      <c r="C821" s="46"/>
    </row>
    <row r="822" spans="2:3" ht="15.75" customHeight="1" x14ac:dyDescent="0.3">
      <c r="B822" s="46"/>
      <c r="C822" s="46"/>
    </row>
    <row r="823" spans="2:3" ht="15.75" customHeight="1" x14ac:dyDescent="0.3">
      <c r="B823" s="46"/>
      <c r="C823" s="46"/>
    </row>
    <row r="824" spans="2:3" ht="15.75" customHeight="1" x14ac:dyDescent="0.3">
      <c r="B824" s="46"/>
      <c r="C824" s="46"/>
    </row>
    <row r="825" spans="2:3" ht="15.75" customHeight="1" x14ac:dyDescent="0.3">
      <c r="B825" s="46"/>
      <c r="C825" s="46"/>
    </row>
    <row r="826" spans="2:3" ht="15.75" customHeight="1" x14ac:dyDescent="0.3">
      <c r="B826" s="46"/>
      <c r="C826" s="46"/>
    </row>
    <row r="827" spans="2:3" ht="15.75" customHeight="1" x14ac:dyDescent="0.3">
      <c r="B827" s="46"/>
      <c r="C827" s="46"/>
    </row>
    <row r="828" spans="2:3" ht="15.75" customHeight="1" x14ac:dyDescent="0.3">
      <c r="B828" s="46"/>
      <c r="C828" s="46"/>
    </row>
    <row r="829" spans="2:3" ht="15.75" customHeight="1" x14ac:dyDescent="0.3">
      <c r="B829" s="46"/>
      <c r="C829" s="46"/>
    </row>
    <row r="830" spans="2:3" ht="15.75" customHeight="1" x14ac:dyDescent="0.3">
      <c r="B830" s="46"/>
      <c r="C830" s="46"/>
    </row>
    <row r="831" spans="2:3" ht="15.75" customHeight="1" x14ac:dyDescent="0.3">
      <c r="B831" s="46"/>
      <c r="C831" s="46"/>
    </row>
    <row r="832" spans="2:3" ht="15.75" customHeight="1" x14ac:dyDescent="0.3">
      <c r="B832" s="46"/>
      <c r="C832" s="46"/>
    </row>
    <row r="833" spans="2:3" ht="15.75" customHeight="1" x14ac:dyDescent="0.3">
      <c r="B833" s="46"/>
      <c r="C833" s="46"/>
    </row>
    <row r="834" spans="2:3" ht="15.75" customHeight="1" x14ac:dyDescent="0.3">
      <c r="B834" s="46"/>
      <c r="C834" s="46"/>
    </row>
    <row r="835" spans="2:3" ht="15.75" customHeight="1" x14ac:dyDescent="0.3">
      <c r="B835" s="46"/>
      <c r="C835" s="46"/>
    </row>
    <row r="836" spans="2:3" ht="15.75" customHeight="1" x14ac:dyDescent="0.3">
      <c r="B836" s="46"/>
      <c r="C836" s="46"/>
    </row>
    <row r="837" spans="2:3" ht="15.75" customHeight="1" x14ac:dyDescent="0.3">
      <c r="B837" s="46"/>
      <c r="C837" s="46"/>
    </row>
    <row r="838" spans="2:3" ht="15.75" customHeight="1" x14ac:dyDescent="0.3">
      <c r="B838" s="46"/>
      <c r="C838" s="46"/>
    </row>
    <row r="839" spans="2:3" ht="15.75" customHeight="1" x14ac:dyDescent="0.3">
      <c r="B839" s="46"/>
      <c r="C839" s="46"/>
    </row>
    <row r="840" spans="2:3" ht="15.75" customHeight="1" x14ac:dyDescent="0.3">
      <c r="B840" s="46"/>
      <c r="C840" s="46"/>
    </row>
    <row r="841" spans="2:3" ht="15.75" customHeight="1" x14ac:dyDescent="0.3">
      <c r="B841" s="46"/>
      <c r="C841" s="46"/>
    </row>
    <row r="842" spans="2:3" ht="15.75" customHeight="1" x14ac:dyDescent="0.3">
      <c r="B842" s="46"/>
      <c r="C842" s="46"/>
    </row>
    <row r="843" spans="2:3" ht="15.75" customHeight="1" x14ac:dyDescent="0.3">
      <c r="B843" s="46"/>
      <c r="C843" s="46"/>
    </row>
    <row r="844" spans="2:3" ht="15.75" customHeight="1" x14ac:dyDescent="0.3">
      <c r="B844" s="46"/>
      <c r="C844" s="46"/>
    </row>
    <row r="845" spans="2:3" ht="15.75" customHeight="1" x14ac:dyDescent="0.3">
      <c r="B845" s="46"/>
      <c r="C845" s="46"/>
    </row>
    <row r="846" spans="2:3" ht="15.75" customHeight="1" x14ac:dyDescent="0.3">
      <c r="B846" s="46"/>
      <c r="C846" s="46"/>
    </row>
    <row r="847" spans="2:3" ht="15.75" customHeight="1" x14ac:dyDescent="0.3">
      <c r="B847" s="46"/>
      <c r="C847" s="46"/>
    </row>
    <row r="848" spans="2:3" ht="15.75" customHeight="1" x14ac:dyDescent="0.3">
      <c r="B848" s="46"/>
      <c r="C848" s="46"/>
    </row>
    <row r="849" spans="2:3" ht="15.75" customHeight="1" x14ac:dyDescent="0.3">
      <c r="B849" s="46"/>
      <c r="C849" s="46"/>
    </row>
    <row r="850" spans="2:3" ht="15.75" customHeight="1" x14ac:dyDescent="0.3">
      <c r="B850" s="46"/>
      <c r="C850" s="46"/>
    </row>
    <row r="851" spans="2:3" ht="15.75" customHeight="1" x14ac:dyDescent="0.3">
      <c r="B851" s="46"/>
      <c r="C851" s="46"/>
    </row>
    <row r="852" spans="2:3" ht="15.75" customHeight="1" x14ac:dyDescent="0.3">
      <c r="B852" s="46"/>
      <c r="C852" s="46"/>
    </row>
    <row r="853" spans="2:3" ht="15.75" customHeight="1" x14ac:dyDescent="0.3">
      <c r="B853" s="46"/>
      <c r="C853" s="46"/>
    </row>
    <row r="854" spans="2:3" ht="15.75" customHeight="1" x14ac:dyDescent="0.3">
      <c r="B854" s="46"/>
      <c r="C854" s="46"/>
    </row>
    <row r="855" spans="2:3" ht="15.75" customHeight="1" x14ac:dyDescent="0.3">
      <c r="B855" s="46"/>
      <c r="C855" s="46"/>
    </row>
    <row r="856" spans="2:3" ht="15.75" customHeight="1" x14ac:dyDescent="0.3">
      <c r="B856" s="46"/>
      <c r="C856" s="46"/>
    </row>
    <row r="857" spans="2:3" ht="15.75" customHeight="1" x14ac:dyDescent="0.3">
      <c r="B857" s="46"/>
      <c r="C857" s="46"/>
    </row>
    <row r="858" spans="2:3" ht="15.75" customHeight="1" x14ac:dyDescent="0.3">
      <c r="B858" s="46"/>
      <c r="C858" s="46"/>
    </row>
    <row r="859" spans="2:3" ht="15.75" customHeight="1" x14ac:dyDescent="0.3">
      <c r="B859" s="46"/>
      <c r="C859" s="46"/>
    </row>
    <row r="860" spans="2:3" ht="15.75" customHeight="1" x14ac:dyDescent="0.3">
      <c r="B860" s="46"/>
      <c r="C860" s="46"/>
    </row>
    <row r="861" spans="2:3" ht="15.75" customHeight="1" x14ac:dyDescent="0.3">
      <c r="B861" s="46"/>
      <c r="C861" s="46"/>
    </row>
    <row r="862" spans="2:3" ht="15.75" customHeight="1" x14ac:dyDescent="0.3">
      <c r="B862" s="46"/>
      <c r="C862" s="46"/>
    </row>
    <row r="863" spans="2:3" ht="15.75" customHeight="1" x14ac:dyDescent="0.3">
      <c r="B863" s="46"/>
      <c r="C863" s="46"/>
    </row>
    <row r="864" spans="2:3" ht="15.75" customHeight="1" x14ac:dyDescent="0.3">
      <c r="B864" s="46"/>
      <c r="C864" s="46"/>
    </row>
    <row r="865" spans="2:3" ht="15.75" customHeight="1" x14ac:dyDescent="0.3">
      <c r="B865" s="46"/>
      <c r="C865" s="46"/>
    </row>
    <row r="866" spans="2:3" ht="15.75" customHeight="1" x14ac:dyDescent="0.3">
      <c r="B866" s="46"/>
      <c r="C866" s="46"/>
    </row>
    <row r="867" spans="2:3" ht="15.75" customHeight="1" x14ac:dyDescent="0.3">
      <c r="B867" s="46"/>
      <c r="C867" s="46"/>
    </row>
    <row r="868" spans="2:3" ht="15.75" customHeight="1" x14ac:dyDescent="0.3">
      <c r="B868" s="46"/>
      <c r="C868" s="46"/>
    </row>
    <row r="869" spans="2:3" ht="15.75" customHeight="1" x14ac:dyDescent="0.3">
      <c r="B869" s="46"/>
      <c r="C869" s="46"/>
    </row>
    <row r="870" spans="2:3" ht="15.75" customHeight="1" x14ac:dyDescent="0.3">
      <c r="B870" s="46"/>
      <c r="C870" s="46"/>
    </row>
    <row r="871" spans="2:3" ht="15.75" customHeight="1" x14ac:dyDescent="0.3">
      <c r="B871" s="46"/>
      <c r="C871" s="46"/>
    </row>
    <row r="872" spans="2:3" ht="15.75" customHeight="1" x14ac:dyDescent="0.3">
      <c r="B872" s="46"/>
      <c r="C872" s="46"/>
    </row>
    <row r="873" spans="2:3" ht="15.75" customHeight="1" x14ac:dyDescent="0.3">
      <c r="B873" s="46"/>
      <c r="C873" s="46"/>
    </row>
    <row r="874" spans="2:3" ht="15.75" customHeight="1" x14ac:dyDescent="0.3">
      <c r="B874" s="46"/>
      <c r="C874" s="46"/>
    </row>
    <row r="875" spans="2:3" ht="15.75" customHeight="1" x14ac:dyDescent="0.3">
      <c r="B875" s="46"/>
      <c r="C875" s="46"/>
    </row>
    <row r="876" spans="2:3" ht="15.75" customHeight="1" x14ac:dyDescent="0.3">
      <c r="B876" s="46"/>
      <c r="C876" s="46"/>
    </row>
    <row r="877" spans="2:3" ht="15.75" customHeight="1" x14ac:dyDescent="0.3">
      <c r="B877" s="46"/>
      <c r="C877" s="46"/>
    </row>
    <row r="878" spans="2:3" ht="15.75" customHeight="1" x14ac:dyDescent="0.3">
      <c r="B878" s="46"/>
      <c r="C878" s="46"/>
    </row>
    <row r="879" spans="2:3" ht="15.75" customHeight="1" x14ac:dyDescent="0.3">
      <c r="B879" s="46"/>
      <c r="C879" s="46"/>
    </row>
    <row r="880" spans="2:3" ht="15.75" customHeight="1" x14ac:dyDescent="0.3">
      <c r="B880" s="46"/>
      <c r="C880" s="46"/>
    </row>
    <row r="881" spans="2:3" ht="15.75" customHeight="1" x14ac:dyDescent="0.3">
      <c r="B881" s="46"/>
      <c r="C881" s="46"/>
    </row>
    <row r="882" spans="2:3" ht="15.75" customHeight="1" x14ac:dyDescent="0.3">
      <c r="B882" s="46"/>
      <c r="C882" s="46"/>
    </row>
    <row r="883" spans="2:3" ht="15.75" customHeight="1" x14ac:dyDescent="0.3">
      <c r="B883" s="46"/>
      <c r="C883" s="46"/>
    </row>
    <row r="884" spans="2:3" ht="15.75" customHeight="1" x14ac:dyDescent="0.3">
      <c r="B884" s="46"/>
      <c r="C884" s="46"/>
    </row>
    <row r="885" spans="2:3" ht="15.75" customHeight="1" x14ac:dyDescent="0.3">
      <c r="B885" s="46"/>
      <c r="C885" s="46"/>
    </row>
    <row r="886" spans="2:3" ht="15.75" customHeight="1" x14ac:dyDescent="0.3">
      <c r="B886" s="46"/>
      <c r="C886" s="46"/>
    </row>
    <row r="887" spans="2:3" ht="15.75" customHeight="1" x14ac:dyDescent="0.3">
      <c r="B887" s="46"/>
      <c r="C887" s="46"/>
    </row>
    <row r="888" spans="2:3" ht="15.75" customHeight="1" x14ac:dyDescent="0.3">
      <c r="B888" s="46"/>
      <c r="C888" s="46"/>
    </row>
    <row r="889" spans="2:3" ht="15.75" customHeight="1" x14ac:dyDescent="0.3">
      <c r="B889" s="46"/>
      <c r="C889" s="46"/>
    </row>
    <row r="890" spans="2:3" ht="15.75" customHeight="1" x14ac:dyDescent="0.3">
      <c r="B890" s="46"/>
      <c r="C890" s="46"/>
    </row>
    <row r="891" spans="2:3" ht="15.75" customHeight="1" x14ac:dyDescent="0.3">
      <c r="B891" s="46"/>
      <c r="C891" s="46"/>
    </row>
    <row r="892" spans="2:3" ht="15.75" customHeight="1" x14ac:dyDescent="0.3">
      <c r="B892" s="46"/>
      <c r="C892" s="46"/>
    </row>
    <row r="893" spans="2:3" ht="15.75" customHeight="1" x14ac:dyDescent="0.3">
      <c r="B893" s="46"/>
      <c r="C893" s="46"/>
    </row>
    <row r="894" spans="2:3" ht="15.75" customHeight="1" x14ac:dyDescent="0.3">
      <c r="B894" s="46"/>
      <c r="C894" s="46"/>
    </row>
    <row r="895" spans="2:3" ht="15.75" customHeight="1" x14ac:dyDescent="0.3">
      <c r="B895" s="46"/>
      <c r="C895" s="46"/>
    </row>
    <row r="896" spans="2:3" ht="15.75" customHeight="1" x14ac:dyDescent="0.3">
      <c r="B896" s="46"/>
      <c r="C896" s="46"/>
    </row>
    <row r="897" spans="2:3" ht="15.75" customHeight="1" x14ac:dyDescent="0.3">
      <c r="B897" s="46"/>
      <c r="C897" s="46"/>
    </row>
    <row r="898" spans="2:3" ht="15.75" customHeight="1" x14ac:dyDescent="0.3">
      <c r="B898" s="46"/>
      <c r="C898" s="46"/>
    </row>
    <row r="899" spans="2:3" ht="15.75" customHeight="1" x14ac:dyDescent="0.3">
      <c r="B899" s="46"/>
      <c r="C899" s="46"/>
    </row>
    <row r="900" spans="2:3" ht="15.75" customHeight="1" x14ac:dyDescent="0.3">
      <c r="B900" s="46"/>
      <c r="C900" s="46"/>
    </row>
    <row r="901" spans="2:3" ht="15.75" customHeight="1" x14ac:dyDescent="0.3">
      <c r="B901" s="46"/>
      <c r="C901" s="46"/>
    </row>
    <row r="902" spans="2:3" ht="15.75" customHeight="1" x14ac:dyDescent="0.3">
      <c r="B902" s="46"/>
      <c r="C902" s="46"/>
    </row>
    <row r="903" spans="2:3" ht="15.75" customHeight="1" x14ac:dyDescent="0.3">
      <c r="B903" s="46"/>
      <c r="C903" s="46"/>
    </row>
    <row r="904" spans="2:3" ht="15.75" customHeight="1" x14ac:dyDescent="0.3">
      <c r="B904" s="46"/>
      <c r="C904" s="46"/>
    </row>
    <row r="905" spans="2:3" ht="15.75" customHeight="1" x14ac:dyDescent="0.3">
      <c r="B905" s="46"/>
      <c r="C905" s="46"/>
    </row>
    <row r="906" spans="2:3" ht="15.75" customHeight="1" x14ac:dyDescent="0.3">
      <c r="B906" s="46"/>
      <c r="C906" s="46"/>
    </row>
    <row r="907" spans="2:3" ht="15.75" customHeight="1" x14ac:dyDescent="0.3">
      <c r="B907" s="46"/>
      <c r="C907" s="46"/>
    </row>
    <row r="908" spans="2:3" ht="15.75" customHeight="1" x14ac:dyDescent="0.3">
      <c r="B908" s="46"/>
      <c r="C908" s="46"/>
    </row>
    <row r="909" spans="2:3" ht="15.75" customHeight="1" x14ac:dyDescent="0.3">
      <c r="B909" s="46"/>
      <c r="C909" s="46"/>
    </row>
    <row r="910" spans="2:3" ht="15.75" customHeight="1" x14ac:dyDescent="0.3">
      <c r="B910" s="46"/>
      <c r="C910" s="46"/>
    </row>
    <row r="911" spans="2:3" ht="15.75" customHeight="1" x14ac:dyDescent="0.3">
      <c r="B911" s="46"/>
      <c r="C911" s="46"/>
    </row>
    <row r="912" spans="2:3" ht="15.75" customHeight="1" x14ac:dyDescent="0.3">
      <c r="B912" s="46"/>
      <c r="C912" s="46"/>
    </row>
    <row r="913" spans="2:3" ht="15.75" customHeight="1" x14ac:dyDescent="0.3">
      <c r="B913" s="46"/>
      <c r="C913" s="46"/>
    </row>
    <row r="914" spans="2:3" ht="15.75" customHeight="1" x14ac:dyDescent="0.3">
      <c r="B914" s="46"/>
      <c r="C914" s="46"/>
    </row>
    <row r="915" spans="2:3" ht="15.75" customHeight="1" x14ac:dyDescent="0.3">
      <c r="B915" s="46"/>
      <c r="C915" s="46"/>
    </row>
    <row r="916" spans="2:3" ht="15.75" customHeight="1" x14ac:dyDescent="0.3">
      <c r="B916" s="46"/>
      <c r="C916" s="46"/>
    </row>
    <row r="917" spans="2:3" ht="15.75" customHeight="1" x14ac:dyDescent="0.3">
      <c r="B917" s="46"/>
      <c r="C917" s="46"/>
    </row>
    <row r="918" spans="2:3" ht="15.75" customHeight="1" x14ac:dyDescent="0.3">
      <c r="B918" s="46"/>
      <c r="C918" s="46"/>
    </row>
    <row r="919" spans="2:3" ht="15.75" customHeight="1" x14ac:dyDescent="0.3">
      <c r="B919" s="46"/>
      <c r="C919" s="46"/>
    </row>
    <row r="920" spans="2:3" ht="15.75" customHeight="1" x14ac:dyDescent="0.3">
      <c r="B920" s="46"/>
      <c r="C920" s="46"/>
    </row>
    <row r="921" spans="2:3" ht="15.75" customHeight="1" x14ac:dyDescent="0.3">
      <c r="B921" s="46"/>
      <c r="C921" s="46"/>
    </row>
    <row r="922" spans="2:3" ht="15.75" customHeight="1" x14ac:dyDescent="0.3">
      <c r="B922" s="46"/>
      <c r="C922" s="46"/>
    </row>
    <row r="923" spans="2:3" ht="15.75" customHeight="1" x14ac:dyDescent="0.3">
      <c r="B923" s="46"/>
      <c r="C923" s="46"/>
    </row>
    <row r="924" spans="2:3" ht="15.75" customHeight="1" x14ac:dyDescent="0.3">
      <c r="B924" s="46"/>
      <c r="C924" s="46"/>
    </row>
    <row r="925" spans="2:3" ht="15.75" customHeight="1" x14ac:dyDescent="0.3">
      <c r="B925" s="46"/>
      <c r="C925" s="46"/>
    </row>
    <row r="926" spans="2:3" ht="15.75" customHeight="1" x14ac:dyDescent="0.3">
      <c r="B926" s="46"/>
      <c r="C926" s="46"/>
    </row>
    <row r="927" spans="2:3" ht="15.75" customHeight="1" x14ac:dyDescent="0.3">
      <c r="B927" s="46"/>
      <c r="C927" s="46"/>
    </row>
    <row r="928" spans="2:3" ht="15.75" customHeight="1" x14ac:dyDescent="0.3">
      <c r="B928" s="46"/>
      <c r="C928" s="46"/>
    </row>
    <row r="929" spans="2:3" ht="15.75" customHeight="1" x14ac:dyDescent="0.3">
      <c r="B929" s="46"/>
      <c r="C929" s="46"/>
    </row>
    <row r="930" spans="2:3" ht="15.75" customHeight="1" x14ac:dyDescent="0.3">
      <c r="B930" s="46"/>
      <c r="C930" s="46"/>
    </row>
    <row r="931" spans="2:3" ht="15.75" customHeight="1" x14ac:dyDescent="0.3">
      <c r="B931" s="46"/>
      <c r="C931" s="46"/>
    </row>
    <row r="932" spans="2:3" ht="15.75" customHeight="1" x14ac:dyDescent="0.3">
      <c r="B932" s="46"/>
      <c r="C932" s="46"/>
    </row>
    <row r="933" spans="2:3" ht="15.75" customHeight="1" x14ac:dyDescent="0.3">
      <c r="B933" s="46"/>
      <c r="C933" s="46"/>
    </row>
    <row r="934" spans="2:3" ht="15.75" customHeight="1" x14ac:dyDescent="0.3">
      <c r="B934" s="46"/>
      <c r="C934" s="46"/>
    </row>
    <row r="935" spans="2:3" ht="15.75" customHeight="1" x14ac:dyDescent="0.3">
      <c r="B935" s="46"/>
      <c r="C935" s="46"/>
    </row>
    <row r="936" spans="2:3" ht="15.75" customHeight="1" x14ac:dyDescent="0.3">
      <c r="B936" s="46"/>
      <c r="C936" s="46"/>
    </row>
    <row r="937" spans="2:3" ht="15.75" customHeight="1" x14ac:dyDescent="0.3">
      <c r="B937" s="46"/>
      <c r="C937" s="46"/>
    </row>
    <row r="938" spans="2:3" ht="15.75" customHeight="1" x14ac:dyDescent="0.3">
      <c r="B938" s="46"/>
      <c r="C938" s="46"/>
    </row>
    <row r="939" spans="2:3" ht="15.75" customHeight="1" x14ac:dyDescent="0.3">
      <c r="B939" s="46"/>
      <c r="C939" s="46"/>
    </row>
    <row r="940" spans="2:3" ht="15.75" customHeight="1" x14ac:dyDescent="0.3">
      <c r="B940" s="46"/>
      <c r="C940" s="46"/>
    </row>
    <row r="941" spans="2:3" ht="15.75" customHeight="1" x14ac:dyDescent="0.3">
      <c r="B941" s="46"/>
      <c r="C941" s="46"/>
    </row>
    <row r="942" spans="2:3" ht="15.75" customHeight="1" x14ac:dyDescent="0.3">
      <c r="B942" s="46"/>
      <c r="C942" s="46"/>
    </row>
    <row r="943" spans="2:3" ht="15.75" customHeight="1" x14ac:dyDescent="0.3">
      <c r="B943" s="46"/>
      <c r="C943" s="46"/>
    </row>
    <row r="944" spans="2:3" ht="15.75" customHeight="1" x14ac:dyDescent="0.3">
      <c r="B944" s="46"/>
      <c r="C944" s="46"/>
    </row>
    <row r="945" spans="2:3" ht="15.75" customHeight="1" x14ac:dyDescent="0.3">
      <c r="B945" s="46"/>
      <c r="C945" s="46"/>
    </row>
    <row r="946" spans="2:3" ht="15.75" customHeight="1" x14ac:dyDescent="0.3">
      <c r="B946" s="46"/>
      <c r="C946" s="46"/>
    </row>
    <row r="947" spans="2:3" ht="15.75" customHeight="1" x14ac:dyDescent="0.3">
      <c r="B947" s="46"/>
      <c r="C947" s="46"/>
    </row>
    <row r="948" spans="2:3" ht="15.75" customHeight="1" x14ac:dyDescent="0.3">
      <c r="B948" s="46"/>
      <c r="C948" s="46"/>
    </row>
    <row r="949" spans="2:3" ht="15.75" customHeight="1" x14ac:dyDescent="0.3">
      <c r="B949" s="46"/>
      <c r="C949" s="46"/>
    </row>
    <row r="950" spans="2:3" ht="15.75" customHeight="1" x14ac:dyDescent="0.3">
      <c r="B950" s="46"/>
      <c r="C950" s="46"/>
    </row>
    <row r="951" spans="2:3" ht="15.75" customHeight="1" x14ac:dyDescent="0.3">
      <c r="B951" s="46"/>
      <c r="C951" s="46"/>
    </row>
    <row r="952" spans="2:3" ht="15.75" customHeight="1" x14ac:dyDescent="0.3">
      <c r="B952" s="46"/>
      <c r="C952" s="46"/>
    </row>
    <row r="953" spans="2:3" ht="15.75" customHeight="1" x14ac:dyDescent="0.3">
      <c r="B953" s="46"/>
      <c r="C953" s="46"/>
    </row>
    <row r="954" spans="2:3" ht="15.75" customHeight="1" x14ac:dyDescent="0.3">
      <c r="B954" s="46"/>
      <c r="C954" s="46"/>
    </row>
    <row r="955" spans="2:3" ht="15.75" customHeight="1" x14ac:dyDescent="0.3">
      <c r="B955" s="46"/>
      <c r="C955" s="46"/>
    </row>
    <row r="956" spans="2:3" ht="15.75" customHeight="1" x14ac:dyDescent="0.3">
      <c r="B956" s="46"/>
      <c r="C956" s="46"/>
    </row>
    <row r="957" spans="2:3" ht="15.75" customHeight="1" x14ac:dyDescent="0.3">
      <c r="B957" s="46"/>
      <c r="C957" s="46"/>
    </row>
    <row r="958" spans="2:3" ht="15.75" customHeight="1" x14ac:dyDescent="0.3">
      <c r="B958" s="46"/>
      <c r="C958" s="46"/>
    </row>
    <row r="959" spans="2:3" ht="15.75" customHeight="1" x14ac:dyDescent="0.3">
      <c r="B959" s="46"/>
      <c r="C959" s="46"/>
    </row>
    <row r="960" spans="2:3" ht="15.75" customHeight="1" x14ac:dyDescent="0.3">
      <c r="B960" s="46"/>
      <c r="C960" s="46"/>
    </row>
    <row r="961" spans="2:3" ht="15.75" customHeight="1" x14ac:dyDescent="0.3">
      <c r="B961" s="46"/>
      <c r="C961" s="46"/>
    </row>
    <row r="962" spans="2:3" ht="15.75" customHeight="1" x14ac:dyDescent="0.3">
      <c r="B962" s="46"/>
      <c r="C962" s="46"/>
    </row>
    <row r="963" spans="2:3" ht="15.75" customHeight="1" x14ac:dyDescent="0.3">
      <c r="B963" s="46"/>
      <c r="C963" s="46"/>
    </row>
    <row r="964" spans="2:3" ht="15.75" customHeight="1" x14ac:dyDescent="0.3">
      <c r="B964" s="46"/>
      <c r="C964" s="46"/>
    </row>
    <row r="965" spans="2:3" ht="15.75" customHeight="1" x14ac:dyDescent="0.3">
      <c r="B965" s="46"/>
      <c r="C965" s="46"/>
    </row>
    <row r="966" spans="2:3" ht="15.75" customHeight="1" x14ac:dyDescent="0.3">
      <c r="B966" s="46"/>
      <c r="C966" s="46"/>
    </row>
    <row r="967" spans="2:3" ht="15.75" customHeight="1" x14ac:dyDescent="0.3">
      <c r="B967" s="46"/>
      <c r="C967" s="46"/>
    </row>
    <row r="968" spans="2:3" ht="15.75" customHeight="1" x14ac:dyDescent="0.3">
      <c r="B968" s="46"/>
      <c r="C968" s="46"/>
    </row>
    <row r="969" spans="2:3" ht="15.75" customHeight="1" x14ac:dyDescent="0.3">
      <c r="B969" s="46"/>
      <c r="C969" s="46"/>
    </row>
    <row r="970" spans="2:3" ht="15.75" customHeight="1" x14ac:dyDescent="0.3">
      <c r="B970" s="46"/>
      <c r="C970" s="46"/>
    </row>
    <row r="971" spans="2:3" ht="15.75" customHeight="1" x14ac:dyDescent="0.3">
      <c r="B971" s="46"/>
      <c r="C971" s="46"/>
    </row>
    <row r="972" spans="2:3" ht="15.75" customHeight="1" x14ac:dyDescent="0.3">
      <c r="B972" s="46"/>
      <c r="C972" s="46"/>
    </row>
    <row r="973" spans="2:3" ht="15.75" customHeight="1" x14ac:dyDescent="0.3">
      <c r="B973" s="46"/>
      <c r="C973" s="46"/>
    </row>
    <row r="974" spans="2:3" ht="15.75" customHeight="1" x14ac:dyDescent="0.3">
      <c r="B974" s="46"/>
      <c r="C974" s="46"/>
    </row>
    <row r="975" spans="2:3" ht="15.75" customHeight="1" x14ac:dyDescent="0.3">
      <c r="B975" s="46"/>
      <c r="C975" s="46"/>
    </row>
    <row r="976" spans="2:3" ht="15.75" customHeight="1" x14ac:dyDescent="0.3">
      <c r="B976" s="46"/>
      <c r="C976" s="46"/>
    </row>
    <row r="977" spans="2:3" ht="15.75" customHeight="1" x14ac:dyDescent="0.3">
      <c r="B977" s="46"/>
      <c r="C977" s="46"/>
    </row>
    <row r="978" spans="2:3" ht="15.75" customHeight="1" x14ac:dyDescent="0.3">
      <c r="B978" s="46"/>
      <c r="C978" s="46"/>
    </row>
    <row r="979" spans="2:3" ht="15.75" customHeight="1" x14ac:dyDescent="0.3">
      <c r="B979" s="46"/>
      <c r="C979" s="46"/>
    </row>
    <row r="980" spans="2:3" ht="15.75" customHeight="1" x14ac:dyDescent="0.3">
      <c r="B980" s="46"/>
      <c r="C980" s="46"/>
    </row>
    <row r="981" spans="2:3" ht="15.75" customHeight="1" x14ac:dyDescent="0.3">
      <c r="B981" s="46"/>
      <c r="C981" s="46"/>
    </row>
    <row r="982" spans="2:3" ht="15.75" customHeight="1" x14ac:dyDescent="0.3">
      <c r="B982" s="46"/>
      <c r="C982" s="46"/>
    </row>
    <row r="983" spans="2:3" ht="15.75" customHeight="1" x14ac:dyDescent="0.3">
      <c r="B983" s="46"/>
      <c r="C983" s="46"/>
    </row>
    <row r="984" spans="2:3" ht="15.75" customHeight="1" x14ac:dyDescent="0.3">
      <c r="B984" s="46"/>
      <c r="C984" s="46"/>
    </row>
    <row r="985" spans="2:3" ht="15.75" customHeight="1" x14ac:dyDescent="0.3">
      <c r="B985" s="46"/>
      <c r="C985" s="46"/>
    </row>
    <row r="986" spans="2:3" ht="15.75" customHeight="1" x14ac:dyDescent="0.3">
      <c r="B986" s="46"/>
      <c r="C986" s="46"/>
    </row>
    <row r="987" spans="2:3" ht="15.75" customHeight="1" x14ac:dyDescent="0.3">
      <c r="B987" s="46"/>
      <c r="C987" s="46"/>
    </row>
    <row r="988" spans="2:3" ht="15.75" customHeight="1" x14ac:dyDescent="0.3">
      <c r="B988" s="46"/>
      <c r="C988" s="46"/>
    </row>
    <row r="989" spans="2:3" ht="15.75" customHeight="1" x14ac:dyDescent="0.3">
      <c r="B989" s="46"/>
      <c r="C989" s="46"/>
    </row>
    <row r="990" spans="2:3" ht="15.75" customHeight="1" x14ac:dyDescent="0.3">
      <c r="B990" s="46"/>
      <c r="C990" s="46"/>
    </row>
  </sheetData>
  <pageMargins left="0.7" right="0.7" top="0.75" bottom="0.75" header="0" footer="0"/>
  <pageSetup scale="85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H1000"/>
  <sheetViews>
    <sheetView workbookViewId="0">
      <selection activeCell="Q19" sqref="Q19"/>
    </sheetView>
  </sheetViews>
  <sheetFormatPr defaultColWidth="14.44140625" defaultRowHeight="15" customHeight="1" x14ac:dyDescent="0.3"/>
  <cols>
    <col min="1" max="1" width="5.6640625" style="367" customWidth="1"/>
    <col min="2" max="2" width="16" style="367" customWidth="1"/>
    <col min="3" max="3" width="14.44140625" style="367" customWidth="1"/>
    <col min="4" max="4" width="12" style="367" customWidth="1"/>
    <col min="5" max="5" width="17.5546875" style="367" customWidth="1"/>
    <col min="6" max="6" width="13.109375" style="367" customWidth="1"/>
    <col min="7" max="25" width="8" style="367" customWidth="1"/>
    <col min="26" max="16384" width="14.44140625" style="367"/>
  </cols>
  <sheetData>
    <row r="1" spans="1:8" ht="15.75" customHeight="1" x14ac:dyDescent="0.3">
      <c r="A1" s="398" t="s">
        <v>0</v>
      </c>
      <c r="B1" s="399"/>
      <c r="C1" s="399"/>
      <c r="D1" s="397"/>
      <c r="E1" s="403"/>
      <c r="F1" s="397"/>
      <c r="G1" s="397"/>
    </row>
    <row r="2" spans="1:8" ht="15.75" customHeight="1" x14ac:dyDescent="0.3">
      <c r="A2" s="398" t="s">
        <v>868</v>
      </c>
      <c r="B2" s="402"/>
      <c r="C2" s="399"/>
      <c r="D2" s="397"/>
      <c r="F2" s="401" t="s">
        <v>2</v>
      </c>
    </row>
    <row r="3" spans="1:8" ht="14.4" x14ac:dyDescent="0.3">
      <c r="A3" s="400"/>
      <c r="B3" s="400"/>
      <c r="C3" s="400"/>
      <c r="D3" s="400"/>
      <c r="E3" s="400"/>
      <c r="F3" s="400"/>
      <c r="G3" s="400"/>
    </row>
    <row r="4" spans="1:8" ht="15.75" customHeight="1" x14ac:dyDescent="0.3">
      <c r="A4" s="399"/>
      <c r="B4" s="398" t="s">
        <v>1027</v>
      </c>
      <c r="C4" s="397"/>
      <c r="D4" s="397"/>
    </row>
    <row r="5" spans="1:8" ht="14.4" x14ac:dyDescent="0.3">
      <c r="A5" s="383"/>
      <c r="B5" s="386"/>
      <c r="C5" s="383"/>
      <c r="D5" s="383"/>
      <c r="E5" s="385">
        <v>1</v>
      </c>
      <c r="F5" s="384" t="s">
        <v>4</v>
      </c>
      <c r="G5" s="383"/>
    </row>
    <row r="6" spans="1:8" ht="14.4" x14ac:dyDescent="0.3">
      <c r="A6" s="380" t="s">
        <v>5</v>
      </c>
      <c r="B6" s="382" t="s">
        <v>6</v>
      </c>
      <c r="C6" s="381" t="s">
        <v>7</v>
      </c>
      <c r="D6" s="380" t="s">
        <v>8</v>
      </c>
      <c r="E6" s="380" t="s">
        <v>9</v>
      </c>
      <c r="F6" s="380" t="s">
        <v>10</v>
      </c>
      <c r="G6" s="379" t="s">
        <v>11</v>
      </c>
    </row>
    <row r="7" spans="1:8" ht="19.5" customHeight="1" x14ac:dyDescent="0.3">
      <c r="A7" s="375" t="s">
        <v>13</v>
      </c>
      <c r="B7" s="374" t="s">
        <v>538</v>
      </c>
      <c r="C7" s="373" t="s">
        <v>539</v>
      </c>
      <c r="D7" s="372" t="s">
        <v>540</v>
      </c>
      <c r="E7" s="371" t="s">
        <v>176</v>
      </c>
      <c r="F7" s="396" t="s">
        <v>177</v>
      </c>
      <c r="G7" s="369">
        <v>30.45</v>
      </c>
    </row>
    <row r="8" spans="1:8" ht="19.5" customHeight="1" x14ac:dyDescent="0.3">
      <c r="A8" s="375" t="s">
        <v>19</v>
      </c>
      <c r="B8" s="374" t="s">
        <v>1012</v>
      </c>
      <c r="C8" s="373" t="s">
        <v>1011</v>
      </c>
      <c r="D8" s="372" t="s">
        <v>974</v>
      </c>
      <c r="E8" s="371" t="s">
        <v>33</v>
      </c>
      <c r="F8" s="371" t="s">
        <v>145</v>
      </c>
      <c r="G8" s="369" t="s">
        <v>165</v>
      </c>
    </row>
    <row r="9" spans="1:8" ht="19.5" customHeight="1" x14ac:dyDescent="0.3">
      <c r="A9" s="375" t="s">
        <v>25</v>
      </c>
      <c r="B9" s="374" t="s">
        <v>26</v>
      </c>
      <c r="C9" s="373" t="s">
        <v>1010</v>
      </c>
      <c r="D9" s="372">
        <v>40197</v>
      </c>
      <c r="E9" s="371" t="s">
        <v>33</v>
      </c>
      <c r="F9" s="371" t="s">
        <v>525</v>
      </c>
      <c r="G9" s="369" t="s">
        <v>165</v>
      </c>
    </row>
    <row r="10" spans="1:8" ht="19.5" customHeight="1" x14ac:dyDescent="0.3">
      <c r="A10" s="375" t="s">
        <v>31</v>
      </c>
      <c r="B10" s="388" t="s">
        <v>36</v>
      </c>
      <c r="C10" s="387" t="s">
        <v>37</v>
      </c>
      <c r="D10" s="372" t="s">
        <v>38</v>
      </c>
      <c r="E10" s="371" t="s">
        <v>29</v>
      </c>
      <c r="F10" s="371" t="s">
        <v>30</v>
      </c>
      <c r="G10" s="369">
        <v>29.8</v>
      </c>
      <c r="H10" s="476"/>
    </row>
    <row r="11" spans="1:8" ht="19.5" customHeight="1" x14ac:dyDescent="0.35">
      <c r="A11" s="399"/>
      <c r="B11" s="475"/>
      <c r="C11" s="397"/>
      <c r="D11" s="397"/>
      <c r="E11" s="385" t="s">
        <v>19</v>
      </c>
      <c r="F11" s="384" t="s">
        <v>4</v>
      </c>
    </row>
    <row r="12" spans="1:8" ht="19.5" customHeight="1" x14ac:dyDescent="0.3">
      <c r="A12" s="375" t="s">
        <v>13</v>
      </c>
      <c r="B12" s="374" t="s">
        <v>40</v>
      </c>
      <c r="C12" s="373" t="s">
        <v>533</v>
      </c>
      <c r="D12" s="372" t="s">
        <v>534</v>
      </c>
      <c r="E12" s="371" t="s">
        <v>33</v>
      </c>
      <c r="F12" s="371" t="s">
        <v>535</v>
      </c>
      <c r="G12" s="369">
        <v>29.01</v>
      </c>
    </row>
    <row r="13" spans="1:8" ht="19.5" customHeight="1" x14ac:dyDescent="0.3">
      <c r="A13" s="375" t="s">
        <v>19</v>
      </c>
      <c r="B13" s="374" t="s">
        <v>40</v>
      </c>
      <c r="C13" s="373" t="s">
        <v>41</v>
      </c>
      <c r="D13" s="372" t="s">
        <v>42</v>
      </c>
      <c r="E13" s="371" t="s">
        <v>43</v>
      </c>
      <c r="F13" s="371" t="s">
        <v>44</v>
      </c>
      <c r="G13" s="369">
        <v>28.08</v>
      </c>
    </row>
    <row r="14" spans="1:8" ht="19.5" customHeight="1" x14ac:dyDescent="0.3">
      <c r="A14" s="377" t="s">
        <v>25</v>
      </c>
      <c r="B14" s="395" t="s">
        <v>40</v>
      </c>
      <c r="C14" s="373" t="s">
        <v>297</v>
      </c>
      <c r="D14" s="372" t="s">
        <v>298</v>
      </c>
      <c r="E14" s="371" t="s">
        <v>88</v>
      </c>
      <c r="F14" s="371" t="s">
        <v>89</v>
      </c>
      <c r="G14" s="369">
        <v>30.74</v>
      </c>
    </row>
    <row r="15" spans="1:8" ht="19.5" customHeight="1" x14ac:dyDescent="0.3">
      <c r="A15" s="377" t="s">
        <v>31</v>
      </c>
      <c r="B15" s="395" t="s">
        <v>76</v>
      </c>
      <c r="C15" s="373" t="s">
        <v>77</v>
      </c>
      <c r="D15" s="372" t="s">
        <v>78</v>
      </c>
      <c r="E15" s="371" t="s">
        <v>43</v>
      </c>
      <c r="F15" s="371" t="s">
        <v>79</v>
      </c>
      <c r="G15" s="369" t="s">
        <v>165</v>
      </c>
    </row>
    <row r="16" spans="1:8" ht="19.5" customHeight="1" x14ac:dyDescent="0.35">
      <c r="A16" s="399"/>
      <c r="B16" s="475"/>
      <c r="C16" s="397"/>
      <c r="D16" s="397"/>
      <c r="E16" s="385" t="s">
        <v>25</v>
      </c>
      <c r="F16" s="384" t="s">
        <v>4</v>
      </c>
    </row>
    <row r="17" spans="1:7" ht="19.5" customHeight="1" x14ac:dyDescent="0.3">
      <c r="A17" s="375" t="s">
        <v>13</v>
      </c>
      <c r="B17" s="374" t="s">
        <v>49</v>
      </c>
      <c r="C17" s="373" t="s">
        <v>50</v>
      </c>
      <c r="D17" s="372" t="s">
        <v>51</v>
      </c>
      <c r="E17" s="371" t="s">
        <v>52</v>
      </c>
      <c r="F17" s="371" t="s">
        <v>53</v>
      </c>
      <c r="G17" s="369">
        <v>29.87</v>
      </c>
    </row>
    <row r="18" spans="1:7" ht="19.5" customHeight="1" x14ac:dyDescent="0.3">
      <c r="A18" s="375" t="s">
        <v>19</v>
      </c>
      <c r="B18" s="374" t="s">
        <v>1025</v>
      </c>
      <c r="C18" s="373" t="s">
        <v>1024</v>
      </c>
      <c r="D18" s="457" t="s">
        <v>1023</v>
      </c>
      <c r="E18" s="371" t="s">
        <v>903</v>
      </c>
      <c r="F18" s="371" t="s">
        <v>902</v>
      </c>
      <c r="G18" s="369">
        <v>28.56</v>
      </c>
    </row>
    <row r="19" spans="1:7" ht="19.5" customHeight="1" x14ac:dyDescent="0.3">
      <c r="A19" s="375" t="s">
        <v>25</v>
      </c>
      <c r="B19" s="388" t="s">
        <v>57</v>
      </c>
      <c r="C19" s="387" t="s">
        <v>58</v>
      </c>
      <c r="D19" s="372">
        <v>40483</v>
      </c>
      <c r="E19" s="371" t="s">
        <v>59</v>
      </c>
      <c r="F19" s="389" t="s">
        <v>60</v>
      </c>
      <c r="G19" s="369" t="s">
        <v>937</v>
      </c>
    </row>
    <row r="20" spans="1:7" ht="19.5" customHeight="1" x14ac:dyDescent="0.3">
      <c r="A20" s="375" t="s">
        <v>31</v>
      </c>
      <c r="B20" s="388" t="s">
        <v>80</v>
      </c>
      <c r="C20" s="387" t="s">
        <v>81</v>
      </c>
      <c r="D20" s="378" t="s">
        <v>82</v>
      </c>
      <c r="E20" s="371" t="s">
        <v>83</v>
      </c>
      <c r="F20" s="371" t="s">
        <v>84</v>
      </c>
      <c r="G20" s="369">
        <v>28.6</v>
      </c>
    </row>
    <row r="21" spans="1:7" ht="19.5" customHeight="1" x14ac:dyDescent="0.35">
      <c r="A21" s="399"/>
      <c r="B21" s="475"/>
      <c r="C21" s="397"/>
      <c r="D21" s="397"/>
      <c r="E21" s="385" t="s">
        <v>31</v>
      </c>
      <c r="F21" s="384" t="s">
        <v>4</v>
      </c>
    </row>
    <row r="22" spans="1:7" ht="19.5" customHeight="1" x14ac:dyDescent="0.3">
      <c r="A22" s="375" t="s">
        <v>13</v>
      </c>
      <c r="B22" s="388" t="s">
        <v>54</v>
      </c>
      <c r="C22" s="387" t="s">
        <v>1026</v>
      </c>
      <c r="D22" s="372">
        <v>40703</v>
      </c>
      <c r="E22" s="371" t="s">
        <v>29</v>
      </c>
      <c r="F22" s="391" t="s">
        <v>56</v>
      </c>
      <c r="G22" s="369">
        <v>27.64</v>
      </c>
    </row>
    <row r="23" spans="1:7" ht="19.5" customHeight="1" x14ac:dyDescent="0.3">
      <c r="A23" s="375" t="s">
        <v>19</v>
      </c>
      <c r="B23" s="374" t="s">
        <v>54</v>
      </c>
      <c r="C23" s="373" t="s">
        <v>92</v>
      </c>
      <c r="D23" s="372" t="s">
        <v>93</v>
      </c>
      <c r="E23" s="371" t="s">
        <v>94</v>
      </c>
      <c r="F23" s="370" t="s">
        <v>95</v>
      </c>
      <c r="G23" s="369">
        <v>27.29</v>
      </c>
    </row>
    <row r="24" spans="1:7" ht="19.5" customHeight="1" x14ac:dyDescent="0.3">
      <c r="A24" s="375" t="s">
        <v>25</v>
      </c>
      <c r="B24" s="374" t="s">
        <v>1009</v>
      </c>
      <c r="C24" s="373" t="s">
        <v>1008</v>
      </c>
      <c r="D24" s="372" t="s">
        <v>1007</v>
      </c>
      <c r="E24" s="371" t="s">
        <v>176</v>
      </c>
      <c r="F24" s="371" t="s">
        <v>177</v>
      </c>
      <c r="G24" s="369" t="s">
        <v>165</v>
      </c>
    </row>
    <row r="25" spans="1:7" ht="19.5" customHeight="1" x14ac:dyDescent="0.3">
      <c r="A25" s="375" t="s">
        <v>31</v>
      </c>
      <c r="B25" s="374" t="s">
        <v>85</v>
      </c>
      <c r="C25" s="373" t="s">
        <v>86</v>
      </c>
      <c r="D25" s="372" t="s">
        <v>87</v>
      </c>
      <c r="E25" s="371" t="s">
        <v>88</v>
      </c>
      <c r="F25" s="371" t="s">
        <v>89</v>
      </c>
      <c r="G25" s="369">
        <v>30.06</v>
      </c>
    </row>
    <row r="26" spans="1:7" ht="19.5" customHeight="1" x14ac:dyDescent="0.35">
      <c r="A26" s="399"/>
      <c r="B26" s="475"/>
      <c r="C26" s="397"/>
      <c r="D26" s="397"/>
      <c r="E26" s="385" t="s">
        <v>35</v>
      </c>
      <c r="F26" s="384" t="s">
        <v>4</v>
      </c>
    </row>
    <row r="27" spans="1:7" ht="19.5" customHeight="1" x14ac:dyDescent="0.3">
      <c r="A27" s="375" t="s">
        <v>13</v>
      </c>
      <c r="B27" s="374" t="s">
        <v>113</v>
      </c>
      <c r="C27" s="373" t="s">
        <v>114</v>
      </c>
      <c r="D27" s="378" t="s">
        <v>1006</v>
      </c>
      <c r="E27" s="391" t="s">
        <v>23</v>
      </c>
      <c r="F27" s="394" t="s">
        <v>116</v>
      </c>
      <c r="G27" s="369" t="s">
        <v>165</v>
      </c>
    </row>
    <row r="28" spans="1:7" ht="19.5" customHeight="1" x14ac:dyDescent="0.3">
      <c r="A28" s="375" t="s">
        <v>19</v>
      </c>
      <c r="B28" s="374" t="s">
        <v>117</v>
      </c>
      <c r="C28" s="373" t="s">
        <v>118</v>
      </c>
      <c r="D28" s="372" t="s">
        <v>119</v>
      </c>
      <c r="E28" s="371" t="s">
        <v>120</v>
      </c>
      <c r="F28" s="371" t="s">
        <v>121</v>
      </c>
      <c r="G28" s="369" t="s">
        <v>165</v>
      </c>
    </row>
    <row r="29" spans="1:7" ht="19.5" customHeight="1" x14ac:dyDescent="0.3">
      <c r="A29" s="375" t="s">
        <v>25</v>
      </c>
      <c r="B29" s="374" t="s">
        <v>122</v>
      </c>
      <c r="C29" s="373" t="s">
        <v>123</v>
      </c>
      <c r="D29" s="372" t="s">
        <v>124</v>
      </c>
      <c r="E29" s="371" t="s">
        <v>88</v>
      </c>
      <c r="F29" s="371" t="s">
        <v>89</v>
      </c>
      <c r="G29" s="369">
        <v>30.95</v>
      </c>
    </row>
    <row r="30" spans="1:7" ht="19.5" customHeight="1" x14ac:dyDescent="0.3">
      <c r="A30" s="375" t="s">
        <v>31</v>
      </c>
      <c r="B30" s="374" t="s">
        <v>293</v>
      </c>
      <c r="C30" s="373" t="s">
        <v>294</v>
      </c>
      <c r="D30" s="372">
        <v>40780</v>
      </c>
      <c r="E30" s="371" t="s">
        <v>171</v>
      </c>
      <c r="F30" s="371" t="s">
        <v>282</v>
      </c>
      <c r="G30" s="369">
        <v>27.61</v>
      </c>
    </row>
    <row r="31" spans="1:7" ht="19.5" customHeight="1" x14ac:dyDescent="0.35">
      <c r="A31" s="399"/>
      <c r="B31" s="475"/>
      <c r="C31" s="397"/>
      <c r="D31" s="397"/>
      <c r="E31" s="385" t="s">
        <v>39</v>
      </c>
      <c r="F31" s="384" t="s">
        <v>4</v>
      </c>
    </row>
    <row r="32" spans="1:7" ht="19.5" customHeight="1" x14ac:dyDescent="0.3">
      <c r="A32" s="375" t="s">
        <v>13</v>
      </c>
      <c r="B32" s="374" t="s">
        <v>139</v>
      </c>
      <c r="C32" s="373" t="s">
        <v>140</v>
      </c>
      <c r="D32" s="457" t="s">
        <v>98</v>
      </c>
      <c r="E32" s="371" t="s">
        <v>141</v>
      </c>
      <c r="F32" s="394" t="s">
        <v>142</v>
      </c>
      <c r="G32" s="369">
        <v>29.28</v>
      </c>
    </row>
    <row r="33" spans="1:7" ht="19.5" customHeight="1" x14ac:dyDescent="0.3">
      <c r="A33" s="375" t="s">
        <v>19</v>
      </c>
      <c r="B33" s="374" t="s">
        <v>131</v>
      </c>
      <c r="C33" s="373" t="s">
        <v>132</v>
      </c>
      <c r="D33" s="372" t="s">
        <v>133</v>
      </c>
      <c r="E33" s="371" t="s">
        <v>120</v>
      </c>
      <c r="F33" s="371" t="s">
        <v>134</v>
      </c>
      <c r="G33" s="369">
        <v>27.89</v>
      </c>
    </row>
    <row r="34" spans="1:7" ht="19.5" customHeight="1" x14ac:dyDescent="0.3">
      <c r="A34" s="375" t="s">
        <v>25</v>
      </c>
      <c r="B34" s="374" t="s">
        <v>131</v>
      </c>
      <c r="C34" s="373" t="s">
        <v>143</v>
      </c>
      <c r="D34" s="372" t="s">
        <v>144</v>
      </c>
      <c r="E34" s="371" t="s">
        <v>33</v>
      </c>
      <c r="F34" s="371" t="s">
        <v>145</v>
      </c>
      <c r="G34" s="369">
        <v>26.72</v>
      </c>
    </row>
    <row r="35" spans="1:7" ht="19.5" customHeight="1" x14ac:dyDescent="0.3">
      <c r="A35" s="375" t="s">
        <v>31</v>
      </c>
      <c r="B35" s="374" t="s">
        <v>135</v>
      </c>
      <c r="C35" s="373" t="s">
        <v>136</v>
      </c>
      <c r="D35" s="378" t="s">
        <v>137</v>
      </c>
      <c r="E35" s="391" t="s">
        <v>74</v>
      </c>
      <c r="F35" s="393" t="s">
        <v>138</v>
      </c>
      <c r="G35" s="369">
        <v>28.44</v>
      </c>
    </row>
    <row r="36" spans="1:7" ht="19.5" customHeight="1" x14ac:dyDescent="0.35">
      <c r="A36" s="399"/>
      <c r="B36" s="475"/>
      <c r="C36" s="397"/>
      <c r="D36" s="397"/>
      <c r="E36" s="385" t="s">
        <v>154</v>
      </c>
      <c r="F36" s="384" t="s">
        <v>4</v>
      </c>
    </row>
    <row r="37" spans="1:7" ht="19.5" customHeight="1" x14ac:dyDescent="0.3">
      <c r="A37" s="375" t="s">
        <v>13</v>
      </c>
      <c r="B37" s="374" t="s">
        <v>139</v>
      </c>
      <c r="C37" s="373" t="s">
        <v>268</v>
      </c>
      <c r="D37" s="457" t="s">
        <v>269</v>
      </c>
      <c r="E37" s="371" t="s">
        <v>141</v>
      </c>
      <c r="F37" s="394" t="s">
        <v>142</v>
      </c>
      <c r="G37" s="369">
        <v>31.52</v>
      </c>
    </row>
    <row r="38" spans="1:7" ht="19.5" customHeight="1" x14ac:dyDescent="0.3">
      <c r="A38" s="375" t="s">
        <v>19</v>
      </c>
      <c r="B38" s="374" t="s">
        <v>1021</v>
      </c>
      <c r="C38" s="373" t="s">
        <v>1020</v>
      </c>
      <c r="D38" s="457" t="s">
        <v>1019</v>
      </c>
      <c r="E38" s="371" t="s">
        <v>903</v>
      </c>
      <c r="F38" s="371" t="s">
        <v>902</v>
      </c>
      <c r="G38" s="369">
        <v>30.08</v>
      </c>
    </row>
    <row r="39" spans="1:7" ht="19.5" customHeight="1" x14ac:dyDescent="0.3">
      <c r="A39" s="375" t="s">
        <v>25</v>
      </c>
      <c r="B39" s="374" t="s">
        <v>169</v>
      </c>
      <c r="C39" s="373" t="s">
        <v>170</v>
      </c>
      <c r="D39" s="372">
        <v>40342</v>
      </c>
      <c r="E39" s="371" t="s">
        <v>171</v>
      </c>
      <c r="F39" s="371" t="s">
        <v>172</v>
      </c>
      <c r="G39" s="369">
        <v>28.87</v>
      </c>
    </row>
    <row r="40" spans="1:7" ht="19.5" customHeight="1" x14ac:dyDescent="0.3">
      <c r="A40" s="375" t="s">
        <v>31</v>
      </c>
      <c r="B40" s="374" t="s">
        <v>976</v>
      </c>
      <c r="C40" s="373" t="s">
        <v>975</v>
      </c>
      <c r="D40" s="378" t="s">
        <v>974</v>
      </c>
      <c r="E40" s="391" t="s">
        <v>224</v>
      </c>
      <c r="F40" s="371" t="s">
        <v>710</v>
      </c>
      <c r="G40" s="369">
        <v>30.42</v>
      </c>
    </row>
    <row r="41" spans="1:7" ht="19.5" customHeight="1" x14ac:dyDescent="0.35">
      <c r="A41" s="399"/>
      <c r="B41" s="475"/>
      <c r="C41" s="397"/>
      <c r="D41" s="397"/>
      <c r="E41" s="385" t="s">
        <v>178</v>
      </c>
      <c r="F41" s="384" t="s">
        <v>4</v>
      </c>
    </row>
    <row r="42" spans="1:7" ht="19.5" customHeight="1" x14ac:dyDescent="0.3">
      <c r="A42" s="375" t="s">
        <v>13</v>
      </c>
      <c r="B42" s="374" t="s">
        <v>861</v>
      </c>
      <c r="C42" s="373" t="s">
        <v>860</v>
      </c>
      <c r="D42" s="372">
        <v>40245</v>
      </c>
      <c r="E42" s="371" t="s">
        <v>69</v>
      </c>
      <c r="F42" s="371" t="s">
        <v>70</v>
      </c>
      <c r="G42" s="369" t="s">
        <v>165</v>
      </c>
    </row>
    <row r="43" spans="1:7" ht="19.5" customHeight="1" x14ac:dyDescent="0.3">
      <c r="A43" s="375" t="s">
        <v>19</v>
      </c>
      <c r="B43" s="374" t="s">
        <v>173</v>
      </c>
      <c r="C43" s="373" t="s">
        <v>174</v>
      </c>
      <c r="D43" s="372" t="s">
        <v>175</v>
      </c>
      <c r="E43" s="371" t="s">
        <v>176</v>
      </c>
      <c r="F43" s="371" t="s">
        <v>177</v>
      </c>
      <c r="G43" s="369">
        <v>30.65</v>
      </c>
    </row>
    <row r="44" spans="1:7" ht="19.5" customHeight="1" x14ac:dyDescent="0.3">
      <c r="A44" s="375" t="s">
        <v>25</v>
      </c>
      <c r="B44" s="374" t="s">
        <v>186</v>
      </c>
      <c r="C44" s="373" t="s">
        <v>187</v>
      </c>
      <c r="D44" s="372" t="s">
        <v>188</v>
      </c>
      <c r="E44" s="371" t="s">
        <v>33</v>
      </c>
      <c r="F44" s="371" t="s">
        <v>189</v>
      </c>
      <c r="G44" s="369" t="s">
        <v>165</v>
      </c>
    </row>
    <row r="45" spans="1:7" ht="19.5" customHeight="1" x14ac:dyDescent="0.3">
      <c r="A45" s="375" t="s">
        <v>31</v>
      </c>
      <c r="B45" s="374" t="s">
        <v>192</v>
      </c>
      <c r="C45" s="373" t="s">
        <v>193</v>
      </c>
      <c r="D45" s="378" t="s">
        <v>194</v>
      </c>
      <c r="E45" s="393" t="s">
        <v>195</v>
      </c>
      <c r="F45" s="460" t="s">
        <v>196</v>
      </c>
      <c r="G45" s="369">
        <v>29.95</v>
      </c>
    </row>
    <row r="46" spans="1:7" ht="19.5" customHeight="1" x14ac:dyDescent="0.35">
      <c r="A46" s="399"/>
      <c r="B46" s="475"/>
      <c r="C46" s="397"/>
      <c r="D46" s="397"/>
      <c r="E46" s="385" t="s">
        <v>201</v>
      </c>
      <c r="F46" s="384" t="s">
        <v>4</v>
      </c>
    </row>
    <row r="47" spans="1:7" ht="19.5" customHeight="1" x14ac:dyDescent="0.3">
      <c r="A47" s="375" t="s">
        <v>13</v>
      </c>
      <c r="B47" s="374" t="s">
        <v>197</v>
      </c>
      <c r="C47" s="373" t="s">
        <v>198</v>
      </c>
      <c r="D47" s="378" t="s">
        <v>199</v>
      </c>
      <c r="E47" s="391" t="s">
        <v>74</v>
      </c>
      <c r="F47" s="393" t="s">
        <v>200</v>
      </c>
      <c r="G47" s="369">
        <v>27.87</v>
      </c>
    </row>
    <row r="48" spans="1:7" ht="19.5" customHeight="1" x14ac:dyDescent="0.3">
      <c r="A48" s="375" t="s">
        <v>19</v>
      </c>
      <c r="B48" s="374" t="s">
        <v>155</v>
      </c>
      <c r="C48" s="373" t="s">
        <v>549</v>
      </c>
      <c r="D48" s="372" t="s">
        <v>550</v>
      </c>
      <c r="E48" s="371" t="s">
        <v>33</v>
      </c>
      <c r="F48" s="371" t="s">
        <v>535</v>
      </c>
      <c r="G48" s="369">
        <v>30.58</v>
      </c>
    </row>
    <row r="49" spans="1:7" ht="19.5" customHeight="1" x14ac:dyDescent="0.3">
      <c r="A49" s="375" t="s">
        <v>25</v>
      </c>
      <c r="B49" s="374" t="s">
        <v>205</v>
      </c>
      <c r="C49" s="373" t="s">
        <v>206</v>
      </c>
      <c r="D49" s="372" t="s">
        <v>207</v>
      </c>
      <c r="E49" s="371" t="s">
        <v>88</v>
      </c>
      <c r="F49" s="371" t="s">
        <v>89</v>
      </c>
      <c r="G49" s="369" t="s">
        <v>165</v>
      </c>
    </row>
    <row r="50" spans="1:7" ht="19.5" customHeight="1" x14ac:dyDescent="0.3">
      <c r="A50" s="375" t="s">
        <v>31</v>
      </c>
      <c r="B50" s="374" t="s">
        <v>925</v>
      </c>
      <c r="C50" s="373" t="s">
        <v>924</v>
      </c>
      <c r="D50" s="372">
        <v>40316</v>
      </c>
      <c r="E50" s="371" t="s">
        <v>33</v>
      </c>
      <c r="F50" s="371" t="s">
        <v>34</v>
      </c>
      <c r="G50" s="369">
        <v>27.96</v>
      </c>
    </row>
    <row r="51" spans="1:7" ht="19.5" customHeight="1" x14ac:dyDescent="0.35">
      <c r="A51" s="399"/>
      <c r="B51" s="475"/>
      <c r="C51" s="397"/>
      <c r="D51" s="397"/>
      <c r="E51" s="385" t="s">
        <v>220</v>
      </c>
      <c r="F51" s="384" t="s">
        <v>4</v>
      </c>
    </row>
    <row r="52" spans="1:7" ht="19.5" customHeight="1" x14ac:dyDescent="0.3">
      <c r="A52" s="375" t="s">
        <v>13</v>
      </c>
      <c r="B52" s="374" t="s">
        <v>990</v>
      </c>
      <c r="C52" s="373" t="s">
        <v>989</v>
      </c>
      <c r="D52" s="372" t="s">
        <v>988</v>
      </c>
      <c r="E52" s="371" t="s">
        <v>33</v>
      </c>
      <c r="F52" s="371" t="s">
        <v>409</v>
      </c>
      <c r="G52" s="369">
        <v>27.92</v>
      </c>
    </row>
    <row r="53" spans="1:7" ht="19.5" customHeight="1" x14ac:dyDescent="0.3">
      <c r="A53" s="375" t="s">
        <v>19</v>
      </c>
      <c r="B53" s="374" t="s">
        <v>569</v>
      </c>
      <c r="C53" s="373" t="s">
        <v>570</v>
      </c>
      <c r="D53" s="372" t="s">
        <v>571</v>
      </c>
      <c r="E53" s="371" t="s">
        <v>33</v>
      </c>
      <c r="F53" s="371" t="s">
        <v>409</v>
      </c>
      <c r="G53" s="369" t="s">
        <v>165</v>
      </c>
    </row>
    <row r="54" spans="1:7" ht="19.5" customHeight="1" x14ac:dyDescent="0.3">
      <c r="A54" s="375" t="s">
        <v>25</v>
      </c>
      <c r="B54" s="374" t="s">
        <v>1015</v>
      </c>
      <c r="C54" s="373" t="s">
        <v>1014</v>
      </c>
      <c r="D54" s="372">
        <v>40691</v>
      </c>
      <c r="E54" s="371" t="s">
        <v>33</v>
      </c>
      <c r="F54" s="371" t="s">
        <v>1013</v>
      </c>
      <c r="G54" s="369">
        <v>31.52</v>
      </c>
    </row>
    <row r="55" spans="1:7" ht="19.5" customHeight="1" x14ac:dyDescent="0.3">
      <c r="A55" s="375" t="s">
        <v>31</v>
      </c>
      <c r="B55" s="374" t="s">
        <v>295</v>
      </c>
      <c r="C55" s="373" t="s">
        <v>296</v>
      </c>
      <c r="D55" s="372">
        <v>40297</v>
      </c>
      <c r="E55" s="371" t="s">
        <v>88</v>
      </c>
      <c r="F55" s="371" t="s">
        <v>89</v>
      </c>
      <c r="G55" s="369">
        <v>29.34</v>
      </c>
    </row>
    <row r="56" spans="1:7" ht="19.5" customHeight="1" x14ac:dyDescent="0.35">
      <c r="A56" s="399"/>
      <c r="B56" s="475"/>
      <c r="C56" s="397"/>
      <c r="D56" s="397"/>
      <c r="E56" s="385" t="s">
        <v>237</v>
      </c>
      <c r="F56" s="384" t="s">
        <v>4</v>
      </c>
    </row>
    <row r="57" spans="1:7" ht="19.5" customHeight="1" x14ac:dyDescent="0.3">
      <c r="A57" s="375" t="s">
        <v>13</v>
      </c>
      <c r="B57" s="388" t="s">
        <v>216</v>
      </c>
      <c r="C57" s="387" t="s">
        <v>217</v>
      </c>
      <c r="D57" s="378" t="s">
        <v>218</v>
      </c>
      <c r="E57" s="391" t="s">
        <v>23</v>
      </c>
      <c r="F57" s="394" t="s">
        <v>219</v>
      </c>
      <c r="G57" s="369">
        <v>29.45</v>
      </c>
    </row>
    <row r="58" spans="1:7" ht="19.5" customHeight="1" x14ac:dyDescent="0.3">
      <c r="A58" s="375" t="s">
        <v>19</v>
      </c>
      <c r="B58" s="388" t="s">
        <v>226</v>
      </c>
      <c r="C58" s="387" t="s">
        <v>229</v>
      </c>
      <c r="D58" s="372">
        <v>40658</v>
      </c>
      <c r="E58" s="371" t="s">
        <v>59</v>
      </c>
      <c r="F58" s="389" t="s">
        <v>126</v>
      </c>
      <c r="G58" s="369">
        <v>30.76</v>
      </c>
    </row>
    <row r="59" spans="1:7" ht="19.5" customHeight="1" x14ac:dyDescent="0.3">
      <c r="A59" s="375" t="s">
        <v>25</v>
      </c>
      <c r="B59" s="388" t="s">
        <v>231</v>
      </c>
      <c r="C59" s="387" t="s">
        <v>232</v>
      </c>
      <c r="D59" s="378" t="s">
        <v>233</v>
      </c>
      <c r="E59" s="391" t="s">
        <v>224</v>
      </c>
      <c r="F59" s="371" t="s">
        <v>225</v>
      </c>
      <c r="G59" s="369">
        <v>31.49</v>
      </c>
    </row>
    <row r="60" spans="1:7" ht="19.5" customHeight="1" x14ac:dyDescent="0.3">
      <c r="A60" s="375" t="s">
        <v>31</v>
      </c>
      <c r="B60" s="374" t="s">
        <v>825</v>
      </c>
      <c r="C60" s="373" t="s">
        <v>1005</v>
      </c>
      <c r="D60" s="372">
        <v>40887</v>
      </c>
      <c r="E60" s="371" t="s">
        <v>33</v>
      </c>
      <c r="F60" s="371" t="s">
        <v>525</v>
      </c>
      <c r="G60" s="369" t="s">
        <v>165</v>
      </c>
    </row>
    <row r="61" spans="1:7" ht="19.5" customHeight="1" x14ac:dyDescent="0.35">
      <c r="A61" s="399"/>
      <c r="B61" s="475"/>
      <c r="C61" s="397"/>
      <c r="D61" s="397"/>
      <c r="E61" s="385" t="s">
        <v>258</v>
      </c>
      <c r="F61" s="384" t="s">
        <v>4</v>
      </c>
    </row>
    <row r="62" spans="1:7" ht="19.5" customHeight="1" x14ac:dyDescent="0.3">
      <c r="A62" s="375" t="s">
        <v>13</v>
      </c>
      <c r="B62" s="459" t="s">
        <v>234</v>
      </c>
      <c r="C62" s="458" t="s">
        <v>235</v>
      </c>
      <c r="D62" s="372">
        <v>40259</v>
      </c>
      <c r="E62" s="371" t="s">
        <v>63</v>
      </c>
      <c r="F62" s="371" t="s">
        <v>236</v>
      </c>
      <c r="G62" s="369">
        <v>30.06</v>
      </c>
    </row>
    <row r="63" spans="1:7" ht="19.5" customHeight="1" x14ac:dyDescent="0.3">
      <c r="A63" s="375" t="s">
        <v>19</v>
      </c>
      <c r="B63" s="459" t="s">
        <v>1018</v>
      </c>
      <c r="C63" s="458" t="s">
        <v>151</v>
      </c>
      <c r="D63" s="372" t="s">
        <v>1017</v>
      </c>
      <c r="E63" s="371" t="s">
        <v>1016</v>
      </c>
      <c r="F63" s="371" t="s">
        <v>153</v>
      </c>
      <c r="G63" s="369">
        <v>30.81</v>
      </c>
    </row>
    <row r="64" spans="1:7" ht="19.5" customHeight="1" x14ac:dyDescent="0.3">
      <c r="A64" s="375" t="s">
        <v>25</v>
      </c>
      <c r="B64" s="459" t="s">
        <v>146</v>
      </c>
      <c r="C64" s="458" t="s">
        <v>267</v>
      </c>
      <c r="D64" s="372">
        <v>40503</v>
      </c>
      <c r="E64" s="371" t="s">
        <v>171</v>
      </c>
      <c r="F64" s="371" t="s">
        <v>172</v>
      </c>
      <c r="G64" s="369">
        <v>29.45</v>
      </c>
    </row>
    <row r="65" spans="1:7" ht="19.5" customHeight="1" x14ac:dyDescent="0.3">
      <c r="A65" s="375" t="s">
        <v>31</v>
      </c>
      <c r="B65" s="374" t="s">
        <v>304</v>
      </c>
      <c r="C65" s="373" t="s">
        <v>913</v>
      </c>
      <c r="D65" s="372">
        <v>40590</v>
      </c>
      <c r="E65" s="371" t="s">
        <v>33</v>
      </c>
      <c r="F65" s="371" t="s">
        <v>145</v>
      </c>
      <c r="G65" s="369">
        <v>30.58</v>
      </c>
    </row>
    <row r="66" spans="1:7" ht="19.5" customHeight="1" x14ac:dyDescent="0.35">
      <c r="A66" s="399"/>
      <c r="B66" s="475"/>
      <c r="C66" s="397"/>
      <c r="D66" s="397"/>
      <c r="E66" s="385" t="s">
        <v>270</v>
      </c>
      <c r="F66" s="384" t="s">
        <v>4</v>
      </c>
    </row>
    <row r="67" spans="1:7" ht="19.5" customHeight="1" x14ac:dyDescent="0.3">
      <c r="A67" s="375" t="s">
        <v>13</v>
      </c>
      <c r="B67" s="374" t="s">
        <v>250</v>
      </c>
      <c r="C67" s="373" t="s">
        <v>251</v>
      </c>
      <c r="D67" s="372" t="s">
        <v>252</v>
      </c>
      <c r="E67" s="371" t="s">
        <v>253</v>
      </c>
      <c r="F67" s="371" t="s">
        <v>938</v>
      </c>
      <c r="G67" s="369">
        <v>29.96</v>
      </c>
    </row>
    <row r="68" spans="1:7" ht="19.5" customHeight="1" x14ac:dyDescent="0.3">
      <c r="A68" s="375" t="s">
        <v>19</v>
      </c>
      <c r="B68" s="374" t="s">
        <v>271</v>
      </c>
      <c r="C68" s="373" t="s">
        <v>272</v>
      </c>
      <c r="D68" s="441">
        <v>40209</v>
      </c>
      <c r="E68" s="371" t="s">
        <v>52</v>
      </c>
      <c r="F68" s="396" t="s">
        <v>53</v>
      </c>
      <c r="G68" s="369" t="s">
        <v>937</v>
      </c>
    </row>
    <row r="69" spans="1:7" ht="19.5" customHeight="1" x14ac:dyDescent="0.3">
      <c r="A69" s="375" t="s">
        <v>25</v>
      </c>
      <c r="B69" s="374" t="s">
        <v>1022</v>
      </c>
      <c r="C69" s="373" t="s">
        <v>289</v>
      </c>
      <c r="D69" s="372">
        <v>40906</v>
      </c>
      <c r="E69" s="371" t="s">
        <v>290</v>
      </c>
      <c r="F69" s="371" t="s">
        <v>291</v>
      </c>
      <c r="G69" s="369">
        <v>29.62</v>
      </c>
    </row>
    <row r="70" spans="1:7" ht="19.5" customHeight="1" x14ac:dyDescent="0.3">
      <c r="A70" s="375" t="s">
        <v>31</v>
      </c>
      <c r="B70" s="412" t="s">
        <v>280</v>
      </c>
      <c r="C70" s="411" t="s">
        <v>281</v>
      </c>
      <c r="D70" s="441">
        <v>40378</v>
      </c>
      <c r="E70" s="371" t="s">
        <v>171</v>
      </c>
      <c r="F70" s="396" t="s">
        <v>282</v>
      </c>
      <c r="G70" s="369">
        <v>29.11</v>
      </c>
    </row>
    <row r="71" spans="1:7" ht="15.75" customHeight="1" x14ac:dyDescent="0.3">
      <c r="B71" s="368"/>
      <c r="C71" s="368"/>
    </row>
    <row r="72" spans="1:7" ht="15.75" customHeight="1" x14ac:dyDescent="0.3">
      <c r="B72" s="368"/>
      <c r="C72" s="368"/>
    </row>
    <row r="73" spans="1:7" ht="15.75" customHeight="1" x14ac:dyDescent="0.3">
      <c r="B73" s="368"/>
      <c r="C73" s="368"/>
    </row>
    <row r="74" spans="1:7" ht="15.75" customHeight="1" x14ac:dyDescent="0.3">
      <c r="B74" s="368"/>
      <c r="C74" s="368"/>
    </row>
    <row r="75" spans="1:7" ht="15.75" customHeight="1" x14ac:dyDescent="0.3">
      <c r="B75" s="368"/>
      <c r="C75" s="368"/>
    </row>
    <row r="76" spans="1:7" ht="15.75" customHeight="1" x14ac:dyDescent="0.3">
      <c r="B76" s="368"/>
      <c r="C76" s="368"/>
    </row>
    <row r="77" spans="1:7" ht="15.75" customHeight="1" x14ac:dyDescent="0.3">
      <c r="B77" s="368"/>
      <c r="C77" s="368"/>
    </row>
    <row r="78" spans="1:7" ht="15.75" customHeight="1" x14ac:dyDescent="0.3">
      <c r="B78" s="368"/>
      <c r="C78" s="368"/>
    </row>
    <row r="79" spans="1:7" ht="15.75" customHeight="1" x14ac:dyDescent="0.3">
      <c r="B79" s="368"/>
      <c r="C79" s="368"/>
    </row>
    <row r="80" spans="1:7" ht="15.75" customHeight="1" x14ac:dyDescent="0.3">
      <c r="B80" s="368"/>
      <c r="C80" s="368"/>
    </row>
    <row r="81" spans="2:3" ht="15.75" customHeight="1" x14ac:dyDescent="0.3">
      <c r="B81" s="368"/>
      <c r="C81" s="368"/>
    </row>
    <row r="82" spans="2:3" ht="15.75" customHeight="1" x14ac:dyDescent="0.3">
      <c r="B82" s="368"/>
      <c r="C82" s="368"/>
    </row>
    <row r="83" spans="2:3" ht="15.75" customHeight="1" x14ac:dyDescent="0.3">
      <c r="B83" s="368"/>
      <c r="C83" s="368"/>
    </row>
    <row r="84" spans="2:3" ht="15.75" customHeight="1" x14ac:dyDescent="0.3">
      <c r="B84" s="368"/>
      <c r="C84" s="368"/>
    </row>
    <row r="85" spans="2:3" ht="15.75" customHeight="1" x14ac:dyDescent="0.3">
      <c r="B85" s="368"/>
      <c r="C85" s="368"/>
    </row>
    <row r="86" spans="2:3" ht="15.75" customHeight="1" x14ac:dyDescent="0.3">
      <c r="B86" s="368"/>
      <c r="C86" s="368"/>
    </row>
    <row r="87" spans="2:3" ht="15.75" customHeight="1" x14ac:dyDescent="0.3">
      <c r="B87" s="368"/>
      <c r="C87" s="368"/>
    </row>
    <row r="88" spans="2:3" ht="15.75" customHeight="1" x14ac:dyDescent="0.3">
      <c r="B88" s="368"/>
      <c r="C88" s="368"/>
    </row>
    <row r="89" spans="2:3" ht="15.75" customHeight="1" x14ac:dyDescent="0.3">
      <c r="B89" s="368"/>
      <c r="C89" s="368"/>
    </row>
    <row r="90" spans="2:3" ht="15.75" customHeight="1" x14ac:dyDescent="0.3">
      <c r="B90" s="368"/>
      <c r="C90" s="368"/>
    </row>
    <row r="91" spans="2:3" ht="15.75" customHeight="1" x14ac:dyDescent="0.3">
      <c r="B91" s="368"/>
      <c r="C91" s="368"/>
    </row>
    <row r="92" spans="2:3" ht="15.75" customHeight="1" x14ac:dyDescent="0.3">
      <c r="B92" s="368"/>
      <c r="C92" s="368"/>
    </row>
    <row r="93" spans="2:3" ht="15.75" customHeight="1" x14ac:dyDescent="0.3">
      <c r="B93" s="368"/>
      <c r="C93" s="368"/>
    </row>
    <row r="94" spans="2:3" ht="15.75" customHeight="1" x14ac:dyDescent="0.3">
      <c r="B94" s="368"/>
      <c r="C94" s="368"/>
    </row>
    <row r="95" spans="2:3" ht="15.75" customHeight="1" x14ac:dyDescent="0.3">
      <c r="B95" s="368"/>
      <c r="C95" s="368"/>
    </row>
    <row r="96" spans="2:3" ht="15.75" customHeight="1" x14ac:dyDescent="0.3">
      <c r="B96" s="368"/>
      <c r="C96" s="368"/>
    </row>
    <row r="97" spans="2:3" ht="15.75" customHeight="1" x14ac:dyDescent="0.3">
      <c r="B97" s="368"/>
      <c r="C97" s="368"/>
    </row>
    <row r="98" spans="2:3" ht="15.75" customHeight="1" x14ac:dyDescent="0.3">
      <c r="B98" s="368"/>
      <c r="C98" s="368"/>
    </row>
    <row r="99" spans="2:3" ht="15.75" customHeight="1" x14ac:dyDescent="0.3">
      <c r="B99" s="368"/>
      <c r="C99" s="368"/>
    </row>
    <row r="100" spans="2:3" ht="15.75" customHeight="1" x14ac:dyDescent="0.3">
      <c r="B100" s="368"/>
      <c r="C100" s="368"/>
    </row>
    <row r="101" spans="2:3" ht="15.75" customHeight="1" x14ac:dyDescent="0.3">
      <c r="B101" s="368"/>
      <c r="C101" s="368"/>
    </row>
    <row r="102" spans="2:3" ht="15.75" customHeight="1" x14ac:dyDescent="0.3">
      <c r="B102" s="368"/>
      <c r="C102" s="368"/>
    </row>
    <row r="103" spans="2:3" ht="15.75" customHeight="1" x14ac:dyDescent="0.3">
      <c r="B103" s="368"/>
      <c r="C103" s="368"/>
    </row>
    <row r="104" spans="2:3" ht="15.75" customHeight="1" x14ac:dyDescent="0.3">
      <c r="B104" s="368"/>
      <c r="C104" s="368"/>
    </row>
    <row r="105" spans="2:3" ht="15.75" customHeight="1" x14ac:dyDescent="0.3">
      <c r="B105" s="368"/>
      <c r="C105" s="368"/>
    </row>
    <row r="106" spans="2:3" ht="15.75" customHeight="1" x14ac:dyDescent="0.3">
      <c r="B106" s="368"/>
      <c r="C106" s="368"/>
    </row>
    <row r="107" spans="2:3" ht="15.75" customHeight="1" x14ac:dyDescent="0.3">
      <c r="B107" s="368"/>
      <c r="C107" s="368"/>
    </row>
    <row r="108" spans="2:3" ht="15.75" customHeight="1" x14ac:dyDescent="0.3">
      <c r="B108" s="368"/>
      <c r="C108" s="368"/>
    </row>
    <row r="109" spans="2:3" ht="15.75" customHeight="1" x14ac:dyDescent="0.3">
      <c r="B109" s="368"/>
      <c r="C109" s="368"/>
    </row>
    <row r="110" spans="2:3" ht="15.75" customHeight="1" x14ac:dyDescent="0.3">
      <c r="B110" s="368"/>
      <c r="C110" s="368"/>
    </row>
    <row r="111" spans="2:3" ht="15.75" customHeight="1" x14ac:dyDescent="0.3">
      <c r="B111" s="368"/>
      <c r="C111" s="368"/>
    </row>
    <row r="112" spans="2:3" ht="15.75" customHeight="1" x14ac:dyDescent="0.3">
      <c r="B112" s="368"/>
      <c r="C112" s="368"/>
    </row>
    <row r="113" spans="2:3" ht="15.75" customHeight="1" x14ac:dyDescent="0.3">
      <c r="B113" s="368"/>
      <c r="C113" s="368"/>
    </row>
    <row r="114" spans="2:3" ht="15.75" customHeight="1" x14ac:dyDescent="0.3">
      <c r="B114" s="368"/>
      <c r="C114" s="368"/>
    </row>
    <row r="115" spans="2:3" ht="15.75" customHeight="1" x14ac:dyDescent="0.3">
      <c r="B115" s="368"/>
      <c r="C115" s="368"/>
    </row>
    <row r="116" spans="2:3" ht="15.75" customHeight="1" x14ac:dyDescent="0.3">
      <c r="B116" s="368"/>
      <c r="C116" s="368"/>
    </row>
    <row r="117" spans="2:3" ht="15.75" customHeight="1" x14ac:dyDescent="0.3">
      <c r="B117" s="368"/>
      <c r="C117" s="368"/>
    </row>
    <row r="118" spans="2:3" ht="15.75" customHeight="1" x14ac:dyDescent="0.3">
      <c r="B118" s="368"/>
      <c r="C118" s="368"/>
    </row>
    <row r="119" spans="2:3" ht="15.75" customHeight="1" x14ac:dyDescent="0.3">
      <c r="B119" s="368"/>
      <c r="C119" s="368"/>
    </row>
    <row r="120" spans="2:3" ht="15.75" customHeight="1" x14ac:dyDescent="0.3">
      <c r="B120" s="368"/>
      <c r="C120" s="368"/>
    </row>
    <row r="121" spans="2:3" ht="15.75" customHeight="1" x14ac:dyDescent="0.3">
      <c r="B121" s="368"/>
      <c r="C121" s="368"/>
    </row>
    <row r="122" spans="2:3" ht="15.75" customHeight="1" x14ac:dyDescent="0.3">
      <c r="B122" s="368"/>
      <c r="C122" s="368"/>
    </row>
    <row r="123" spans="2:3" ht="15.75" customHeight="1" x14ac:dyDescent="0.3">
      <c r="B123" s="368"/>
      <c r="C123" s="368"/>
    </row>
    <row r="124" spans="2:3" ht="15.75" customHeight="1" x14ac:dyDescent="0.3">
      <c r="B124" s="368"/>
      <c r="C124" s="368"/>
    </row>
    <row r="125" spans="2:3" ht="15.75" customHeight="1" x14ac:dyDescent="0.3">
      <c r="B125" s="368"/>
      <c r="C125" s="368"/>
    </row>
    <row r="126" spans="2:3" ht="15.75" customHeight="1" x14ac:dyDescent="0.3">
      <c r="B126" s="368"/>
      <c r="C126" s="368"/>
    </row>
    <row r="127" spans="2:3" ht="15.75" customHeight="1" x14ac:dyDescent="0.3">
      <c r="B127" s="368"/>
      <c r="C127" s="368"/>
    </row>
    <row r="128" spans="2:3" ht="15.75" customHeight="1" x14ac:dyDescent="0.3">
      <c r="B128" s="368"/>
      <c r="C128" s="368"/>
    </row>
    <row r="129" spans="2:3" ht="15.75" customHeight="1" x14ac:dyDescent="0.3">
      <c r="B129" s="368"/>
      <c r="C129" s="368"/>
    </row>
    <row r="130" spans="2:3" ht="15.75" customHeight="1" x14ac:dyDescent="0.3">
      <c r="B130" s="368"/>
      <c r="C130" s="368"/>
    </row>
    <row r="131" spans="2:3" ht="15.75" customHeight="1" x14ac:dyDescent="0.3">
      <c r="B131" s="368"/>
      <c r="C131" s="368"/>
    </row>
    <row r="132" spans="2:3" ht="15.75" customHeight="1" x14ac:dyDescent="0.3">
      <c r="B132" s="368"/>
      <c r="C132" s="368"/>
    </row>
    <row r="133" spans="2:3" ht="15.75" customHeight="1" x14ac:dyDescent="0.3">
      <c r="B133" s="368"/>
      <c r="C133" s="368"/>
    </row>
    <row r="134" spans="2:3" ht="15.75" customHeight="1" x14ac:dyDescent="0.3">
      <c r="B134" s="368"/>
      <c r="C134" s="368"/>
    </row>
    <row r="135" spans="2:3" ht="15.75" customHeight="1" x14ac:dyDescent="0.3">
      <c r="B135" s="368"/>
      <c r="C135" s="368"/>
    </row>
    <row r="136" spans="2:3" ht="15.75" customHeight="1" x14ac:dyDescent="0.3">
      <c r="B136" s="368"/>
      <c r="C136" s="368"/>
    </row>
    <row r="137" spans="2:3" ht="15.75" customHeight="1" x14ac:dyDescent="0.3">
      <c r="B137" s="368"/>
      <c r="C137" s="368"/>
    </row>
    <row r="138" spans="2:3" ht="15.75" customHeight="1" x14ac:dyDescent="0.3">
      <c r="B138" s="368"/>
      <c r="C138" s="368"/>
    </row>
    <row r="139" spans="2:3" ht="15.75" customHeight="1" x14ac:dyDescent="0.3">
      <c r="B139" s="368"/>
      <c r="C139" s="368"/>
    </row>
    <row r="140" spans="2:3" ht="15.75" customHeight="1" x14ac:dyDescent="0.3">
      <c r="B140" s="368"/>
      <c r="C140" s="368"/>
    </row>
    <row r="141" spans="2:3" ht="15.75" customHeight="1" x14ac:dyDescent="0.3">
      <c r="B141" s="368"/>
      <c r="C141" s="368"/>
    </row>
    <row r="142" spans="2:3" ht="15.75" customHeight="1" x14ac:dyDescent="0.3">
      <c r="B142" s="368"/>
      <c r="C142" s="368"/>
    </row>
    <row r="143" spans="2:3" ht="15.75" customHeight="1" x14ac:dyDescent="0.3">
      <c r="B143" s="368"/>
      <c r="C143" s="368"/>
    </row>
    <row r="144" spans="2:3" ht="15.75" customHeight="1" x14ac:dyDescent="0.3">
      <c r="B144" s="368"/>
      <c r="C144" s="368"/>
    </row>
    <row r="145" spans="2:3" ht="15.75" customHeight="1" x14ac:dyDescent="0.3">
      <c r="B145" s="368"/>
      <c r="C145" s="368"/>
    </row>
    <row r="146" spans="2:3" ht="15.75" customHeight="1" x14ac:dyDescent="0.3">
      <c r="B146" s="368"/>
      <c r="C146" s="368"/>
    </row>
    <row r="147" spans="2:3" ht="15.75" customHeight="1" x14ac:dyDescent="0.3">
      <c r="B147" s="368"/>
      <c r="C147" s="368"/>
    </row>
    <row r="148" spans="2:3" ht="15.75" customHeight="1" x14ac:dyDescent="0.3">
      <c r="B148" s="368"/>
      <c r="C148" s="368"/>
    </row>
    <row r="149" spans="2:3" ht="15.75" customHeight="1" x14ac:dyDescent="0.3">
      <c r="B149" s="368"/>
      <c r="C149" s="368"/>
    </row>
    <row r="150" spans="2:3" ht="15.75" customHeight="1" x14ac:dyDescent="0.3">
      <c r="B150" s="368"/>
      <c r="C150" s="368"/>
    </row>
    <row r="151" spans="2:3" ht="15.75" customHeight="1" x14ac:dyDescent="0.3">
      <c r="B151" s="368"/>
      <c r="C151" s="368"/>
    </row>
    <row r="152" spans="2:3" ht="15.75" customHeight="1" x14ac:dyDescent="0.3">
      <c r="B152" s="368"/>
      <c r="C152" s="368"/>
    </row>
    <row r="153" spans="2:3" ht="15.75" customHeight="1" x14ac:dyDescent="0.3">
      <c r="B153" s="368"/>
      <c r="C153" s="368"/>
    </row>
    <row r="154" spans="2:3" ht="15.75" customHeight="1" x14ac:dyDescent="0.3">
      <c r="B154" s="368"/>
      <c r="C154" s="368"/>
    </row>
    <row r="155" spans="2:3" ht="15.75" customHeight="1" x14ac:dyDescent="0.3">
      <c r="B155" s="368"/>
      <c r="C155" s="368"/>
    </row>
    <row r="156" spans="2:3" ht="15.75" customHeight="1" x14ac:dyDescent="0.3">
      <c r="B156" s="368"/>
      <c r="C156" s="368"/>
    </row>
    <row r="157" spans="2:3" ht="15.75" customHeight="1" x14ac:dyDescent="0.3">
      <c r="B157" s="368"/>
      <c r="C157" s="368"/>
    </row>
    <row r="158" spans="2:3" ht="15.75" customHeight="1" x14ac:dyDescent="0.3">
      <c r="B158" s="368"/>
      <c r="C158" s="368"/>
    </row>
    <row r="159" spans="2:3" ht="15.75" customHeight="1" x14ac:dyDescent="0.3">
      <c r="B159" s="368"/>
      <c r="C159" s="368"/>
    </row>
    <row r="160" spans="2:3" ht="15.75" customHeight="1" x14ac:dyDescent="0.3">
      <c r="B160" s="368"/>
      <c r="C160" s="368"/>
    </row>
    <row r="161" spans="2:3" ht="15.75" customHeight="1" x14ac:dyDescent="0.3">
      <c r="B161" s="368"/>
      <c r="C161" s="368"/>
    </row>
    <row r="162" spans="2:3" ht="15.75" customHeight="1" x14ac:dyDescent="0.3">
      <c r="B162" s="368"/>
      <c r="C162" s="368"/>
    </row>
    <row r="163" spans="2:3" ht="15.75" customHeight="1" x14ac:dyDescent="0.3">
      <c r="B163" s="368"/>
      <c r="C163" s="368"/>
    </row>
    <row r="164" spans="2:3" ht="15.75" customHeight="1" x14ac:dyDescent="0.3">
      <c r="B164" s="368"/>
      <c r="C164" s="368"/>
    </row>
    <row r="165" spans="2:3" ht="15.75" customHeight="1" x14ac:dyDescent="0.3">
      <c r="B165" s="368"/>
      <c r="C165" s="368"/>
    </row>
    <row r="166" spans="2:3" ht="15.75" customHeight="1" x14ac:dyDescent="0.3">
      <c r="B166" s="368"/>
      <c r="C166" s="368"/>
    </row>
    <row r="167" spans="2:3" ht="15.75" customHeight="1" x14ac:dyDescent="0.3">
      <c r="B167" s="368"/>
      <c r="C167" s="368"/>
    </row>
    <row r="168" spans="2:3" ht="15.75" customHeight="1" x14ac:dyDescent="0.3">
      <c r="B168" s="368"/>
      <c r="C168" s="368"/>
    </row>
    <row r="169" spans="2:3" ht="15.75" customHeight="1" x14ac:dyDescent="0.3">
      <c r="B169" s="368"/>
      <c r="C169" s="368"/>
    </row>
    <row r="170" spans="2:3" ht="15.75" customHeight="1" x14ac:dyDescent="0.3">
      <c r="B170" s="368"/>
      <c r="C170" s="368"/>
    </row>
    <row r="171" spans="2:3" ht="15.75" customHeight="1" x14ac:dyDescent="0.3">
      <c r="B171" s="368"/>
      <c r="C171" s="368"/>
    </row>
    <row r="172" spans="2:3" ht="15.75" customHeight="1" x14ac:dyDescent="0.3">
      <c r="B172" s="368"/>
      <c r="C172" s="368"/>
    </row>
    <row r="173" spans="2:3" ht="15.75" customHeight="1" x14ac:dyDescent="0.3">
      <c r="B173" s="368"/>
      <c r="C173" s="368"/>
    </row>
    <row r="174" spans="2:3" ht="15.75" customHeight="1" x14ac:dyDescent="0.3">
      <c r="B174" s="368"/>
      <c r="C174" s="368"/>
    </row>
    <row r="175" spans="2:3" ht="15.75" customHeight="1" x14ac:dyDescent="0.3">
      <c r="B175" s="368"/>
      <c r="C175" s="368"/>
    </row>
    <row r="176" spans="2:3" ht="15.75" customHeight="1" x14ac:dyDescent="0.3">
      <c r="B176" s="368"/>
      <c r="C176" s="368"/>
    </row>
    <row r="177" spans="2:3" ht="15.75" customHeight="1" x14ac:dyDescent="0.3">
      <c r="B177" s="368"/>
      <c r="C177" s="368"/>
    </row>
    <row r="178" spans="2:3" ht="15.75" customHeight="1" x14ac:dyDescent="0.3">
      <c r="B178" s="368"/>
      <c r="C178" s="368"/>
    </row>
    <row r="179" spans="2:3" ht="15.75" customHeight="1" x14ac:dyDescent="0.3">
      <c r="B179" s="368"/>
      <c r="C179" s="368"/>
    </row>
    <row r="180" spans="2:3" ht="15.75" customHeight="1" x14ac:dyDescent="0.3">
      <c r="B180" s="368"/>
      <c r="C180" s="368"/>
    </row>
    <row r="181" spans="2:3" ht="15.75" customHeight="1" x14ac:dyDescent="0.3">
      <c r="B181" s="368"/>
      <c r="C181" s="368"/>
    </row>
    <row r="182" spans="2:3" ht="15.75" customHeight="1" x14ac:dyDescent="0.3">
      <c r="B182" s="368"/>
      <c r="C182" s="368"/>
    </row>
    <row r="183" spans="2:3" ht="15.75" customHeight="1" x14ac:dyDescent="0.3">
      <c r="B183" s="368"/>
      <c r="C183" s="368"/>
    </row>
    <row r="184" spans="2:3" ht="15.75" customHeight="1" x14ac:dyDescent="0.3">
      <c r="B184" s="368"/>
      <c r="C184" s="368"/>
    </row>
    <row r="185" spans="2:3" ht="15.75" customHeight="1" x14ac:dyDescent="0.3">
      <c r="B185" s="368"/>
      <c r="C185" s="368"/>
    </row>
    <row r="186" spans="2:3" ht="15.75" customHeight="1" x14ac:dyDescent="0.3">
      <c r="B186" s="368"/>
      <c r="C186" s="368"/>
    </row>
    <row r="187" spans="2:3" ht="15.75" customHeight="1" x14ac:dyDescent="0.3">
      <c r="B187" s="368"/>
      <c r="C187" s="368"/>
    </row>
    <row r="188" spans="2:3" ht="15.75" customHeight="1" x14ac:dyDescent="0.3">
      <c r="B188" s="368"/>
      <c r="C188" s="368"/>
    </row>
    <row r="189" spans="2:3" ht="15.75" customHeight="1" x14ac:dyDescent="0.3">
      <c r="B189" s="368"/>
      <c r="C189" s="368"/>
    </row>
    <row r="190" spans="2:3" ht="15.75" customHeight="1" x14ac:dyDescent="0.3">
      <c r="B190" s="368"/>
      <c r="C190" s="368"/>
    </row>
    <row r="191" spans="2:3" ht="15.75" customHeight="1" x14ac:dyDescent="0.3">
      <c r="B191" s="368"/>
      <c r="C191" s="368"/>
    </row>
    <row r="192" spans="2:3" ht="15.75" customHeight="1" x14ac:dyDescent="0.3">
      <c r="B192" s="368"/>
      <c r="C192" s="368"/>
    </row>
    <row r="193" spans="2:3" ht="15.75" customHeight="1" x14ac:dyDescent="0.3">
      <c r="B193" s="368"/>
      <c r="C193" s="368"/>
    </row>
    <row r="194" spans="2:3" ht="15.75" customHeight="1" x14ac:dyDescent="0.3">
      <c r="B194" s="368"/>
      <c r="C194" s="368"/>
    </row>
    <row r="195" spans="2:3" ht="15.75" customHeight="1" x14ac:dyDescent="0.3">
      <c r="B195" s="368"/>
      <c r="C195" s="368"/>
    </row>
    <row r="196" spans="2:3" ht="15.75" customHeight="1" x14ac:dyDescent="0.3">
      <c r="B196" s="368"/>
      <c r="C196" s="368"/>
    </row>
    <row r="197" spans="2:3" ht="15.75" customHeight="1" x14ac:dyDescent="0.3">
      <c r="B197" s="368"/>
      <c r="C197" s="368"/>
    </row>
    <row r="198" spans="2:3" ht="15.75" customHeight="1" x14ac:dyDescent="0.3">
      <c r="B198" s="368"/>
      <c r="C198" s="368"/>
    </row>
    <row r="199" spans="2:3" ht="15.75" customHeight="1" x14ac:dyDescent="0.3">
      <c r="B199" s="368"/>
      <c r="C199" s="368"/>
    </row>
    <row r="200" spans="2:3" ht="15.75" customHeight="1" x14ac:dyDescent="0.3">
      <c r="B200" s="368"/>
      <c r="C200" s="368"/>
    </row>
    <row r="201" spans="2:3" ht="15.75" customHeight="1" x14ac:dyDescent="0.3">
      <c r="B201" s="368"/>
      <c r="C201" s="368"/>
    </row>
    <row r="202" spans="2:3" ht="15.75" customHeight="1" x14ac:dyDescent="0.3">
      <c r="B202" s="368"/>
      <c r="C202" s="368"/>
    </row>
    <row r="203" spans="2:3" ht="15.75" customHeight="1" x14ac:dyDescent="0.3">
      <c r="B203" s="368"/>
      <c r="C203" s="368"/>
    </row>
    <row r="204" spans="2:3" ht="15.75" customHeight="1" x14ac:dyDescent="0.3">
      <c r="B204" s="368"/>
      <c r="C204" s="368"/>
    </row>
    <row r="205" spans="2:3" ht="15.75" customHeight="1" x14ac:dyDescent="0.3">
      <c r="B205" s="368"/>
      <c r="C205" s="368"/>
    </row>
    <row r="206" spans="2:3" ht="15.75" customHeight="1" x14ac:dyDescent="0.3">
      <c r="B206" s="368"/>
      <c r="C206" s="368"/>
    </row>
    <row r="207" spans="2:3" ht="15.75" customHeight="1" x14ac:dyDescent="0.3">
      <c r="B207" s="368"/>
      <c r="C207" s="368"/>
    </row>
    <row r="208" spans="2:3" ht="15.75" customHeight="1" x14ac:dyDescent="0.3">
      <c r="B208" s="368"/>
      <c r="C208" s="368"/>
    </row>
    <row r="209" spans="2:3" ht="15.75" customHeight="1" x14ac:dyDescent="0.3">
      <c r="B209" s="368"/>
      <c r="C209" s="368"/>
    </row>
    <row r="210" spans="2:3" ht="15.75" customHeight="1" x14ac:dyDescent="0.3">
      <c r="B210" s="368"/>
      <c r="C210" s="368"/>
    </row>
    <row r="211" spans="2:3" ht="15.75" customHeight="1" x14ac:dyDescent="0.3">
      <c r="B211" s="368"/>
      <c r="C211" s="368"/>
    </row>
    <row r="212" spans="2:3" ht="15.75" customHeight="1" x14ac:dyDescent="0.3">
      <c r="B212" s="368"/>
      <c r="C212" s="368"/>
    </row>
    <row r="213" spans="2:3" ht="15.75" customHeight="1" x14ac:dyDescent="0.3">
      <c r="B213" s="368"/>
      <c r="C213" s="368"/>
    </row>
    <row r="214" spans="2:3" ht="15.75" customHeight="1" x14ac:dyDescent="0.3">
      <c r="B214" s="368"/>
      <c r="C214" s="368"/>
    </row>
    <row r="215" spans="2:3" ht="15.75" customHeight="1" x14ac:dyDescent="0.3">
      <c r="B215" s="368"/>
      <c r="C215" s="368"/>
    </row>
    <row r="216" spans="2:3" ht="15.75" customHeight="1" x14ac:dyDescent="0.3">
      <c r="B216" s="368"/>
      <c r="C216" s="368"/>
    </row>
    <row r="217" spans="2:3" ht="15.75" customHeight="1" x14ac:dyDescent="0.3">
      <c r="B217" s="368"/>
      <c r="C217" s="368"/>
    </row>
    <row r="218" spans="2:3" ht="15.75" customHeight="1" x14ac:dyDescent="0.3">
      <c r="B218" s="368"/>
      <c r="C218" s="368"/>
    </row>
    <row r="219" spans="2:3" ht="15.75" customHeight="1" x14ac:dyDescent="0.3">
      <c r="B219" s="368"/>
      <c r="C219" s="368"/>
    </row>
    <row r="220" spans="2:3" ht="15.75" customHeight="1" x14ac:dyDescent="0.3">
      <c r="B220" s="368"/>
      <c r="C220" s="368"/>
    </row>
    <row r="221" spans="2:3" ht="15.75" customHeight="1" x14ac:dyDescent="0.3">
      <c r="B221" s="368"/>
      <c r="C221" s="368"/>
    </row>
    <row r="222" spans="2:3" ht="15.75" customHeight="1" x14ac:dyDescent="0.3">
      <c r="B222" s="368"/>
      <c r="C222" s="368"/>
    </row>
    <row r="223" spans="2:3" ht="15.75" customHeight="1" x14ac:dyDescent="0.3">
      <c r="B223" s="368"/>
      <c r="C223" s="368"/>
    </row>
    <row r="224" spans="2:3" ht="15.75" customHeight="1" x14ac:dyDescent="0.3">
      <c r="B224" s="368"/>
      <c r="C224" s="368"/>
    </row>
    <row r="225" spans="2:3" ht="15.75" customHeight="1" x14ac:dyDescent="0.3">
      <c r="B225" s="368"/>
      <c r="C225" s="368"/>
    </row>
    <row r="226" spans="2:3" ht="15.75" customHeight="1" x14ac:dyDescent="0.3">
      <c r="B226" s="368"/>
      <c r="C226" s="368"/>
    </row>
    <row r="227" spans="2:3" ht="15.75" customHeight="1" x14ac:dyDescent="0.3">
      <c r="B227" s="368"/>
      <c r="C227" s="368"/>
    </row>
    <row r="228" spans="2:3" ht="15.75" customHeight="1" x14ac:dyDescent="0.3">
      <c r="B228" s="368"/>
      <c r="C228" s="368"/>
    </row>
    <row r="229" spans="2:3" ht="15.75" customHeight="1" x14ac:dyDescent="0.3">
      <c r="B229" s="368"/>
      <c r="C229" s="368"/>
    </row>
    <row r="230" spans="2:3" ht="15.75" customHeight="1" x14ac:dyDescent="0.3">
      <c r="B230" s="368"/>
      <c r="C230" s="368"/>
    </row>
    <row r="231" spans="2:3" ht="15.75" customHeight="1" x14ac:dyDescent="0.3">
      <c r="B231" s="368"/>
      <c r="C231" s="368"/>
    </row>
    <row r="232" spans="2:3" ht="15.75" customHeight="1" x14ac:dyDescent="0.3">
      <c r="B232" s="368"/>
      <c r="C232" s="368"/>
    </row>
    <row r="233" spans="2:3" ht="15.75" customHeight="1" x14ac:dyDescent="0.3">
      <c r="B233" s="368"/>
      <c r="C233" s="368"/>
    </row>
    <row r="234" spans="2:3" ht="15.75" customHeight="1" x14ac:dyDescent="0.3">
      <c r="B234" s="368"/>
      <c r="C234" s="368"/>
    </row>
    <row r="235" spans="2:3" ht="15.75" customHeight="1" x14ac:dyDescent="0.3">
      <c r="B235" s="368"/>
      <c r="C235" s="368"/>
    </row>
    <row r="236" spans="2:3" ht="15.75" customHeight="1" x14ac:dyDescent="0.3">
      <c r="B236" s="368"/>
      <c r="C236" s="368"/>
    </row>
    <row r="237" spans="2:3" ht="15.75" customHeight="1" x14ac:dyDescent="0.3">
      <c r="B237" s="368"/>
      <c r="C237" s="368"/>
    </row>
    <row r="238" spans="2:3" ht="15.75" customHeight="1" x14ac:dyDescent="0.3">
      <c r="B238" s="368"/>
      <c r="C238" s="368"/>
    </row>
    <row r="239" spans="2:3" ht="15.75" customHeight="1" x14ac:dyDescent="0.3">
      <c r="B239" s="368"/>
      <c r="C239" s="368"/>
    </row>
    <row r="240" spans="2:3" ht="15.75" customHeight="1" x14ac:dyDescent="0.3">
      <c r="B240" s="368"/>
      <c r="C240" s="368"/>
    </row>
    <row r="241" spans="2:3" ht="15.75" customHeight="1" x14ac:dyDescent="0.3">
      <c r="B241" s="368"/>
      <c r="C241" s="368"/>
    </row>
    <row r="242" spans="2:3" ht="15.75" customHeight="1" x14ac:dyDescent="0.3">
      <c r="B242" s="368"/>
      <c r="C242" s="368"/>
    </row>
    <row r="243" spans="2:3" ht="15.75" customHeight="1" x14ac:dyDescent="0.3">
      <c r="B243" s="368"/>
      <c r="C243" s="368"/>
    </row>
    <row r="244" spans="2:3" ht="15.75" customHeight="1" x14ac:dyDescent="0.3">
      <c r="B244" s="368"/>
      <c r="C244" s="368"/>
    </row>
    <row r="245" spans="2:3" ht="15.75" customHeight="1" x14ac:dyDescent="0.3">
      <c r="B245" s="368"/>
      <c r="C245" s="368"/>
    </row>
    <row r="246" spans="2:3" ht="15.75" customHeight="1" x14ac:dyDescent="0.3">
      <c r="B246" s="368"/>
      <c r="C246" s="368"/>
    </row>
    <row r="247" spans="2:3" ht="15.75" customHeight="1" x14ac:dyDescent="0.3">
      <c r="B247" s="368"/>
      <c r="C247" s="368"/>
    </row>
    <row r="248" spans="2:3" ht="15.75" customHeight="1" x14ac:dyDescent="0.3">
      <c r="B248" s="368"/>
      <c r="C248" s="368"/>
    </row>
    <row r="249" spans="2:3" ht="15.75" customHeight="1" x14ac:dyDescent="0.3">
      <c r="B249" s="368"/>
      <c r="C249" s="368"/>
    </row>
    <row r="250" spans="2:3" ht="15.75" customHeight="1" x14ac:dyDescent="0.3">
      <c r="B250" s="368"/>
      <c r="C250" s="368"/>
    </row>
    <row r="251" spans="2:3" ht="15.75" customHeight="1" x14ac:dyDescent="0.3">
      <c r="B251" s="368"/>
      <c r="C251" s="368"/>
    </row>
    <row r="252" spans="2:3" ht="15.75" customHeight="1" x14ac:dyDescent="0.3">
      <c r="B252" s="368"/>
      <c r="C252" s="368"/>
    </row>
    <row r="253" spans="2:3" ht="15.75" customHeight="1" x14ac:dyDescent="0.3">
      <c r="B253" s="368"/>
      <c r="C253" s="368"/>
    </row>
    <row r="254" spans="2:3" ht="15.75" customHeight="1" x14ac:dyDescent="0.3">
      <c r="B254" s="368"/>
      <c r="C254" s="368"/>
    </row>
    <row r="255" spans="2:3" ht="15.75" customHeight="1" x14ac:dyDescent="0.3">
      <c r="B255" s="368"/>
      <c r="C255" s="368"/>
    </row>
    <row r="256" spans="2:3" ht="15.75" customHeight="1" x14ac:dyDescent="0.3">
      <c r="B256" s="368"/>
      <c r="C256" s="368"/>
    </row>
    <row r="257" spans="2:3" ht="15.75" customHeight="1" x14ac:dyDescent="0.3">
      <c r="B257" s="368"/>
      <c r="C257" s="368"/>
    </row>
    <row r="258" spans="2:3" ht="15.75" customHeight="1" x14ac:dyDescent="0.3">
      <c r="B258" s="368"/>
      <c r="C258" s="368"/>
    </row>
    <row r="259" spans="2:3" ht="15.75" customHeight="1" x14ac:dyDescent="0.3">
      <c r="B259" s="368"/>
      <c r="C259" s="368"/>
    </row>
    <row r="260" spans="2:3" ht="15.75" customHeight="1" x14ac:dyDescent="0.3">
      <c r="B260" s="368"/>
      <c r="C260" s="368"/>
    </row>
    <row r="261" spans="2:3" ht="15.75" customHeight="1" x14ac:dyDescent="0.3">
      <c r="B261" s="368"/>
      <c r="C261" s="368"/>
    </row>
    <row r="262" spans="2:3" ht="15.75" customHeight="1" x14ac:dyDescent="0.3">
      <c r="B262" s="368"/>
      <c r="C262" s="368"/>
    </row>
    <row r="263" spans="2:3" ht="15.75" customHeight="1" x14ac:dyDescent="0.3">
      <c r="B263" s="368"/>
      <c r="C263" s="368"/>
    </row>
    <row r="264" spans="2:3" ht="15.75" customHeight="1" x14ac:dyDescent="0.3">
      <c r="B264" s="368"/>
      <c r="C264" s="368"/>
    </row>
    <row r="265" spans="2:3" ht="15.75" customHeight="1" x14ac:dyDescent="0.3">
      <c r="B265" s="368"/>
      <c r="C265" s="368"/>
    </row>
    <row r="266" spans="2:3" ht="15.75" customHeight="1" x14ac:dyDescent="0.3">
      <c r="B266" s="368"/>
      <c r="C266" s="368"/>
    </row>
    <row r="267" spans="2:3" ht="15.75" customHeight="1" x14ac:dyDescent="0.3">
      <c r="B267" s="368"/>
      <c r="C267" s="368"/>
    </row>
    <row r="268" spans="2:3" ht="15.75" customHeight="1" x14ac:dyDescent="0.3">
      <c r="B268" s="368"/>
      <c r="C268" s="368"/>
    </row>
    <row r="269" spans="2:3" ht="15.75" customHeight="1" x14ac:dyDescent="0.3">
      <c r="B269" s="368"/>
      <c r="C269" s="368"/>
    </row>
    <row r="270" spans="2:3" ht="15.75" customHeight="1" x14ac:dyDescent="0.3">
      <c r="B270" s="368"/>
      <c r="C270" s="368"/>
    </row>
    <row r="271" spans="2:3" ht="15.75" customHeight="1" x14ac:dyDescent="0.3">
      <c r="B271" s="368"/>
      <c r="C271" s="368"/>
    </row>
    <row r="272" spans="2:3" ht="15.75" customHeight="1" x14ac:dyDescent="0.3">
      <c r="B272" s="368"/>
      <c r="C272" s="368"/>
    </row>
    <row r="273" spans="2:3" ht="15.75" customHeight="1" x14ac:dyDescent="0.3">
      <c r="B273" s="368"/>
      <c r="C273" s="368"/>
    </row>
    <row r="274" spans="2:3" ht="15.75" customHeight="1" x14ac:dyDescent="0.3">
      <c r="B274" s="368"/>
      <c r="C274" s="368"/>
    </row>
    <row r="275" spans="2:3" ht="15.75" customHeight="1" x14ac:dyDescent="0.3">
      <c r="B275" s="368"/>
      <c r="C275" s="368"/>
    </row>
    <row r="276" spans="2:3" ht="15.75" customHeight="1" x14ac:dyDescent="0.3">
      <c r="B276" s="368"/>
      <c r="C276" s="368"/>
    </row>
    <row r="277" spans="2:3" ht="15.75" customHeight="1" x14ac:dyDescent="0.3">
      <c r="B277" s="368"/>
      <c r="C277" s="368"/>
    </row>
    <row r="278" spans="2:3" ht="15.75" customHeight="1" x14ac:dyDescent="0.3">
      <c r="B278" s="368"/>
      <c r="C278" s="368"/>
    </row>
    <row r="279" spans="2:3" ht="15.75" customHeight="1" x14ac:dyDescent="0.3">
      <c r="B279" s="368"/>
      <c r="C279" s="368"/>
    </row>
    <row r="280" spans="2:3" ht="15.75" customHeight="1" x14ac:dyDescent="0.3">
      <c r="B280" s="368"/>
      <c r="C280" s="368"/>
    </row>
    <row r="281" spans="2:3" ht="15.75" customHeight="1" x14ac:dyDescent="0.3">
      <c r="B281" s="368"/>
      <c r="C281" s="368"/>
    </row>
    <row r="282" spans="2:3" ht="15.75" customHeight="1" x14ac:dyDescent="0.3">
      <c r="B282" s="368"/>
      <c r="C282" s="368"/>
    </row>
    <row r="283" spans="2:3" ht="15.75" customHeight="1" x14ac:dyDescent="0.3">
      <c r="B283" s="368"/>
      <c r="C283" s="368"/>
    </row>
    <row r="284" spans="2:3" ht="15.75" customHeight="1" x14ac:dyDescent="0.3">
      <c r="B284" s="368"/>
      <c r="C284" s="368"/>
    </row>
    <row r="285" spans="2:3" ht="15.75" customHeight="1" x14ac:dyDescent="0.3">
      <c r="B285" s="368"/>
      <c r="C285" s="368"/>
    </row>
    <row r="286" spans="2:3" ht="15.75" customHeight="1" x14ac:dyDescent="0.3">
      <c r="B286" s="368"/>
      <c r="C286" s="368"/>
    </row>
    <row r="287" spans="2:3" ht="15.75" customHeight="1" x14ac:dyDescent="0.3">
      <c r="B287" s="368"/>
      <c r="C287" s="368"/>
    </row>
    <row r="288" spans="2:3" ht="15.75" customHeight="1" x14ac:dyDescent="0.3">
      <c r="B288" s="368"/>
      <c r="C288" s="368"/>
    </row>
    <row r="289" spans="2:3" ht="15.75" customHeight="1" x14ac:dyDescent="0.3">
      <c r="B289" s="368"/>
      <c r="C289" s="368"/>
    </row>
    <row r="290" spans="2:3" ht="15.75" customHeight="1" x14ac:dyDescent="0.3">
      <c r="B290" s="368"/>
      <c r="C290" s="368"/>
    </row>
    <row r="291" spans="2:3" ht="15.75" customHeight="1" x14ac:dyDescent="0.3">
      <c r="B291" s="368"/>
      <c r="C291" s="368"/>
    </row>
    <row r="292" spans="2:3" ht="15.75" customHeight="1" x14ac:dyDescent="0.3">
      <c r="B292" s="368"/>
      <c r="C292" s="368"/>
    </row>
    <row r="293" spans="2:3" ht="15.75" customHeight="1" x14ac:dyDescent="0.3">
      <c r="B293" s="368"/>
      <c r="C293" s="368"/>
    </row>
    <row r="294" spans="2:3" ht="15.75" customHeight="1" x14ac:dyDescent="0.3">
      <c r="B294" s="368"/>
      <c r="C294" s="368"/>
    </row>
    <row r="295" spans="2:3" ht="15.75" customHeight="1" x14ac:dyDescent="0.3">
      <c r="B295" s="368"/>
      <c r="C295" s="368"/>
    </row>
    <row r="296" spans="2:3" ht="15.75" customHeight="1" x14ac:dyDescent="0.3">
      <c r="B296" s="368"/>
      <c r="C296" s="368"/>
    </row>
    <row r="297" spans="2:3" ht="15.75" customHeight="1" x14ac:dyDescent="0.3">
      <c r="B297" s="368"/>
      <c r="C297" s="368"/>
    </row>
    <row r="298" spans="2:3" ht="15.75" customHeight="1" x14ac:dyDescent="0.3">
      <c r="B298" s="368"/>
      <c r="C298" s="368"/>
    </row>
    <row r="299" spans="2:3" ht="15.75" customHeight="1" x14ac:dyDescent="0.3">
      <c r="B299" s="368"/>
      <c r="C299" s="368"/>
    </row>
    <row r="300" spans="2:3" ht="15.75" customHeight="1" x14ac:dyDescent="0.3">
      <c r="B300" s="368"/>
      <c r="C300" s="368"/>
    </row>
    <row r="301" spans="2:3" ht="15.75" customHeight="1" x14ac:dyDescent="0.3">
      <c r="B301" s="368"/>
      <c r="C301" s="368"/>
    </row>
    <row r="302" spans="2:3" ht="15.75" customHeight="1" x14ac:dyDescent="0.3">
      <c r="B302" s="368"/>
      <c r="C302" s="368"/>
    </row>
    <row r="303" spans="2:3" ht="15.75" customHeight="1" x14ac:dyDescent="0.3">
      <c r="B303" s="368"/>
      <c r="C303" s="368"/>
    </row>
    <row r="304" spans="2:3" ht="15.75" customHeight="1" x14ac:dyDescent="0.3">
      <c r="B304" s="368"/>
      <c r="C304" s="368"/>
    </row>
    <row r="305" spans="2:3" ht="15.75" customHeight="1" x14ac:dyDescent="0.3">
      <c r="B305" s="368"/>
      <c r="C305" s="368"/>
    </row>
    <row r="306" spans="2:3" ht="15.75" customHeight="1" x14ac:dyDescent="0.3">
      <c r="B306" s="368"/>
      <c r="C306" s="368"/>
    </row>
    <row r="307" spans="2:3" ht="15.75" customHeight="1" x14ac:dyDescent="0.3">
      <c r="B307" s="368"/>
      <c r="C307" s="368"/>
    </row>
    <row r="308" spans="2:3" ht="15.75" customHeight="1" x14ac:dyDescent="0.3">
      <c r="B308" s="368"/>
      <c r="C308" s="368"/>
    </row>
    <row r="309" spans="2:3" ht="15.75" customHeight="1" x14ac:dyDescent="0.3">
      <c r="B309" s="368"/>
      <c r="C309" s="368"/>
    </row>
    <row r="310" spans="2:3" ht="15.75" customHeight="1" x14ac:dyDescent="0.3">
      <c r="B310" s="368"/>
      <c r="C310" s="368"/>
    </row>
    <row r="311" spans="2:3" ht="15.75" customHeight="1" x14ac:dyDescent="0.3">
      <c r="B311" s="368"/>
      <c r="C311" s="368"/>
    </row>
    <row r="312" spans="2:3" ht="15.75" customHeight="1" x14ac:dyDescent="0.3">
      <c r="B312" s="368"/>
      <c r="C312" s="368"/>
    </row>
    <row r="313" spans="2:3" ht="15.75" customHeight="1" x14ac:dyDescent="0.3">
      <c r="B313" s="368"/>
      <c r="C313" s="368"/>
    </row>
    <row r="314" spans="2:3" ht="15.75" customHeight="1" x14ac:dyDescent="0.3">
      <c r="B314" s="368"/>
      <c r="C314" s="368"/>
    </row>
    <row r="315" spans="2:3" ht="15.75" customHeight="1" x14ac:dyDescent="0.3">
      <c r="B315" s="368"/>
      <c r="C315" s="368"/>
    </row>
    <row r="316" spans="2:3" ht="15.75" customHeight="1" x14ac:dyDescent="0.3">
      <c r="B316" s="368"/>
      <c r="C316" s="368"/>
    </row>
    <row r="317" spans="2:3" ht="15.75" customHeight="1" x14ac:dyDescent="0.3">
      <c r="B317" s="368"/>
      <c r="C317" s="368"/>
    </row>
    <row r="318" spans="2:3" ht="15.75" customHeight="1" x14ac:dyDescent="0.3">
      <c r="B318" s="368"/>
      <c r="C318" s="368"/>
    </row>
    <row r="319" spans="2:3" ht="15.75" customHeight="1" x14ac:dyDescent="0.3">
      <c r="B319" s="368"/>
      <c r="C319" s="368"/>
    </row>
    <row r="320" spans="2:3" ht="15.75" customHeight="1" x14ac:dyDescent="0.3">
      <c r="B320" s="368"/>
      <c r="C320" s="368"/>
    </row>
    <row r="321" spans="2:3" ht="15.75" customHeight="1" x14ac:dyDescent="0.3">
      <c r="B321" s="368"/>
      <c r="C321" s="368"/>
    </row>
    <row r="322" spans="2:3" ht="15.75" customHeight="1" x14ac:dyDescent="0.3">
      <c r="B322" s="368"/>
      <c r="C322" s="368"/>
    </row>
    <row r="323" spans="2:3" ht="15.75" customHeight="1" x14ac:dyDescent="0.3">
      <c r="B323" s="368"/>
      <c r="C323" s="368"/>
    </row>
    <row r="324" spans="2:3" ht="15.75" customHeight="1" x14ac:dyDescent="0.3">
      <c r="B324" s="368"/>
      <c r="C324" s="368"/>
    </row>
    <row r="325" spans="2:3" ht="15.75" customHeight="1" x14ac:dyDescent="0.3">
      <c r="B325" s="368"/>
      <c r="C325" s="368"/>
    </row>
    <row r="326" spans="2:3" ht="15.75" customHeight="1" x14ac:dyDescent="0.3">
      <c r="B326" s="368"/>
      <c r="C326" s="368"/>
    </row>
    <row r="327" spans="2:3" ht="15.75" customHeight="1" x14ac:dyDescent="0.3">
      <c r="B327" s="368"/>
      <c r="C327" s="368"/>
    </row>
    <row r="328" spans="2:3" ht="15.75" customHeight="1" x14ac:dyDescent="0.3">
      <c r="B328" s="368"/>
      <c r="C328" s="368"/>
    </row>
    <row r="329" spans="2:3" ht="15.75" customHeight="1" x14ac:dyDescent="0.3">
      <c r="B329" s="368"/>
      <c r="C329" s="368"/>
    </row>
    <row r="330" spans="2:3" ht="15.75" customHeight="1" x14ac:dyDescent="0.3">
      <c r="B330" s="368"/>
      <c r="C330" s="368"/>
    </row>
    <row r="331" spans="2:3" ht="15.75" customHeight="1" x14ac:dyDescent="0.3">
      <c r="B331" s="368"/>
      <c r="C331" s="368"/>
    </row>
    <row r="332" spans="2:3" ht="15.75" customHeight="1" x14ac:dyDescent="0.3">
      <c r="B332" s="368"/>
      <c r="C332" s="368"/>
    </row>
    <row r="333" spans="2:3" ht="15.75" customHeight="1" x14ac:dyDescent="0.3">
      <c r="B333" s="368"/>
      <c r="C333" s="368"/>
    </row>
    <row r="334" spans="2:3" ht="15.75" customHeight="1" x14ac:dyDescent="0.3">
      <c r="B334" s="368"/>
      <c r="C334" s="368"/>
    </row>
    <row r="335" spans="2:3" ht="15.75" customHeight="1" x14ac:dyDescent="0.3">
      <c r="B335" s="368"/>
      <c r="C335" s="368"/>
    </row>
    <row r="336" spans="2:3" ht="15.75" customHeight="1" x14ac:dyDescent="0.3">
      <c r="B336" s="368"/>
      <c r="C336" s="368"/>
    </row>
    <row r="337" spans="2:3" ht="15.75" customHeight="1" x14ac:dyDescent="0.3">
      <c r="B337" s="368"/>
      <c r="C337" s="368"/>
    </row>
    <row r="338" spans="2:3" ht="15.75" customHeight="1" x14ac:dyDescent="0.3">
      <c r="B338" s="368"/>
      <c r="C338" s="368"/>
    </row>
    <row r="339" spans="2:3" ht="15.75" customHeight="1" x14ac:dyDescent="0.3">
      <c r="B339" s="368"/>
      <c r="C339" s="368"/>
    </row>
    <row r="340" spans="2:3" ht="15.75" customHeight="1" x14ac:dyDescent="0.3">
      <c r="B340" s="368"/>
      <c r="C340" s="368"/>
    </row>
    <row r="341" spans="2:3" ht="15.75" customHeight="1" x14ac:dyDescent="0.3">
      <c r="B341" s="368"/>
      <c r="C341" s="368"/>
    </row>
    <row r="342" spans="2:3" ht="15.75" customHeight="1" x14ac:dyDescent="0.3">
      <c r="B342" s="368"/>
      <c r="C342" s="368"/>
    </row>
    <row r="343" spans="2:3" ht="15.75" customHeight="1" x14ac:dyDescent="0.3">
      <c r="B343" s="368"/>
      <c r="C343" s="368"/>
    </row>
    <row r="344" spans="2:3" ht="15.75" customHeight="1" x14ac:dyDescent="0.3">
      <c r="B344" s="368"/>
      <c r="C344" s="368"/>
    </row>
    <row r="345" spans="2:3" ht="15.75" customHeight="1" x14ac:dyDescent="0.3">
      <c r="B345" s="368"/>
      <c r="C345" s="368"/>
    </row>
    <row r="346" spans="2:3" ht="15.75" customHeight="1" x14ac:dyDescent="0.3">
      <c r="B346" s="368"/>
      <c r="C346" s="368"/>
    </row>
    <row r="347" spans="2:3" ht="15.75" customHeight="1" x14ac:dyDescent="0.3">
      <c r="B347" s="368"/>
      <c r="C347" s="368"/>
    </row>
    <row r="348" spans="2:3" ht="15.75" customHeight="1" x14ac:dyDescent="0.3">
      <c r="B348" s="368"/>
      <c r="C348" s="368"/>
    </row>
    <row r="349" spans="2:3" ht="15.75" customHeight="1" x14ac:dyDescent="0.3">
      <c r="B349" s="368"/>
      <c r="C349" s="368"/>
    </row>
    <row r="350" spans="2:3" ht="15.75" customHeight="1" x14ac:dyDescent="0.3">
      <c r="B350" s="368"/>
      <c r="C350" s="368"/>
    </row>
    <row r="351" spans="2:3" ht="15.75" customHeight="1" x14ac:dyDescent="0.3">
      <c r="B351" s="368"/>
      <c r="C351" s="368"/>
    </row>
    <row r="352" spans="2:3" ht="15.75" customHeight="1" x14ac:dyDescent="0.3">
      <c r="B352" s="368"/>
      <c r="C352" s="368"/>
    </row>
    <row r="353" spans="2:3" ht="15.75" customHeight="1" x14ac:dyDescent="0.3">
      <c r="B353" s="368"/>
      <c r="C353" s="368"/>
    </row>
    <row r="354" spans="2:3" ht="15.75" customHeight="1" x14ac:dyDescent="0.3">
      <c r="B354" s="368"/>
      <c r="C354" s="368"/>
    </row>
    <row r="355" spans="2:3" ht="15.75" customHeight="1" x14ac:dyDescent="0.3">
      <c r="B355" s="368"/>
      <c r="C355" s="368"/>
    </row>
    <row r="356" spans="2:3" ht="15.75" customHeight="1" x14ac:dyDescent="0.3">
      <c r="B356" s="368"/>
      <c r="C356" s="368"/>
    </row>
    <row r="357" spans="2:3" ht="15.75" customHeight="1" x14ac:dyDescent="0.3">
      <c r="B357" s="368"/>
      <c r="C357" s="368"/>
    </row>
    <row r="358" spans="2:3" ht="15.75" customHeight="1" x14ac:dyDescent="0.3">
      <c r="B358" s="368"/>
      <c r="C358" s="368"/>
    </row>
    <row r="359" spans="2:3" ht="15.75" customHeight="1" x14ac:dyDescent="0.3">
      <c r="B359" s="368"/>
      <c r="C359" s="368"/>
    </row>
    <row r="360" spans="2:3" ht="15.75" customHeight="1" x14ac:dyDescent="0.3">
      <c r="B360" s="368"/>
      <c r="C360" s="368"/>
    </row>
    <row r="361" spans="2:3" ht="15.75" customHeight="1" x14ac:dyDescent="0.3">
      <c r="B361" s="368"/>
      <c r="C361" s="368"/>
    </row>
    <row r="362" spans="2:3" ht="15.75" customHeight="1" x14ac:dyDescent="0.3">
      <c r="B362" s="368"/>
      <c r="C362" s="368"/>
    </row>
    <row r="363" spans="2:3" ht="15.75" customHeight="1" x14ac:dyDescent="0.3">
      <c r="B363" s="368"/>
      <c r="C363" s="368"/>
    </row>
    <row r="364" spans="2:3" ht="15.75" customHeight="1" x14ac:dyDescent="0.3">
      <c r="B364" s="368"/>
      <c r="C364" s="368"/>
    </row>
    <row r="365" spans="2:3" ht="15.75" customHeight="1" x14ac:dyDescent="0.3">
      <c r="B365" s="368"/>
      <c r="C365" s="368"/>
    </row>
    <row r="366" spans="2:3" ht="15.75" customHeight="1" x14ac:dyDescent="0.3">
      <c r="B366" s="368"/>
      <c r="C366" s="368"/>
    </row>
    <row r="367" spans="2:3" ht="15.75" customHeight="1" x14ac:dyDescent="0.3">
      <c r="B367" s="368"/>
      <c r="C367" s="368"/>
    </row>
    <row r="368" spans="2:3" ht="15.75" customHeight="1" x14ac:dyDescent="0.3">
      <c r="B368" s="368"/>
      <c r="C368" s="368"/>
    </row>
    <row r="369" spans="2:3" ht="15.75" customHeight="1" x14ac:dyDescent="0.3">
      <c r="B369" s="368"/>
      <c r="C369" s="368"/>
    </row>
    <row r="370" spans="2:3" ht="15.75" customHeight="1" x14ac:dyDescent="0.3">
      <c r="B370" s="368"/>
      <c r="C370" s="368"/>
    </row>
    <row r="371" spans="2:3" ht="15.75" customHeight="1" x14ac:dyDescent="0.3">
      <c r="B371" s="368"/>
      <c r="C371" s="368"/>
    </row>
    <row r="372" spans="2:3" ht="15.75" customHeight="1" x14ac:dyDescent="0.3">
      <c r="B372" s="368"/>
      <c r="C372" s="368"/>
    </row>
    <row r="373" spans="2:3" ht="15.75" customHeight="1" x14ac:dyDescent="0.3">
      <c r="B373" s="368"/>
      <c r="C373" s="368"/>
    </row>
    <row r="374" spans="2:3" ht="15.75" customHeight="1" x14ac:dyDescent="0.3">
      <c r="B374" s="368"/>
      <c r="C374" s="368"/>
    </row>
    <row r="375" spans="2:3" ht="15.75" customHeight="1" x14ac:dyDescent="0.3">
      <c r="B375" s="368"/>
      <c r="C375" s="368"/>
    </row>
    <row r="376" spans="2:3" ht="15.75" customHeight="1" x14ac:dyDescent="0.3">
      <c r="B376" s="368"/>
      <c r="C376" s="368"/>
    </row>
    <row r="377" spans="2:3" ht="15.75" customHeight="1" x14ac:dyDescent="0.3">
      <c r="B377" s="368"/>
      <c r="C377" s="368"/>
    </row>
    <row r="378" spans="2:3" ht="15.75" customHeight="1" x14ac:dyDescent="0.3">
      <c r="B378" s="368"/>
      <c r="C378" s="368"/>
    </row>
    <row r="379" spans="2:3" ht="15.75" customHeight="1" x14ac:dyDescent="0.3">
      <c r="B379" s="368"/>
      <c r="C379" s="368"/>
    </row>
    <row r="380" spans="2:3" ht="15.75" customHeight="1" x14ac:dyDescent="0.3">
      <c r="B380" s="368"/>
      <c r="C380" s="368"/>
    </row>
    <row r="381" spans="2:3" ht="15.75" customHeight="1" x14ac:dyDescent="0.3">
      <c r="B381" s="368"/>
      <c r="C381" s="368"/>
    </row>
    <row r="382" spans="2:3" ht="15.75" customHeight="1" x14ac:dyDescent="0.3">
      <c r="B382" s="368"/>
      <c r="C382" s="368"/>
    </row>
    <row r="383" spans="2:3" ht="15.75" customHeight="1" x14ac:dyDescent="0.3">
      <c r="B383" s="368"/>
      <c r="C383" s="368"/>
    </row>
    <row r="384" spans="2:3" ht="15.75" customHeight="1" x14ac:dyDescent="0.3">
      <c r="B384" s="368"/>
      <c r="C384" s="368"/>
    </row>
    <row r="385" spans="2:3" ht="15.75" customHeight="1" x14ac:dyDescent="0.3">
      <c r="B385" s="368"/>
      <c r="C385" s="368"/>
    </row>
    <row r="386" spans="2:3" ht="15.75" customHeight="1" x14ac:dyDescent="0.3">
      <c r="B386" s="368"/>
      <c r="C386" s="368"/>
    </row>
    <row r="387" spans="2:3" ht="15.75" customHeight="1" x14ac:dyDescent="0.3">
      <c r="B387" s="368"/>
      <c r="C387" s="368"/>
    </row>
    <row r="388" spans="2:3" ht="15.75" customHeight="1" x14ac:dyDescent="0.3">
      <c r="B388" s="368"/>
      <c r="C388" s="368"/>
    </row>
    <row r="389" spans="2:3" ht="15.75" customHeight="1" x14ac:dyDescent="0.3">
      <c r="B389" s="368"/>
      <c r="C389" s="368"/>
    </row>
    <row r="390" spans="2:3" ht="15.75" customHeight="1" x14ac:dyDescent="0.3">
      <c r="B390" s="368"/>
      <c r="C390" s="368"/>
    </row>
    <row r="391" spans="2:3" ht="15.75" customHeight="1" x14ac:dyDescent="0.3">
      <c r="B391" s="368"/>
      <c r="C391" s="368"/>
    </row>
    <row r="392" spans="2:3" ht="15.75" customHeight="1" x14ac:dyDescent="0.3">
      <c r="B392" s="368"/>
      <c r="C392" s="368"/>
    </row>
    <row r="393" spans="2:3" ht="15.75" customHeight="1" x14ac:dyDescent="0.3">
      <c r="B393" s="368"/>
      <c r="C393" s="368"/>
    </row>
    <row r="394" spans="2:3" ht="15.75" customHeight="1" x14ac:dyDescent="0.3">
      <c r="B394" s="368"/>
      <c r="C394" s="368"/>
    </row>
    <row r="395" spans="2:3" ht="15.75" customHeight="1" x14ac:dyDescent="0.3">
      <c r="B395" s="368"/>
      <c r="C395" s="368"/>
    </row>
    <row r="396" spans="2:3" ht="15.75" customHeight="1" x14ac:dyDescent="0.3">
      <c r="B396" s="368"/>
      <c r="C396" s="368"/>
    </row>
    <row r="397" spans="2:3" ht="15.75" customHeight="1" x14ac:dyDescent="0.3">
      <c r="B397" s="368"/>
      <c r="C397" s="368"/>
    </row>
    <row r="398" spans="2:3" ht="15.75" customHeight="1" x14ac:dyDescent="0.3">
      <c r="B398" s="368"/>
      <c r="C398" s="368"/>
    </row>
    <row r="399" spans="2:3" ht="15.75" customHeight="1" x14ac:dyDescent="0.3">
      <c r="B399" s="368"/>
      <c r="C399" s="368"/>
    </row>
    <row r="400" spans="2:3" ht="15.75" customHeight="1" x14ac:dyDescent="0.3">
      <c r="B400" s="368"/>
      <c r="C400" s="368"/>
    </row>
    <row r="401" spans="2:3" ht="15.75" customHeight="1" x14ac:dyDescent="0.3">
      <c r="B401" s="368"/>
      <c r="C401" s="368"/>
    </row>
    <row r="402" spans="2:3" ht="15.75" customHeight="1" x14ac:dyDescent="0.3">
      <c r="B402" s="368"/>
      <c r="C402" s="368"/>
    </row>
    <row r="403" spans="2:3" ht="15.75" customHeight="1" x14ac:dyDescent="0.3">
      <c r="B403" s="368"/>
      <c r="C403" s="368"/>
    </row>
    <row r="404" spans="2:3" ht="15.75" customHeight="1" x14ac:dyDescent="0.3">
      <c r="B404" s="368"/>
      <c r="C404" s="368"/>
    </row>
    <row r="405" spans="2:3" ht="15.75" customHeight="1" x14ac:dyDescent="0.3">
      <c r="B405" s="368"/>
      <c r="C405" s="368"/>
    </row>
    <row r="406" spans="2:3" ht="15.75" customHeight="1" x14ac:dyDescent="0.3">
      <c r="B406" s="368"/>
      <c r="C406" s="368"/>
    </row>
    <row r="407" spans="2:3" ht="15.75" customHeight="1" x14ac:dyDescent="0.3">
      <c r="B407" s="368"/>
      <c r="C407" s="368"/>
    </row>
    <row r="408" spans="2:3" ht="15.75" customHeight="1" x14ac:dyDescent="0.3">
      <c r="B408" s="368"/>
      <c r="C408" s="368"/>
    </row>
    <row r="409" spans="2:3" ht="15.75" customHeight="1" x14ac:dyDescent="0.3">
      <c r="B409" s="368"/>
      <c r="C409" s="368"/>
    </row>
    <row r="410" spans="2:3" ht="15.75" customHeight="1" x14ac:dyDescent="0.3">
      <c r="B410" s="368"/>
      <c r="C410" s="368"/>
    </row>
    <row r="411" spans="2:3" ht="15.75" customHeight="1" x14ac:dyDescent="0.3">
      <c r="B411" s="368"/>
      <c r="C411" s="368"/>
    </row>
    <row r="412" spans="2:3" ht="15.75" customHeight="1" x14ac:dyDescent="0.3">
      <c r="B412" s="368"/>
      <c r="C412" s="368"/>
    </row>
    <row r="413" spans="2:3" ht="15.75" customHeight="1" x14ac:dyDescent="0.3">
      <c r="B413" s="368"/>
      <c r="C413" s="368"/>
    </row>
    <row r="414" spans="2:3" ht="15.75" customHeight="1" x14ac:dyDescent="0.3">
      <c r="B414" s="368"/>
      <c r="C414" s="368"/>
    </row>
    <row r="415" spans="2:3" ht="15.75" customHeight="1" x14ac:dyDescent="0.3">
      <c r="B415" s="368"/>
      <c r="C415" s="368"/>
    </row>
    <row r="416" spans="2:3" ht="15.75" customHeight="1" x14ac:dyDescent="0.3">
      <c r="B416" s="368"/>
      <c r="C416" s="368"/>
    </row>
    <row r="417" spans="2:3" ht="15.75" customHeight="1" x14ac:dyDescent="0.3">
      <c r="B417" s="368"/>
      <c r="C417" s="368"/>
    </row>
    <row r="418" spans="2:3" ht="15.75" customHeight="1" x14ac:dyDescent="0.3">
      <c r="B418" s="368"/>
      <c r="C418" s="368"/>
    </row>
    <row r="419" spans="2:3" ht="15.75" customHeight="1" x14ac:dyDescent="0.3">
      <c r="B419" s="368"/>
      <c r="C419" s="368"/>
    </row>
    <row r="420" spans="2:3" ht="15.75" customHeight="1" x14ac:dyDescent="0.3">
      <c r="B420" s="368"/>
      <c r="C420" s="368"/>
    </row>
    <row r="421" spans="2:3" ht="15.75" customHeight="1" x14ac:dyDescent="0.3">
      <c r="B421" s="368"/>
      <c r="C421" s="368"/>
    </row>
    <row r="422" spans="2:3" ht="15.75" customHeight="1" x14ac:dyDescent="0.3">
      <c r="B422" s="368"/>
      <c r="C422" s="368"/>
    </row>
    <row r="423" spans="2:3" ht="15.75" customHeight="1" x14ac:dyDescent="0.3">
      <c r="B423" s="368"/>
      <c r="C423" s="368"/>
    </row>
    <row r="424" spans="2:3" ht="15.75" customHeight="1" x14ac:dyDescent="0.3">
      <c r="B424" s="368"/>
      <c r="C424" s="368"/>
    </row>
    <row r="425" spans="2:3" ht="15.75" customHeight="1" x14ac:dyDescent="0.3">
      <c r="B425" s="368"/>
      <c r="C425" s="368"/>
    </row>
    <row r="426" spans="2:3" ht="15.75" customHeight="1" x14ac:dyDescent="0.3">
      <c r="B426" s="368"/>
      <c r="C426" s="368"/>
    </row>
    <row r="427" spans="2:3" ht="15.75" customHeight="1" x14ac:dyDescent="0.3">
      <c r="B427" s="368"/>
      <c r="C427" s="368"/>
    </row>
    <row r="428" spans="2:3" ht="15.75" customHeight="1" x14ac:dyDescent="0.3">
      <c r="B428" s="368"/>
      <c r="C428" s="368"/>
    </row>
    <row r="429" spans="2:3" ht="15.75" customHeight="1" x14ac:dyDescent="0.3">
      <c r="B429" s="368"/>
      <c r="C429" s="368"/>
    </row>
    <row r="430" spans="2:3" ht="15.75" customHeight="1" x14ac:dyDescent="0.3">
      <c r="B430" s="368"/>
      <c r="C430" s="368"/>
    </row>
    <row r="431" spans="2:3" ht="15.75" customHeight="1" x14ac:dyDescent="0.3">
      <c r="B431" s="368"/>
      <c r="C431" s="368"/>
    </row>
    <row r="432" spans="2:3" ht="15.75" customHeight="1" x14ac:dyDescent="0.3">
      <c r="B432" s="368"/>
      <c r="C432" s="368"/>
    </row>
    <row r="433" spans="2:3" ht="15.75" customHeight="1" x14ac:dyDescent="0.3">
      <c r="B433" s="368"/>
      <c r="C433" s="368"/>
    </row>
    <row r="434" spans="2:3" ht="15.75" customHeight="1" x14ac:dyDescent="0.3">
      <c r="B434" s="368"/>
      <c r="C434" s="368"/>
    </row>
    <row r="435" spans="2:3" ht="15.75" customHeight="1" x14ac:dyDescent="0.3">
      <c r="B435" s="368"/>
      <c r="C435" s="368"/>
    </row>
    <row r="436" spans="2:3" ht="15.75" customHeight="1" x14ac:dyDescent="0.3">
      <c r="B436" s="368"/>
      <c r="C436" s="368"/>
    </row>
    <row r="437" spans="2:3" ht="15.75" customHeight="1" x14ac:dyDescent="0.3">
      <c r="B437" s="368"/>
      <c r="C437" s="368"/>
    </row>
    <row r="438" spans="2:3" ht="15.75" customHeight="1" x14ac:dyDescent="0.3">
      <c r="B438" s="368"/>
      <c r="C438" s="368"/>
    </row>
    <row r="439" spans="2:3" ht="15.75" customHeight="1" x14ac:dyDescent="0.3">
      <c r="B439" s="368"/>
      <c r="C439" s="368"/>
    </row>
    <row r="440" spans="2:3" ht="15.75" customHeight="1" x14ac:dyDescent="0.3">
      <c r="B440" s="368"/>
      <c r="C440" s="368"/>
    </row>
    <row r="441" spans="2:3" ht="15.75" customHeight="1" x14ac:dyDescent="0.3">
      <c r="B441" s="368"/>
      <c r="C441" s="368"/>
    </row>
    <row r="442" spans="2:3" ht="15.75" customHeight="1" x14ac:dyDescent="0.3">
      <c r="B442" s="368"/>
      <c r="C442" s="368"/>
    </row>
    <row r="443" spans="2:3" ht="15.75" customHeight="1" x14ac:dyDescent="0.3">
      <c r="B443" s="368"/>
      <c r="C443" s="368"/>
    </row>
    <row r="444" spans="2:3" ht="15.75" customHeight="1" x14ac:dyDescent="0.3">
      <c r="B444" s="368"/>
      <c r="C444" s="368"/>
    </row>
    <row r="445" spans="2:3" ht="15.75" customHeight="1" x14ac:dyDescent="0.3">
      <c r="B445" s="368"/>
      <c r="C445" s="368"/>
    </row>
    <row r="446" spans="2:3" ht="15.75" customHeight="1" x14ac:dyDescent="0.3">
      <c r="B446" s="368"/>
      <c r="C446" s="368"/>
    </row>
    <row r="447" spans="2:3" ht="15.75" customHeight="1" x14ac:dyDescent="0.3">
      <c r="B447" s="368"/>
      <c r="C447" s="368"/>
    </row>
    <row r="448" spans="2:3" ht="15.75" customHeight="1" x14ac:dyDescent="0.3">
      <c r="B448" s="368"/>
      <c r="C448" s="368"/>
    </row>
    <row r="449" spans="2:3" ht="15.75" customHeight="1" x14ac:dyDescent="0.3">
      <c r="B449" s="368"/>
      <c r="C449" s="368"/>
    </row>
    <row r="450" spans="2:3" ht="15.75" customHeight="1" x14ac:dyDescent="0.3">
      <c r="B450" s="368"/>
      <c r="C450" s="368"/>
    </row>
    <row r="451" spans="2:3" ht="15.75" customHeight="1" x14ac:dyDescent="0.3">
      <c r="B451" s="368"/>
      <c r="C451" s="368"/>
    </row>
    <row r="452" spans="2:3" ht="15.75" customHeight="1" x14ac:dyDescent="0.3">
      <c r="B452" s="368"/>
      <c r="C452" s="368"/>
    </row>
    <row r="453" spans="2:3" ht="15.75" customHeight="1" x14ac:dyDescent="0.3">
      <c r="B453" s="368"/>
      <c r="C453" s="368"/>
    </row>
    <row r="454" spans="2:3" ht="15.75" customHeight="1" x14ac:dyDescent="0.3">
      <c r="B454" s="368"/>
      <c r="C454" s="368"/>
    </row>
    <row r="455" spans="2:3" ht="15.75" customHeight="1" x14ac:dyDescent="0.3">
      <c r="B455" s="368"/>
      <c r="C455" s="368"/>
    </row>
    <row r="456" spans="2:3" ht="15.75" customHeight="1" x14ac:dyDescent="0.3">
      <c r="B456" s="368"/>
      <c r="C456" s="368"/>
    </row>
    <row r="457" spans="2:3" ht="15.75" customHeight="1" x14ac:dyDescent="0.3">
      <c r="B457" s="368"/>
      <c r="C457" s="368"/>
    </row>
    <row r="458" spans="2:3" ht="15.75" customHeight="1" x14ac:dyDescent="0.3">
      <c r="B458" s="368"/>
      <c r="C458" s="368"/>
    </row>
    <row r="459" spans="2:3" ht="15.75" customHeight="1" x14ac:dyDescent="0.3">
      <c r="B459" s="368"/>
      <c r="C459" s="368"/>
    </row>
    <row r="460" spans="2:3" ht="15.75" customHeight="1" x14ac:dyDescent="0.3">
      <c r="B460" s="368"/>
      <c r="C460" s="368"/>
    </row>
    <row r="461" spans="2:3" ht="15.75" customHeight="1" x14ac:dyDescent="0.3">
      <c r="B461" s="368"/>
      <c r="C461" s="368"/>
    </row>
    <row r="462" spans="2:3" ht="15.75" customHeight="1" x14ac:dyDescent="0.3">
      <c r="B462" s="368"/>
      <c r="C462" s="368"/>
    </row>
    <row r="463" spans="2:3" ht="15.75" customHeight="1" x14ac:dyDescent="0.3">
      <c r="B463" s="368"/>
      <c r="C463" s="368"/>
    </row>
    <row r="464" spans="2:3" ht="15.75" customHeight="1" x14ac:dyDescent="0.3">
      <c r="B464" s="368"/>
      <c r="C464" s="368"/>
    </row>
    <row r="465" spans="2:3" ht="15.75" customHeight="1" x14ac:dyDescent="0.3">
      <c r="B465" s="368"/>
      <c r="C465" s="368"/>
    </row>
    <row r="466" spans="2:3" ht="15.75" customHeight="1" x14ac:dyDescent="0.3">
      <c r="B466" s="368"/>
      <c r="C466" s="368"/>
    </row>
    <row r="467" spans="2:3" ht="15.75" customHeight="1" x14ac:dyDescent="0.3">
      <c r="B467" s="368"/>
      <c r="C467" s="368"/>
    </row>
    <row r="468" spans="2:3" ht="15.75" customHeight="1" x14ac:dyDescent="0.3">
      <c r="B468" s="368"/>
      <c r="C468" s="368"/>
    </row>
    <row r="469" spans="2:3" ht="15.75" customHeight="1" x14ac:dyDescent="0.3">
      <c r="B469" s="368"/>
      <c r="C469" s="368"/>
    </row>
    <row r="470" spans="2:3" ht="15.75" customHeight="1" x14ac:dyDescent="0.3">
      <c r="B470" s="368"/>
      <c r="C470" s="368"/>
    </row>
    <row r="471" spans="2:3" ht="15.75" customHeight="1" x14ac:dyDescent="0.3">
      <c r="B471" s="368"/>
      <c r="C471" s="368"/>
    </row>
    <row r="472" spans="2:3" ht="15.75" customHeight="1" x14ac:dyDescent="0.3">
      <c r="B472" s="368"/>
      <c r="C472" s="368"/>
    </row>
    <row r="473" spans="2:3" ht="15.75" customHeight="1" x14ac:dyDescent="0.3">
      <c r="B473" s="368"/>
      <c r="C473" s="368"/>
    </row>
    <row r="474" spans="2:3" ht="15.75" customHeight="1" x14ac:dyDescent="0.3">
      <c r="B474" s="368"/>
      <c r="C474" s="368"/>
    </row>
    <row r="475" spans="2:3" ht="15.75" customHeight="1" x14ac:dyDescent="0.3">
      <c r="B475" s="368"/>
      <c r="C475" s="368"/>
    </row>
    <row r="476" spans="2:3" ht="15.75" customHeight="1" x14ac:dyDescent="0.3">
      <c r="B476" s="368"/>
      <c r="C476" s="368"/>
    </row>
    <row r="477" spans="2:3" ht="15.75" customHeight="1" x14ac:dyDescent="0.3">
      <c r="B477" s="368"/>
      <c r="C477" s="368"/>
    </row>
    <row r="478" spans="2:3" ht="15.75" customHeight="1" x14ac:dyDescent="0.3">
      <c r="B478" s="368"/>
      <c r="C478" s="368"/>
    </row>
    <row r="479" spans="2:3" ht="15.75" customHeight="1" x14ac:dyDescent="0.3">
      <c r="B479" s="368"/>
      <c r="C479" s="368"/>
    </row>
    <row r="480" spans="2:3" ht="15.75" customHeight="1" x14ac:dyDescent="0.3">
      <c r="B480" s="368"/>
      <c r="C480" s="368"/>
    </row>
    <row r="481" spans="2:3" ht="15.75" customHeight="1" x14ac:dyDescent="0.3">
      <c r="B481" s="368"/>
      <c r="C481" s="368"/>
    </row>
    <row r="482" spans="2:3" ht="15.75" customHeight="1" x14ac:dyDescent="0.3">
      <c r="B482" s="368"/>
      <c r="C482" s="368"/>
    </row>
    <row r="483" spans="2:3" ht="15.75" customHeight="1" x14ac:dyDescent="0.3">
      <c r="B483" s="368"/>
      <c r="C483" s="368"/>
    </row>
    <row r="484" spans="2:3" ht="15.75" customHeight="1" x14ac:dyDescent="0.3">
      <c r="B484" s="368"/>
      <c r="C484" s="368"/>
    </row>
    <row r="485" spans="2:3" ht="15.75" customHeight="1" x14ac:dyDescent="0.3">
      <c r="B485" s="368"/>
      <c r="C485" s="368"/>
    </row>
    <row r="486" spans="2:3" ht="15.75" customHeight="1" x14ac:dyDescent="0.3">
      <c r="B486" s="368"/>
      <c r="C486" s="368"/>
    </row>
    <row r="487" spans="2:3" ht="15.75" customHeight="1" x14ac:dyDescent="0.3">
      <c r="B487" s="368"/>
      <c r="C487" s="368"/>
    </row>
    <row r="488" spans="2:3" ht="15.75" customHeight="1" x14ac:dyDescent="0.3">
      <c r="B488" s="368"/>
      <c r="C488" s="368"/>
    </row>
    <row r="489" spans="2:3" ht="15.75" customHeight="1" x14ac:dyDescent="0.3">
      <c r="B489" s="368"/>
      <c r="C489" s="368"/>
    </row>
    <row r="490" spans="2:3" ht="15.75" customHeight="1" x14ac:dyDescent="0.3">
      <c r="B490" s="368"/>
      <c r="C490" s="368"/>
    </row>
    <row r="491" spans="2:3" ht="15.75" customHeight="1" x14ac:dyDescent="0.3">
      <c r="B491" s="368"/>
      <c r="C491" s="368"/>
    </row>
    <row r="492" spans="2:3" ht="15.75" customHeight="1" x14ac:dyDescent="0.3">
      <c r="B492" s="368"/>
      <c r="C492" s="368"/>
    </row>
    <row r="493" spans="2:3" ht="15.75" customHeight="1" x14ac:dyDescent="0.3">
      <c r="B493" s="368"/>
      <c r="C493" s="368"/>
    </row>
    <row r="494" spans="2:3" ht="15.75" customHeight="1" x14ac:dyDescent="0.3">
      <c r="B494" s="368"/>
      <c r="C494" s="368"/>
    </row>
    <row r="495" spans="2:3" ht="15.75" customHeight="1" x14ac:dyDescent="0.3">
      <c r="B495" s="368"/>
      <c r="C495" s="368"/>
    </row>
    <row r="496" spans="2:3" ht="15.75" customHeight="1" x14ac:dyDescent="0.3">
      <c r="B496" s="368"/>
      <c r="C496" s="368"/>
    </row>
    <row r="497" spans="2:3" ht="15.75" customHeight="1" x14ac:dyDescent="0.3">
      <c r="B497" s="368"/>
      <c r="C497" s="368"/>
    </row>
    <row r="498" spans="2:3" ht="15.75" customHeight="1" x14ac:dyDescent="0.3">
      <c r="B498" s="368"/>
      <c r="C498" s="368"/>
    </row>
    <row r="499" spans="2:3" ht="15.75" customHeight="1" x14ac:dyDescent="0.3">
      <c r="B499" s="368"/>
      <c r="C499" s="368"/>
    </row>
    <row r="500" spans="2:3" ht="15.75" customHeight="1" x14ac:dyDescent="0.3">
      <c r="B500" s="368"/>
      <c r="C500" s="368"/>
    </row>
    <row r="501" spans="2:3" ht="15.75" customHeight="1" x14ac:dyDescent="0.3">
      <c r="B501" s="368"/>
      <c r="C501" s="368"/>
    </row>
    <row r="502" spans="2:3" ht="15.75" customHeight="1" x14ac:dyDescent="0.3">
      <c r="B502" s="368"/>
      <c r="C502" s="368"/>
    </row>
    <row r="503" spans="2:3" ht="15.75" customHeight="1" x14ac:dyDescent="0.3">
      <c r="B503" s="368"/>
      <c r="C503" s="368"/>
    </row>
    <row r="504" spans="2:3" ht="15.75" customHeight="1" x14ac:dyDescent="0.3">
      <c r="B504" s="368"/>
      <c r="C504" s="368"/>
    </row>
    <row r="505" spans="2:3" ht="15.75" customHeight="1" x14ac:dyDescent="0.3">
      <c r="B505" s="368"/>
      <c r="C505" s="368"/>
    </row>
    <row r="506" spans="2:3" ht="15.75" customHeight="1" x14ac:dyDescent="0.3">
      <c r="B506" s="368"/>
      <c r="C506" s="368"/>
    </row>
    <row r="507" spans="2:3" ht="15.75" customHeight="1" x14ac:dyDescent="0.3">
      <c r="B507" s="368"/>
      <c r="C507" s="368"/>
    </row>
    <row r="508" spans="2:3" ht="15.75" customHeight="1" x14ac:dyDescent="0.3">
      <c r="B508" s="368"/>
      <c r="C508" s="368"/>
    </row>
    <row r="509" spans="2:3" ht="15.75" customHeight="1" x14ac:dyDescent="0.3">
      <c r="B509" s="368"/>
      <c r="C509" s="368"/>
    </row>
    <row r="510" spans="2:3" ht="15.75" customHeight="1" x14ac:dyDescent="0.3">
      <c r="B510" s="368"/>
      <c r="C510" s="368"/>
    </row>
    <row r="511" spans="2:3" ht="15.75" customHeight="1" x14ac:dyDescent="0.3">
      <c r="B511" s="368"/>
      <c r="C511" s="368"/>
    </row>
    <row r="512" spans="2:3" ht="15.75" customHeight="1" x14ac:dyDescent="0.3">
      <c r="B512" s="368"/>
      <c r="C512" s="368"/>
    </row>
    <row r="513" spans="2:3" ht="15.75" customHeight="1" x14ac:dyDescent="0.3">
      <c r="B513" s="368"/>
      <c r="C513" s="368"/>
    </row>
    <row r="514" spans="2:3" ht="15.75" customHeight="1" x14ac:dyDescent="0.3">
      <c r="B514" s="368"/>
      <c r="C514" s="368"/>
    </row>
    <row r="515" spans="2:3" ht="15.75" customHeight="1" x14ac:dyDescent="0.3">
      <c r="B515" s="368"/>
      <c r="C515" s="368"/>
    </row>
    <row r="516" spans="2:3" ht="15.75" customHeight="1" x14ac:dyDescent="0.3">
      <c r="B516" s="368"/>
      <c r="C516" s="368"/>
    </row>
    <row r="517" spans="2:3" ht="15.75" customHeight="1" x14ac:dyDescent="0.3">
      <c r="B517" s="368"/>
      <c r="C517" s="368"/>
    </row>
    <row r="518" spans="2:3" ht="15.75" customHeight="1" x14ac:dyDescent="0.3">
      <c r="B518" s="368"/>
      <c r="C518" s="368"/>
    </row>
    <row r="519" spans="2:3" ht="15.75" customHeight="1" x14ac:dyDescent="0.3">
      <c r="B519" s="368"/>
      <c r="C519" s="368"/>
    </row>
    <row r="520" spans="2:3" ht="15.75" customHeight="1" x14ac:dyDescent="0.3">
      <c r="B520" s="368"/>
      <c r="C520" s="368"/>
    </row>
    <row r="521" spans="2:3" ht="15.75" customHeight="1" x14ac:dyDescent="0.3">
      <c r="B521" s="368"/>
      <c r="C521" s="368"/>
    </row>
    <row r="522" spans="2:3" ht="15.75" customHeight="1" x14ac:dyDescent="0.3">
      <c r="B522" s="368"/>
      <c r="C522" s="368"/>
    </row>
    <row r="523" spans="2:3" ht="15.75" customHeight="1" x14ac:dyDescent="0.3">
      <c r="B523" s="368"/>
      <c r="C523" s="368"/>
    </row>
    <row r="524" spans="2:3" ht="15.75" customHeight="1" x14ac:dyDescent="0.3">
      <c r="B524" s="368"/>
      <c r="C524" s="368"/>
    </row>
    <row r="525" spans="2:3" ht="15.75" customHeight="1" x14ac:dyDescent="0.3">
      <c r="B525" s="368"/>
      <c r="C525" s="368"/>
    </row>
    <row r="526" spans="2:3" ht="15.75" customHeight="1" x14ac:dyDescent="0.3">
      <c r="B526" s="368"/>
      <c r="C526" s="368"/>
    </row>
    <row r="527" spans="2:3" ht="15.75" customHeight="1" x14ac:dyDescent="0.3">
      <c r="B527" s="368"/>
      <c r="C527" s="368"/>
    </row>
    <row r="528" spans="2:3" ht="15.75" customHeight="1" x14ac:dyDescent="0.3">
      <c r="B528" s="368"/>
      <c r="C528" s="368"/>
    </row>
    <row r="529" spans="2:3" ht="15.75" customHeight="1" x14ac:dyDescent="0.3">
      <c r="B529" s="368"/>
      <c r="C529" s="368"/>
    </row>
    <row r="530" spans="2:3" ht="15.75" customHeight="1" x14ac:dyDescent="0.3">
      <c r="B530" s="368"/>
      <c r="C530" s="368"/>
    </row>
    <row r="531" spans="2:3" ht="15.75" customHeight="1" x14ac:dyDescent="0.3">
      <c r="B531" s="368"/>
      <c r="C531" s="368"/>
    </row>
    <row r="532" spans="2:3" ht="15.75" customHeight="1" x14ac:dyDescent="0.3">
      <c r="B532" s="368"/>
      <c r="C532" s="368"/>
    </row>
    <row r="533" spans="2:3" ht="15.75" customHeight="1" x14ac:dyDescent="0.3">
      <c r="B533" s="368"/>
      <c r="C533" s="368"/>
    </row>
    <row r="534" spans="2:3" ht="15.75" customHeight="1" x14ac:dyDescent="0.3">
      <c r="B534" s="368"/>
      <c r="C534" s="368"/>
    </row>
    <row r="535" spans="2:3" ht="15.75" customHeight="1" x14ac:dyDescent="0.3">
      <c r="B535" s="368"/>
      <c r="C535" s="368"/>
    </row>
    <row r="536" spans="2:3" ht="15.75" customHeight="1" x14ac:dyDescent="0.3">
      <c r="B536" s="368"/>
      <c r="C536" s="368"/>
    </row>
    <row r="537" spans="2:3" ht="15.75" customHeight="1" x14ac:dyDescent="0.3">
      <c r="B537" s="368"/>
      <c r="C537" s="368"/>
    </row>
    <row r="538" spans="2:3" ht="15.75" customHeight="1" x14ac:dyDescent="0.3">
      <c r="B538" s="368"/>
      <c r="C538" s="368"/>
    </row>
    <row r="539" spans="2:3" ht="15.75" customHeight="1" x14ac:dyDescent="0.3">
      <c r="B539" s="368"/>
      <c r="C539" s="368"/>
    </row>
    <row r="540" spans="2:3" ht="15.75" customHeight="1" x14ac:dyDescent="0.3">
      <c r="B540" s="368"/>
      <c r="C540" s="368"/>
    </row>
    <row r="541" spans="2:3" ht="15.75" customHeight="1" x14ac:dyDescent="0.3">
      <c r="B541" s="368"/>
      <c r="C541" s="368"/>
    </row>
    <row r="542" spans="2:3" ht="15.75" customHeight="1" x14ac:dyDescent="0.3">
      <c r="B542" s="368"/>
      <c r="C542" s="368"/>
    </row>
    <row r="543" spans="2:3" ht="15.75" customHeight="1" x14ac:dyDescent="0.3">
      <c r="B543" s="368"/>
      <c r="C543" s="368"/>
    </row>
    <row r="544" spans="2:3" ht="15.75" customHeight="1" x14ac:dyDescent="0.3">
      <c r="B544" s="368"/>
      <c r="C544" s="368"/>
    </row>
    <row r="545" spans="2:3" ht="15.75" customHeight="1" x14ac:dyDescent="0.3">
      <c r="B545" s="368"/>
      <c r="C545" s="368"/>
    </row>
    <row r="546" spans="2:3" ht="15.75" customHeight="1" x14ac:dyDescent="0.3">
      <c r="B546" s="368"/>
      <c r="C546" s="368"/>
    </row>
    <row r="547" spans="2:3" ht="15.75" customHeight="1" x14ac:dyDescent="0.3">
      <c r="B547" s="368"/>
      <c r="C547" s="368"/>
    </row>
    <row r="548" spans="2:3" ht="15.75" customHeight="1" x14ac:dyDescent="0.3">
      <c r="B548" s="368"/>
      <c r="C548" s="368"/>
    </row>
    <row r="549" spans="2:3" ht="15.75" customHeight="1" x14ac:dyDescent="0.3">
      <c r="B549" s="368"/>
      <c r="C549" s="368"/>
    </row>
    <row r="550" spans="2:3" ht="15.75" customHeight="1" x14ac:dyDescent="0.3">
      <c r="B550" s="368"/>
      <c r="C550" s="368"/>
    </row>
    <row r="551" spans="2:3" ht="15.75" customHeight="1" x14ac:dyDescent="0.3">
      <c r="B551" s="368"/>
      <c r="C551" s="368"/>
    </row>
    <row r="552" spans="2:3" ht="15.75" customHeight="1" x14ac:dyDescent="0.3">
      <c r="B552" s="368"/>
      <c r="C552" s="368"/>
    </row>
    <row r="553" spans="2:3" ht="15.75" customHeight="1" x14ac:dyDescent="0.3">
      <c r="B553" s="368"/>
      <c r="C553" s="368"/>
    </row>
    <row r="554" spans="2:3" ht="15.75" customHeight="1" x14ac:dyDescent="0.3">
      <c r="B554" s="368"/>
      <c r="C554" s="368"/>
    </row>
    <row r="555" spans="2:3" ht="15.75" customHeight="1" x14ac:dyDescent="0.3">
      <c r="B555" s="368"/>
      <c r="C555" s="368"/>
    </row>
    <row r="556" spans="2:3" ht="15.75" customHeight="1" x14ac:dyDescent="0.3">
      <c r="B556" s="368"/>
      <c r="C556" s="368"/>
    </row>
    <row r="557" spans="2:3" ht="15.75" customHeight="1" x14ac:dyDescent="0.3">
      <c r="B557" s="368"/>
      <c r="C557" s="368"/>
    </row>
    <row r="558" spans="2:3" ht="15.75" customHeight="1" x14ac:dyDescent="0.3">
      <c r="B558" s="368"/>
      <c r="C558" s="368"/>
    </row>
    <row r="559" spans="2:3" ht="15.75" customHeight="1" x14ac:dyDescent="0.3">
      <c r="B559" s="368"/>
      <c r="C559" s="368"/>
    </row>
    <row r="560" spans="2:3" ht="15.75" customHeight="1" x14ac:dyDescent="0.3">
      <c r="B560" s="368"/>
      <c r="C560" s="368"/>
    </row>
    <row r="561" spans="2:3" ht="15.75" customHeight="1" x14ac:dyDescent="0.3">
      <c r="B561" s="368"/>
      <c r="C561" s="368"/>
    </row>
    <row r="562" spans="2:3" ht="15.75" customHeight="1" x14ac:dyDescent="0.3">
      <c r="B562" s="368"/>
      <c r="C562" s="368"/>
    </row>
    <row r="563" spans="2:3" ht="15.75" customHeight="1" x14ac:dyDescent="0.3">
      <c r="B563" s="368"/>
      <c r="C563" s="368"/>
    </row>
    <row r="564" spans="2:3" ht="15.75" customHeight="1" x14ac:dyDescent="0.3">
      <c r="B564" s="368"/>
      <c r="C564" s="368"/>
    </row>
    <row r="565" spans="2:3" ht="15.75" customHeight="1" x14ac:dyDescent="0.3">
      <c r="B565" s="368"/>
      <c r="C565" s="368"/>
    </row>
    <row r="566" spans="2:3" ht="15.75" customHeight="1" x14ac:dyDescent="0.3">
      <c r="B566" s="368"/>
      <c r="C566" s="368"/>
    </row>
    <row r="567" spans="2:3" ht="15.75" customHeight="1" x14ac:dyDescent="0.3">
      <c r="B567" s="368"/>
      <c r="C567" s="368"/>
    </row>
    <row r="568" spans="2:3" ht="15.75" customHeight="1" x14ac:dyDescent="0.3">
      <c r="B568" s="368"/>
      <c r="C568" s="368"/>
    </row>
    <row r="569" spans="2:3" ht="15.75" customHeight="1" x14ac:dyDescent="0.3">
      <c r="B569" s="368"/>
      <c r="C569" s="368"/>
    </row>
    <row r="570" spans="2:3" ht="15.75" customHeight="1" x14ac:dyDescent="0.3">
      <c r="B570" s="368"/>
      <c r="C570" s="368"/>
    </row>
    <row r="571" spans="2:3" ht="15.75" customHeight="1" x14ac:dyDescent="0.3">
      <c r="B571" s="368"/>
      <c r="C571" s="368"/>
    </row>
    <row r="572" spans="2:3" ht="15.75" customHeight="1" x14ac:dyDescent="0.3">
      <c r="B572" s="368"/>
      <c r="C572" s="368"/>
    </row>
    <row r="573" spans="2:3" ht="15.75" customHeight="1" x14ac:dyDescent="0.3">
      <c r="B573" s="368"/>
      <c r="C573" s="368"/>
    </row>
    <row r="574" spans="2:3" ht="15.75" customHeight="1" x14ac:dyDescent="0.3">
      <c r="B574" s="368"/>
      <c r="C574" s="368"/>
    </row>
    <row r="575" spans="2:3" ht="15.75" customHeight="1" x14ac:dyDescent="0.3">
      <c r="B575" s="368"/>
      <c r="C575" s="368"/>
    </row>
    <row r="576" spans="2:3" ht="15.75" customHeight="1" x14ac:dyDescent="0.3">
      <c r="B576" s="368"/>
      <c r="C576" s="368"/>
    </row>
    <row r="577" spans="2:3" ht="15.75" customHeight="1" x14ac:dyDescent="0.3">
      <c r="B577" s="368"/>
      <c r="C577" s="368"/>
    </row>
    <row r="578" spans="2:3" ht="15.75" customHeight="1" x14ac:dyDescent="0.3">
      <c r="B578" s="368"/>
      <c r="C578" s="368"/>
    </row>
    <row r="579" spans="2:3" ht="15.75" customHeight="1" x14ac:dyDescent="0.3">
      <c r="B579" s="368"/>
      <c r="C579" s="368"/>
    </row>
    <row r="580" spans="2:3" ht="15.75" customHeight="1" x14ac:dyDescent="0.3">
      <c r="B580" s="368"/>
      <c r="C580" s="368"/>
    </row>
    <row r="581" spans="2:3" ht="15.75" customHeight="1" x14ac:dyDescent="0.3">
      <c r="B581" s="368"/>
      <c r="C581" s="368"/>
    </row>
    <row r="582" spans="2:3" ht="15.75" customHeight="1" x14ac:dyDescent="0.3">
      <c r="B582" s="368"/>
      <c r="C582" s="368"/>
    </row>
    <row r="583" spans="2:3" ht="15.75" customHeight="1" x14ac:dyDescent="0.3">
      <c r="B583" s="368"/>
      <c r="C583" s="368"/>
    </row>
    <row r="584" spans="2:3" ht="15.75" customHeight="1" x14ac:dyDescent="0.3">
      <c r="B584" s="368"/>
      <c r="C584" s="368"/>
    </row>
    <row r="585" spans="2:3" ht="15.75" customHeight="1" x14ac:dyDescent="0.3">
      <c r="B585" s="368"/>
      <c r="C585" s="368"/>
    </row>
    <row r="586" spans="2:3" ht="15.75" customHeight="1" x14ac:dyDescent="0.3">
      <c r="B586" s="368"/>
      <c r="C586" s="368"/>
    </row>
    <row r="587" spans="2:3" ht="15.75" customHeight="1" x14ac:dyDescent="0.3">
      <c r="B587" s="368"/>
      <c r="C587" s="368"/>
    </row>
    <row r="588" spans="2:3" ht="15.75" customHeight="1" x14ac:dyDescent="0.3">
      <c r="B588" s="368"/>
      <c r="C588" s="368"/>
    </row>
    <row r="589" spans="2:3" ht="15.75" customHeight="1" x14ac:dyDescent="0.3">
      <c r="B589" s="368"/>
      <c r="C589" s="368"/>
    </row>
    <row r="590" spans="2:3" ht="15.75" customHeight="1" x14ac:dyDescent="0.3">
      <c r="B590" s="368"/>
      <c r="C590" s="368"/>
    </row>
    <row r="591" spans="2:3" ht="15.75" customHeight="1" x14ac:dyDescent="0.3">
      <c r="B591" s="368"/>
      <c r="C591" s="368"/>
    </row>
    <row r="592" spans="2:3" ht="15.75" customHeight="1" x14ac:dyDescent="0.3">
      <c r="B592" s="368"/>
      <c r="C592" s="368"/>
    </row>
    <row r="593" spans="2:3" ht="15.75" customHeight="1" x14ac:dyDescent="0.3">
      <c r="B593" s="368"/>
      <c r="C593" s="368"/>
    </row>
    <row r="594" spans="2:3" ht="15.75" customHeight="1" x14ac:dyDescent="0.3">
      <c r="B594" s="368"/>
      <c r="C594" s="368"/>
    </row>
    <row r="595" spans="2:3" ht="15.75" customHeight="1" x14ac:dyDescent="0.3">
      <c r="B595" s="368"/>
      <c r="C595" s="368"/>
    </row>
    <row r="596" spans="2:3" ht="15.75" customHeight="1" x14ac:dyDescent="0.3">
      <c r="B596" s="368"/>
      <c r="C596" s="368"/>
    </row>
    <row r="597" spans="2:3" ht="15.75" customHeight="1" x14ac:dyDescent="0.3">
      <c r="B597" s="368"/>
      <c r="C597" s="368"/>
    </row>
    <row r="598" spans="2:3" ht="15.75" customHeight="1" x14ac:dyDescent="0.3">
      <c r="B598" s="368"/>
      <c r="C598" s="368"/>
    </row>
    <row r="599" spans="2:3" ht="15.75" customHeight="1" x14ac:dyDescent="0.3">
      <c r="B599" s="368"/>
      <c r="C599" s="368"/>
    </row>
    <row r="600" spans="2:3" ht="15.75" customHeight="1" x14ac:dyDescent="0.3">
      <c r="B600" s="368"/>
      <c r="C600" s="368"/>
    </row>
    <row r="601" spans="2:3" ht="15.75" customHeight="1" x14ac:dyDescent="0.3">
      <c r="B601" s="368"/>
      <c r="C601" s="368"/>
    </row>
    <row r="602" spans="2:3" ht="15.75" customHeight="1" x14ac:dyDescent="0.3">
      <c r="B602" s="368"/>
      <c r="C602" s="368"/>
    </row>
    <row r="603" spans="2:3" ht="15.75" customHeight="1" x14ac:dyDescent="0.3">
      <c r="B603" s="368"/>
      <c r="C603" s="368"/>
    </row>
    <row r="604" spans="2:3" ht="15.75" customHeight="1" x14ac:dyDescent="0.3">
      <c r="B604" s="368"/>
      <c r="C604" s="368"/>
    </row>
    <row r="605" spans="2:3" ht="15.75" customHeight="1" x14ac:dyDescent="0.3">
      <c r="B605" s="368"/>
      <c r="C605" s="368"/>
    </row>
    <row r="606" spans="2:3" ht="15.75" customHeight="1" x14ac:dyDescent="0.3">
      <c r="B606" s="368"/>
      <c r="C606" s="368"/>
    </row>
    <row r="607" spans="2:3" ht="15.75" customHeight="1" x14ac:dyDescent="0.3">
      <c r="B607" s="368"/>
      <c r="C607" s="368"/>
    </row>
    <row r="608" spans="2:3" ht="15.75" customHeight="1" x14ac:dyDescent="0.3">
      <c r="B608" s="368"/>
      <c r="C608" s="368"/>
    </row>
    <row r="609" spans="2:3" ht="15.75" customHeight="1" x14ac:dyDescent="0.3">
      <c r="B609" s="368"/>
      <c r="C609" s="368"/>
    </row>
    <row r="610" spans="2:3" ht="15.75" customHeight="1" x14ac:dyDescent="0.3">
      <c r="B610" s="368"/>
      <c r="C610" s="368"/>
    </row>
    <row r="611" spans="2:3" ht="15.75" customHeight="1" x14ac:dyDescent="0.3">
      <c r="B611" s="368"/>
      <c r="C611" s="368"/>
    </row>
    <row r="612" spans="2:3" ht="15.75" customHeight="1" x14ac:dyDescent="0.3">
      <c r="B612" s="368"/>
      <c r="C612" s="368"/>
    </row>
    <row r="613" spans="2:3" ht="15.75" customHeight="1" x14ac:dyDescent="0.3">
      <c r="B613" s="368"/>
      <c r="C613" s="368"/>
    </row>
    <row r="614" spans="2:3" ht="15.75" customHeight="1" x14ac:dyDescent="0.3">
      <c r="B614" s="368"/>
      <c r="C614" s="368"/>
    </row>
    <row r="615" spans="2:3" ht="15.75" customHeight="1" x14ac:dyDescent="0.3">
      <c r="B615" s="368"/>
      <c r="C615" s="368"/>
    </row>
    <row r="616" spans="2:3" ht="15.75" customHeight="1" x14ac:dyDescent="0.3">
      <c r="B616" s="368"/>
      <c r="C616" s="368"/>
    </row>
    <row r="617" spans="2:3" ht="15.75" customHeight="1" x14ac:dyDescent="0.3">
      <c r="B617" s="368"/>
      <c r="C617" s="368"/>
    </row>
    <row r="618" spans="2:3" ht="15.75" customHeight="1" x14ac:dyDescent="0.3">
      <c r="B618" s="368"/>
      <c r="C618" s="368"/>
    </row>
    <row r="619" spans="2:3" ht="15.75" customHeight="1" x14ac:dyDescent="0.3">
      <c r="B619" s="368"/>
      <c r="C619" s="368"/>
    </row>
    <row r="620" spans="2:3" ht="15.75" customHeight="1" x14ac:dyDescent="0.3">
      <c r="B620" s="368"/>
      <c r="C620" s="368"/>
    </row>
    <row r="621" spans="2:3" ht="15.75" customHeight="1" x14ac:dyDescent="0.3">
      <c r="B621" s="368"/>
      <c r="C621" s="368"/>
    </row>
    <row r="622" spans="2:3" ht="15.75" customHeight="1" x14ac:dyDescent="0.3">
      <c r="B622" s="368"/>
      <c r="C622" s="368"/>
    </row>
    <row r="623" spans="2:3" ht="15.75" customHeight="1" x14ac:dyDescent="0.3">
      <c r="B623" s="368"/>
      <c r="C623" s="368"/>
    </row>
    <row r="624" spans="2:3" ht="15.75" customHeight="1" x14ac:dyDescent="0.3">
      <c r="B624" s="368"/>
      <c r="C624" s="368"/>
    </row>
    <row r="625" spans="2:3" ht="15.75" customHeight="1" x14ac:dyDescent="0.3">
      <c r="B625" s="368"/>
      <c r="C625" s="368"/>
    </row>
    <row r="626" spans="2:3" ht="15.75" customHeight="1" x14ac:dyDescent="0.3">
      <c r="B626" s="368"/>
      <c r="C626" s="368"/>
    </row>
    <row r="627" spans="2:3" ht="15.75" customHeight="1" x14ac:dyDescent="0.3">
      <c r="B627" s="368"/>
      <c r="C627" s="368"/>
    </row>
    <row r="628" spans="2:3" ht="15.75" customHeight="1" x14ac:dyDescent="0.3">
      <c r="B628" s="368"/>
      <c r="C628" s="368"/>
    </row>
    <row r="629" spans="2:3" ht="15.75" customHeight="1" x14ac:dyDescent="0.3">
      <c r="B629" s="368"/>
      <c r="C629" s="368"/>
    </row>
    <row r="630" spans="2:3" ht="15.75" customHeight="1" x14ac:dyDescent="0.3">
      <c r="B630" s="368"/>
      <c r="C630" s="368"/>
    </row>
    <row r="631" spans="2:3" ht="15.75" customHeight="1" x14ac:dyDescent="0.3">
      <c r="B631" s="368"/>
      <c r="C631" s="368"/>
    </row>
    <row r="632" spans="2:3" ht="15.75" customHeight="1" x14ac:dyDescent="0.3">
      <c r="B632" s="368"/>
      <c r="C632" s="368"/>
    </row>
    <row r="633" spans="2:3" ht="15.75" customHeight="1" x14ac:dyDescent="0.3">
      <c r="B633" s="368"/>
      <c r="C633" s="368"/>
    </row>
    <row r="634" spans="2:3" ht="15.75" customHeight="1" x14ac:dyDescent="0.3">
      <c r="B634" s="368"/>
      <c r="C634" s="368"/>
    </row>
    <row r="635" spans="2:3" ht="15.75" customHeight="1" x14ac:dyDescent="0.3">
      <c r="B635" s="368"/>
      <c r="C635" s="368"/>
    </row>
    <row r="636" spans="2:3" ht="15.75" customHeight="1" x14ac:dyDescent="0.3">
      <c r="B636" s="368"/>
      <c r="C636" s="368"/>
    </row>
    <row r="637" spans="2:3" ht="15.75" customHeight="1" x14ac:dyDescent="0.3">
      <c r="B637" s="368"/>
      <c r="C637" s="368"/>
    </row>
    <row r="638" spans="2:3" ht="15.75" customHeight="1" x14ac:dyDescent="0.3">
      <c r="B638" s="368"/>
      <c r="C638" s="368"/>
    </row>
    <row r="639" spans="2:3" ht="15.75" customHeight="1" x14ac:dyDescent="0.3">
      <c r="B639" s="368"/>
      <c r="C639" s="368"/>
    </row>
    <row r="640" spans="2:3" ht="15.75" customHeight="1" x14ac:dyDescent="0.3">
      <c r="B640" s="368"/>
      <c r="C640" s="368"/>
    </row>
    <row r="641" spans="2:3" ht="15.75" customHeight="1" x14ac:dyDescent="0.3">
      <c r="B641" s="368"/>
      <c r="C641" s="368"/>
    </row>
    <row r="642" spans="2:3" ht="15.75" customHeight="1" x14ac:dyDescent="0.3">
      <c r="B642" s="368"/>
      <c r="C642" s="368"/>
    </row>
    <row r="643" spans="2:3" ht="15.75" customHeight="1" x14ac:dyDescent="0.3">
      <c r="B643" s="368"/>
      <c r="C643" s="368"/>
    </row>
    <row r="644" spans="2:3" ht="15.75" customHeight="1" x14ac:dyDescent="0.3">
      <c r="B644" s="368"/>
      <c r="C644" s="368"/>
    </row>
    <row r="645" spans="2:3" ht="15.75" customHeight="1" x14ac:dyDescent="0.3">
      <c r="B645" s="368"/>
      <c r="C645" s="368"/>
    </row>
    <row r="646" spans="2:3" ht="15.75" customHeight="1" x14ac:dyDescent="0.3">
      <c r="B646" s="368"/>
      <c r="C646" s="368"/>
    </row>
    <row r="647" spans="2:3" ht="15.75" customHeight="1" x14ac:dyDescent="0.3">
      <c r="B647" s="368"/>
      <c r="C647" s="368"/>
    </row>
    <row r="648" spans="2:3" ht="15.75" customHeight="1" x14ac:dyDescent="0.3">
      <c r="B648" s="368"/>
      <c r="C648" s="368"/>
    </row>
    <row r="649" spans="2:3" ht="15.75" customHeight="1" x14ac:dyDescent="0.3">
      <c r="B649" s="368"/>
      <c r="C649" s="368"/>
    </row>
    <row r="650" spans="2:3" ht="15.75" customHeight="1" x14ac:dyDescent="0.3">
      <c r="B650" s="368"/>
      <c r="C650" s="368"/>
    </row>
    <row r="651" spans="2:3" ht="15.75" customHeight="1" x14ac:dyDescent="0.3">
      <c r="B651" s="368"/>
      <c r="C651" s="368"/>
    </row>
    <row r="652" spans="2:3" ht="15.75" customHeight="1" x14ac:dyDescent="0.3">
      <c r="B652" s="368"/>
      <c r="C652" s="368"/>
    </row>
    <row r="653" spans="2:3" ht="15.75" customHeight="1" x14ac:dyDescent="0.3">
      <c r="B653" s="368"/>
      <c r="C653" s="368"/>
    </row>
    <row r="654" spans="2:3" ht="15.75" customHeight="1" x14ac:dyDescent="0.3">
      <c r="B654" s="368"/>
      <c r="C654" s="368"/>
    </row>
    <row r="655" spans="2:3" ht="15.75" customHeight="1" x14ac:dyDescent="0.3">
      <c r="B655" s="368"/>
      <c r="C655" s="368"/>
    </row>
    <row r="656" spans="2:3" ht="15.75" customHeight="1" x14ac:dyDescent="0.3">
      <c r="B656" s="368"/>
      <c r="C656" s="368"/>
    </row>
    <row r="657" spans="2:3" ht="15.75" customHeight="1" x14ac:dyDescent="0.3">
      <c r="B657" s="368"/>
      <c r="C657" s="368"/>
    </row>
    <row r="658" spans="2:3" ht="15.75" customHeight="1" x14ac:dyDescent="0.3">
      <c r="B658" s="368"/>
      <c r="C658" s="368"/>
    </row>
    <row r="659" spans="2:3" ht="15.75" customHeight="1" x14ac:dyDescent="0.3">
      <c r="B659" s="368"/>
      <c r="C659" s="368"/>
    </row>
    <row r="660" spans="2:3" ht="15.75" customHeight="1" x14ac:dyDescent="0.3">
      <c r="B660" s="368"/>
      <c r="C660" s="368"/>
    </row>
    <row r="661" spans="2:3" ht="15.75" customHeight="1" x14ac:dyDescent="0.3">
      <c r="B661" s="368"/>
      <c r="C661" s="368"/>
    </row>
    <row r="662" spans="2:3" ht="15.75" customHeight="1" x14ac:dyDescent="0.3">
      <c r="B662" s="368"/>
      <c r="C662" s="368"/>
    </row>
    <row r="663" spans="2:3" ht="15.75" customHeight="1" x14ac:dyDescent="0.3">
      <c r="B663" s="368"/>
      <c r="C663" s="368"/>
    </row>
    <row r="664" spans="2:3" ht="15.75" customHeight="1" x14ac:dyDescent="0.3">
      <c r="B664" s="368"/>
      <c r="C664" s="368"/>
    </row>
    <row r="665" spans="2:3" ht="15.75" customHeight="1" x14ac:dyDescent="0.3">
      <c r="B665" s="368"/>
      <c r="C665" s="368"/>
    </row>
    <row r="666" spans="2:3" ht="15.75" customHeight="1" x14ac:dyDescent="0.3">
      <c r="B666" s="368"/>
      <c r="C666" s="368"/>
    </row>
    <row r="667" spans="2:3" ht="15.75" customHeight="1" x14ac:dyDescent="0.3">
      <c r="B667" s="368"/>
      <c r="C667" s="368"/>
    </row>
    <row r="668" spans="2:3" ht="15.75" customHeight="1" x14ac:dyDescent="0.3">
      <c r="B668" s="368"/>
      <c r="C668" s="368"/>
    </row>
    <row r="669" spans="2:3" ht="15.75" customHeight="1" x14ac:dyDescent="0.3">
      <c r="B669" s="368"/>
      <c r="C669" s="368"/>
    </row>
    <row r="670" spans="2:3" ht="15.75" customHeight="1" x14ac:dyDescent="0.3">
      <c r="B670" s="368"/>
      <c r="C670" s="368"/>
    </row>
    <row r="671" spans="2:3" ht="15.75" customHeight="1" x14ac:dyDescent="0.3">
      <c r="B671" s="368"/>
      <c r="C671" s="368"/>
    </row>
    <row r="672" spans="2:3" ht="15.75" customHeight="1" x14ac:dyDescent="0.3">
      <c r="B672" s="368"/>
      <c r="C672" s="368"/>
    </row>
    <row r="673" spans="2:3" ht="15.75" customHeight="1" x14ac:dyDescent="0.3">
      <c r="B673" s="368"/>
      <c r="C673" s="368"/>
    </row>
    <row r="674" spans="2:3" ht="15.75" customHeight="1" x14ac:dyDescent="0.3">
      <c r="B674" s="368"/>
      <c r="C674" s="368"/>
    </row>
    <row r="675" spans="2:3" ht="15.75" customHeight="1" x14ac:dyDescent="0.3">
      <c r="B675" s="368"/>
      <c r="C675" s="368"/>
    </row>
    <row r="676" spans="2:3" ht="15.75" customHeight="1" x14ac:dyDescent="0.3">
      <c r="B676" s="368"/>
      <c r="C676" s="368"/>
    </row>
    <row r="677" spans="2:3" ht="15.75" customHeight="1" x14ac:dyDescent="0.3">
      <c r="B677" s="368"/>
      <c r="C677" s="368"/>
    </row>
    <row r="678" spans="2:3" ht="15.75" customHeight="1" x14ac:dyDescent="0.3">
      <c r="B678" s="368"/>
      <c r="C678" s="368"/>
    </row>
    <row r="679" spans="2:3" ht="15.75" customHeight="1" x14ac:dyDescent="0.3">
      <c r="B679" s="368"/>
      <c r="C679" s="368"/>
    </row>
    <row r="680" spans="2:3" ht="15.75" customHeight="1" x14ac:dyDescent="0.3">
      <c r="B680" s="368"/>
      <c r="C680" s="368"/>
    </row>
    <row r="681" spans="2:3" ht="15.75" customHeight="1" x14ac:dyDescent="0.3">
      <c r="B681" s="368"/>
      <c r="C681" s="368"/>
    </row>
    <row r="682" spans="2:3" ht="15.75" customHeight="1" x14ac:dyDescent="0.3">
      <c r="B682" s="368"/>
      <c r="C682" s="368"/>
    </row>
    <row r="683" spans="2:3" ht="15.75" customHeight="1" x14ac:dyDescent="0.3">
      <c r="B683" s="368"/>
      <c r="C683" s="368"/>
    </row>
    <row r="684" spans="2:3" ht="15.75" customHeight="1" x14ac:dyDescent="0.3">
      <c r="B684" s="368"/>
      <c r="C684" s="368"/>
    </row>
    <row r="685" spans="2:3" ht="15.75" customHeight="1" x14ac:dyDescent="0.3">
      <c r="B685" s="368"/>
      <c r="C685" s="368"/>
    </row>
    <row r="686" spans="2:3" ht="15.75" customHeight="1" x14ac:dyDescent="0.3">
      <c r="B686" s="368"/>
      <c r="C686" s="368"/>
    </row>
    <row r="687" spans="2:3" ht="15.75" customHeight="1" x14ac:dyDescent="0.3">
      <c r="B687" s="368"/>
      <c r="C687" s="368"/>
    </row>
    <row r="688" spans="2:3" ht="15.75" customHeight="1" x14ac:dyDescent="0.3">
      <c r="B688" s="368"/>
      <c r="C688" s="368"/>
    </row>
    <row r="689" spans="2:3" ht="15.75" customHeight="1" x14ac:dyDescent="0.3">
      <c r="B689" s="368"/>
      <c r="C689" s="368"/>
    </row>
    <row r="690" spans="2:3" ht="15.75" customHeight="1" x14ac:dyDescent="0.3">
      <c r="B690" s="368"/>
      <c r="C690" s="368"/>
    </row>
    <row r="691" spans="2:3" ht="15.75" customHeight="1" x14ac:dyDescent="0.3">
      <c r="B691" s="368"/>
      <c r="C691" s="368"/>
    </row>
    <row r="692" spans="2:3" ht="15.75" customHeight="1" x14ac:dyDescent="0.3">
      <c r="B692" s="368"/>
      <c r="C692" s="368"/>
    </row>
    <row r="693" spans="2:3" ht="15.75" customHeight="1" x14ac:dyDescent="0.3">
      <c r="B693" s="368"/>
      <c r="C693" s="368"/>
    </row>
    <row r="694" spans="2:3" ht="15.75" customHeight="1" x14ac:dyDescent="0.3">
      <c r="B694" s="368"/>
      <c r="C694" s="368"/>
    </row>
    <row r="695" spans="2:3" ht="15.75" customHeight="1" x14ac:dyDescent="0.3">
      <c r="B695" s="368"/>
      <c r="C695" s="368"/>
    </row>
    <row r="696" spans="2:3" ht="15.75" customHeight="1" x14ac:dyDescent="0.3">
      <c r="B696" s="368"/>
      <c r="C696" s="368"/>
    </row>
    <row r="697" spans="2:3" ht="15.75" customHeight="1" x14ac:dyDescent="0.3">
      <c r="B697" s="368"/>
      <c r="C697" s="368"/>
    </row>
    <row r="698" spans="2:3" ht="15.75" customHeight="1" x14ac:dyDescent="0.3">
      <c r="B698" s="368"/>
      <c r="C698" s="368"/>
    </row>
    <row r="699" spans="2:3" ht="15.75" customHeight="1" x14ac:dyDescent="0.3">
      <c r="B699" s="368"/>
      <c r="C699" s="368"/>
    </row>
    <row r="700" spans="2:3" ht="15.75" customHeight="1" x14ac:dyDescent="0.3">
      <c r="B700" s="368"/>
      <c r="C700" s="368"/>
    </row>
    <row r="701" spans="2:3" ht="15.75" customHeight="1" x14ac:dyDescent="0.3">
      <c r="B701" s="368"/>
      <c r="C701" s="368"/>
    </row>
    <row r="702" spans="2:3" ht="15.75" customHeight="1" x14ac:dyDescent="0.3">
      <c r="B702" s="368"/>
      <c r="C702" s="368"/>
    </row>
    <row r="703" spans="2:3" ht="15.75" customHeight="1" x14ac:dyDescent="0.3">
      <c r="B703" s="368"/>
      <c r="C703" s="368"/>
    </row>
    <row r="704" spans="2:3" ht="15.75" customHeight="1" x14ac:dyDescent="0.3">
      <c r="B704" s="368"/>
      <c r="C704" s="368"/>
    </row>
    <row r="705" spans="2:3" ht="15.75" customHeight="1" x14ac:dyDescent="0.3">
      <c r="B705" s="368"/>
      <c r="C705" s="368"/>
    </row>
    <row r="706" spans="2:3" ht="15.75" customHeight="1" x14ac:dyDescent="0.3">
      <c r="B706" s="368"/>
      <c r="C706" s="368"/>
    </row>
    <row r="707" spans="2:3" ht="15.75" customHeight="1" x14ac:dyDescent="0.3">
      <c r="B707" s="368"/>
      <c r="C707" s="368"/>
    </row>
    <row r="708" spans="2:3" ht="15.75" customHeight="1" x14ac:dyDescent="0.3">
      <c r="B708" s="368"/>
      <c r="C708" s="368"/>
    </row>
    <row r="709" spans="2:3" ht="15.75" customHeight="1" x14ac:dyDescent="0.3">
      <c r="B709" s="368"/>
      <c r="C709" s="368"/>
    </row>
    <row r="710" spans="2:3" ht="15.75" customHeight="1" x14ac:dyDescent="0.3">
      <c r="B710" s="368"/>
      <c r="C710" s="368"/>
    </row>
    <row r="711" spans="2:3" ht="15.75" customHeight="1" x14ac:dyDescent="0.3">
      <c r="B711" s="368"/>
      <c r="C711" s="368"/>
    </row>
    <row r="712" spans="2:3" ht="15.75" customHeight="1" x14ac:dyDescent="0.3">
      <c r="B712" s="368"/>
      <c r="C712" s="368"/>
    </row>
    <row r="713" spans="2:3" ht="15.75" customHeight="1" x14ac:dyDescent="0.3">
      <c r="B713" s="368"/>
      <c r="C713" s="368"/>
    </row>
    <row r="714" spans="2:3" ht="15.75" customHeight="1" x14ac:dyDescent="0.3">
      <c r="B714" s="368"/>
      <c r="C714" s="368"/>
    </row>
    <row r="715" spans="2:3" ht="15.75" customHeight="1" x14ac:dyDescent="0.3">
      <c r="B715" s="368"/>
      <c r="C715" s="368"/>
    </row>
    <row r="716" spans="2:3" ht="15.75" customHeight="1" x14ac:dyDescent="0.3">
      <c r="B716" s="368"/>
      <c r="C716" s="368"/>
    </row>
    <row r="717" spans="2:3" ht="15.75" customHeight="1" x14ac:dyDescent="0.3">
      <c r="B717" s="368"/>
      <c r="C717" s="368"/>
    </row>
    <row r="718" spans="2:3" ht="15.75" customHeight="1" x14ac:dyDescent="0.3">
      <c r="B718" s="368"/>
      <c r="C718" s="368"/>
    </row>
    <row r="719" spans="2:3" ht="15.75" customHeight="1" x14ac:dyDescent="0.3">
      <c r="B719" s="368"/>
      <c r="C719" s="368"/>
    </row>
    <row r="720" spans="2:3" ht="15.75" customHeight="1" x14ac:dyDescent="0.3">
      <c r="B720" s="368"/>
      <c r="C720" s="368"/>
    </row>
    <row r="721" spans="2:3" ht="15.75" customHeight="1" x14ac:dyDescent="0.3">
      <c r="B721" s="368"/>
      <c r="C721" s="368"/>
    </row>
    <row r="722" spans="2:3" ht="15.75" customHeight="1" x14ac:dyDescent="0.3">
      <c r="B722" s="368"/>
      <c r="C722" s="368"/>
    </row>
    <row r="723" spans="2:3" ht="15.75" customHeight="1" x14ac:dyDescent="0.3">
      <c r="B723" s="368"/>
      <c r="C723" s="368"/>
    </row>
    <row r="724" spans="2:3" ht="15.75" customHeight="1" x14ac:dyDescent="0.3">
      <c r="B724" s="368"/>
      <c r="C724" s="368"/>
    </row>
    <row r="725" spans="2:3" ht="15.75" customHeight="1" x14ac:dyDescent="0.3">
      <c r="B725" s="368"/>
      <c r="C725" s="368"/>
    </row>
    <row r="726" spans="2:3" ht="15.75" customHeight="1" x14ac:dyDescent="0.3">
      <c r="B726" s="368"/>
      <c r="C726" s="368"/>
    </row>
    <row r="727" spans="2:3" ht="15.75" customHeight="1" x14ac:dyDescent="0.3">
      <c r="B727" s="368"/>
      <c r="C727" s="368"/>
    </row>
    <row r="728" spans="2:3" ht="15.75" customHeight="1" x14ac:dyDescent="0.3">
      <c r="B728" s="368"/>
      <c r="C728" s="368"/>
    </row>
    <row r="729" spans="2:3" ht="15.75" customHeight="1" x14ac:dyDescent="0.3">
      <c r="B729" s="368"/>
      <c r="C729" s="368"/>
    </row>
    <row r="730" spans="2:3" ht="15.75" customHeight="1" x14ac:dyDescent="0.3">
      <c r="B730" s="368"/>
      <c r="C730" s="368"/>
    </row>
    <row r="731" spans="2:3" ht="15.75" customHeight="1" x14ac:dyDescent="0.3">
      <c r="B731" s="368"/>
      <c r="C731" s="368"/>
    </row>
    <row r="732" spans="2:3" ht="15.75" customHeight="1" x14ac:dyDescent="0.3">
      <c r="B732" s="368"/>
      <c r="C732" s="368"/>
    </row>
    <row r="733" spans="2:3" ht="15.75" customHeight="1" x14ac:dyDescent="0.3">
      <c r="B733" s="368"/>
      <c r="C733" s="368"/>
    </row>
    <row r="734" spans="2:3" ht="15.75" customHeight="1" x14ac:dyDescent="0.3">
      <c r="B734" s="368"/>
      <c r="C734" s="368"/>
    </row>
    <row r="735" spans="2:3" ht="15.75" customHeight="1" x14ac:dyDescent="0.3">
      <c r="B735" s="368"/>
      <c r="C735" s="368"/>
    </row>
    <row r="736" spans="2:3" ht="15.75" customHeight="1" x14ac:dyDescent="0.3">
      <c r="B736" s="368"/>
      <c r="C736" s="368"/>
    </row>
    <row r="737" spans="2:3" ht="15.75" customHeight="1" x14ac:dyDescent="0.3">
      <c r="B737" s="368"/>
      <c r="C737" s="368"/>
    </row>
    <row r="738" spans="2:3" ht="15.75" customHeight="1" x14ac:dyDescent="0.3">
      <c r="B738" s="368"/>
      <c r="C738" s="368"/>
    </row>
    <row r="739" spans="2:3" ht="15.75" customHeight="1" x14ac:dyDescent="0.3">
      <c r="B739" s="368"/>
      <c r="C739" s="368"/>
    </row>
    <row r="740" spans="2:3" ht="15.75" customHeight="1" x14ac:dyDescent="0.3">
      <c r="B740" s="368"/>
      <c r="C740" s="368"/>
    </row>
    <row r="741" spans="2:3" ht="15.75" customHeight="1" x14ac:dyDescent="0.3">
      <c r="B741" s="368"/>
      <c r="C741" s="368"/>
    </row>
    <row r="742" spans="2:3" ht="15.75" customHeight="1" x14ac:dyDescent="0.3">
      <c r="B742" s="368"/>
      <c r="C742" s="368"/>
    </row>
    <row r="743" spans="2:3" ht="15.75" customHeight="1" x14ac:dyDescent="0.3">
      <c r="B743" s="368"/>
      <c r="C743" s="368"/>
    </row>
    <row r="744" spans="2:3" ht="15.75" customHeight="1" x14ac:dyDescent="0.3">
      <c r="B744" s="368"/>
      <c r="C744" s="368"/>
    </row>
    <row r="745" spans="2:3" ht="15.75" customHeight="1" x14ac:dyDescent="0.3">
      <c r="B745" s="368"/>
      <c r="C745" s="368"/>
    </row>
    <row r="746" spans="2:3" ht="15.75" customHeight="1" x14ac:dyDescent="0.3">
      <c r="B746" s="368"/>
      <c r="C746" s="368"/>
    </row>
    <row r="747" spans="2:3" ht="15.75" customHeight="1" x14ac:dyDescent="0.3">
      <c r="B747" s="368"/>
      <c r="C747" s="368"/>
    </row>
    <row r="748" spans="2:3" ht="15.75" customHeight="1" x14ac:dyDescent="0.3">
      <c r="B748" s="368"/>
      <c r="C748" s="368"/>
    </row>
    <row r="749" spans="2:3" ht="15.75" customHeight="1" x14ac:dyDescent="0.3">
      <c r="B749" s="368"/>
      <c r="C749" s="368"/>
    </row>
    <row r="750" spans="2:3" ht="15.75" customHeight="1" x14ac:dyDescent="0.3">
      <c r="B750" s="368"/>
      <c r="C750" s="368"/>
    </row>
    <row r="751" spans="2:3" ht="15.75" customHeight="1" x14ac:dyDescent="0.3">
      <c r="B751" s="368"/>
      <c r="C751" s="368"/>
    </row>
    <row r="752" spans="2:3" ht="15.75" customHeight="1" x14ac:dyDescent="0.3">
      <c r="B752" s="368"/>
      <c r="C752" s="368"/>
    </row>
    <row r="753" spans="2:3" ht="15.75" customHeight="1" x14ac:dyDescent="0.3">
      <c r="B753" s="368"/>
      <c r="C753" s="368"/>
    </row>
    <row r="754" spans="2:3" ht="15.75" customHeight="1" x14ac:dyDescent="0.3">
      <c r="B754" s="368"/>
      <c r="C754" s="368"/>
    </row>
    <row r="755" spans="2:3" ht="15.75" customHeight="1" x14ac:dyDescent="0.3">
      <c r="B755" s="368"/>
      <c r="C755" s="368"/>
    </row>
    <row r="756" spans="2:3" ht="15.75" customHeight="1" x14ac:dyDescent="0.3">
      <c r="B756" s="368"/>
      <c r="C756" s="368"/>
    </row>
    <row r="757" spans="2:3" ht="15.75" customHeight="1" x14ac:dyDescent="0.3">
      <c r="B757" s="368"/>
      <c r="C757" s="368"/>
    </row>
    <row r="758" spans="2:3" ht="15.75" customHeight="1" x14ac:dyDescent="0.3">
      <c r="B758" s="368"/>
      <c r="C758" s="368"/>
    </row>
    <row r="759" spans="2:3" ht="15.75" customHeight="1" x14ac:dyDescent="0.3">
      <c r="B759" s="368"/>
      <c r="C759" s="368"/>
    </row>
    <row r="760" spans="2:3" ht="15.75" customHeight="1" x14ac:dyDescent="0.3">
      <c r="B760" s="368"/>
      <c r="C760" s="368"/>
    </row>
    <row r="761" spans="2:3" ht="15.75" customHeight="1" x14ac:dyDescent="0.3">
      <c r="B761" s="368"/>
      <c r="C761" s="368"/>
    </row>
    <row r="762" spans="2:3" ht="15.75" customHeight="1" x14ac:dyDescent="0.3">
      <c r="B762" s="368"/>
      <c r="C762" s="368"/>
    </row>
    <row r="763" spans="2:3" ht="15.75" customHeight="1" x14ac:dyDescent="0.3">
      <c r="B763" s="368"/>
      <c r="C763" s="368"/>
    </row>
    <row r="764" spans="2:3" ht="15.75" customHeight="1" x14ac:dyDescent="0.3">
      <c r="B764" s="368"/>
      <c r="C764" s="368"/>
    </row>
    <row r="765" spans="2:3" ht="15.75" customHeight="1" x14ac:dyDescent="0.3">
      <c r="B765" s="368"/>
      <c r="C765" s="368"/>
    </row>
    <row r="766" spans="2:3" ht="15.75" customHeight="1" x14ac:dyDescent="0.3">
      <c r="B766" s="368"/>
      <c r="C766" s="368"/>
    </row>
    <row r="767" spans="2:3" ht="15.75" customHeight="1" x14ac:dyDescent="0.3">
      <c r="B767" s="368"/>
      <c r="C767" s="368"/>
    </row>
    <row r="768" spans="2:3" ht="15.75" customHeight="1" x14ac:dyDescent="0.3">
      <c r="B768" s="368"/>
      <c r="C768" s="368"/>
    </row>
    <row r="769" spans="2:3" ht="15.75" customHeight="1" x14ac:dyDescent="0.3">
      <c r="B769" s="368"/>
      <c r="C769" s="368"/>
    </row>
    <row r="770" spans="2:3" ht="15.75" customHeight="1" x14ac:dyDescent="0.3">
      <c r="B770" s="368"/>
      <c r="C770" s="368"/>
    </row>
    <row r="771" spans="2:3" ht="15.75" customHeight="1" x14ac:dyDescent="0.3">
      <c r="B771" s="368"/>
      <c r="C771" s="368"/>
    </row>
    <row r="772" spans="2:3" ht="15.75" customHeight="1" x14ac:dyDescent="0.3">
      <c r="B772" s="368"/>
      <c r="C772" s="368"/>
    </row>
    <row r="773" spans="2:3" ht="15.75" customHeight="1" x14ac:dyDescent="0.3">
      <c r="B773" s="368"/>
      <c r="C773" s="368"/>
    </row>
    <row r="774" spans="2:3" ht="15.75" customHeight="1" x14ac:dyDescent="0.3">
      <c r="B774" s="368"/>
      <c r="C774" s="368"/>
    </row>
    <row r="775" spans="2:3" ht="15.75" customHeight="1" x14ac:dyDescent="0.3">
      <c r="B775" s="368"/>
      <c r="C775" s="368"/>
    </row>
    <row r="776" spans="2:3" ht="15.75" customHeight="1" x14ac:dyDescent="0.3">
      <c r="B776" s="368"/>
      <c r="C776" s="368"/>
    </row>
    <row r="777" spans="2:3" ht="15.75" customHeight="1" x14ac:dyDescent="0.3">
      <c r="B777" s="368"/>
      <c r="C777" s="368"/>
    </row>
    <row r="778" spans="2:3" ht="15.75" customHeight="1" x14ac:dyDescent="0.3">
      <c r="B778" s="368"/>
      <c r="C778" s="368"/>
    </row>
    <row r="779" spans="2:3" ht="15.75" customHeight="1" x14ac:dyDescent="0.3">
      <c r="B779" s="368"/>
      <c r="C779" s="368"/>
    </row>
    <row r="780" spans="2:3" ht="15.75" customHeight="1" x14ac:dyDescent="0.3">
      <c r="B780" s="368"/>
      <c r="C780" s="368"/>
    </row>
    <row r="781" spans="2:3" ht="15.75" customHeight="1" x14ac:dyDescent="0.3">
      <c r="B781" s="368"/>
      <c r="C781" s="368"/>
    </row>
    <row r="782" spans="2:3" ht="15.75" customHeight="1" x14ac:dyDescent="0.3">
      <c r="B782" s="368"/>
      <c r="C782" s="368"/>
    </row>
    <row r="783" spans="2:3" ht="15.75" customHeight="1" x14ac:dyDescent="0.3">
      <c r="B783" s="368"/>
      <c r="C783" s="368"/>
    </row>
    <row r="784" spans="2:3" ht="15.75" customHeight="1" x14ac:dyDescent="0.3">
      <c r="B784" s="368"/>
      <c r="C784" s="368"/>
    </row>
    <row r="785" spans="2:3" ht="15.75" customHeight="1" x14ac:dyDescent="0.3">
      <c r="B785" s="368"/>
      <c r="C785" s="368"/>
    </row>
    <row r="786" spans="2:3" ht="15.75" customHeight="1" x14ac:dyDescent="0.3">
      <c r="B786" s="368"/>
      <c r="C786" s="368"/>
    </row>
    <row r="787" spans="2:3" ht="15.75" customHeight="1" x14ac:dyDescent="0.3">
      <c r="B787" s="368"/>
      <c r="C787" s="368"/>
    </row>
    <row r="788" spans="2:3" ht="15.75" customHeight="1" x14ac:dyDescent="0.3">
      <c r="B788" s="368"/>
      <c r="C788" s="368"/>
    </row>
    <row r="789" spans="2:3" ht="15.75" customHeight="1" x14ac:dyDescent="0.3">
      <c r="B789" s="368"/>
      <c r="C789" s="368"/>
    </row>
    <row r="790" spans="2:3" ht="15.75" customHeight="1" x14ac:dyDescent="0.3">
      <c r="B790" s="368"/>
      <c r="C790" s="368"/>
    </row>
    <row r="791" spans="2:3" ht="15.75" customHeight="1" x14ac:dyDescent="0.3">
      <c r="B791" s="368"/>
      <c r="C791" s="368"/>
    </row>
    <row r="792" spans="2:3" ht="15.75" customHeight="1" x14ac:dyDescent="0.3">
      <c r="B792" s="368"/>
      <c r="C792" s="368"/>
    </row>
    <row r="793" spans="2:3" ht="15.75" customHeight="1" x14ac:dyDescent="0.3">
      <c r="B793" s="368"/>
      <c r="C793" s="368"/>
    </row>
    <row r="794" spans="2:3" ht="15.75" customHeight="1" x14ac:dyDescent="0.3">
      <c r="B794" s="368"/>
      <c r="C794" s="368"/>
    </row>
    <row r="795" spans="2:3" ht="15.75" customHeight="1" x14ac:dyDescent="0.3">
      <c r="B795" s="368"/>
      <c r="C795" s="368"/>
    </row>
    <row r="796" spans="2:3" ht="15.75" customHeight="1" x14ac:dyDescent="0.3">
      <c r="B796" s="368"/>
      <c r="C796" s="368"/>
    </row>
    <row r="797" spans="2:3" ht="15.75" customHeight="1" x14ac:dyDescent="0.3">
      <c r="B797" s="368"/>
      <c r="C797" s="368"/>
    </row>
    <row r="798" spans="2:3" ht="15.75" customHeight="1" x14ac:dyDescent="0.3">
      <c r="B798" s="368"/>
      <c r="C798" s="368"/>
    </row>
    <row r="799" spans="2:3" ht="15.75" customHeight="1" x14ac:dyDescent="0.3">
      <c r="B799" s="368"/>
      <c r="C799" s="368"/>
    </row>
    <row r="800" spans="2:3" ht="15.75" customHeight="1" x14ac:dyDescent="0.3">
      <c r="B800" s="368"/>
      <c r="C800" s="368"/>
    </row>
    <row r="801" spans="2:3" ht="15.75" customHeight="1" x14ac:dyDescent="0.3">
      <c r="B801" s="368"/>
      <c r="C801" s="368"/>
    </row>
    <row r="802" spans="2:3" ht="15.75" customHeight="1" x14ac:dyDescent="0.3">
      <c r="B802" s="368"/>
      <c r="C802" s="368"/>
    </row>
    <row r="803" spans="2:3" ht="15.75" customHeight="1" x14ac:dyDescent="0.3">
      <c r="B803" s="368"/>
      <c r="C803" s="368"/>
    </row>
    <row r="804" spans="2:3" ht="15.75" customHeight="1" x14ac:dyDescent="0.3">
      <c r="B804" s="368"/>
      <c r="C804" s="368"/>
    </row>
    <row r="805" spans="2:3" ht="15.75" customHeight="1" x14ac:dyDescent="0.3">
      <c r="B805" s="368"/>
      <c r="C805" s="368"/>
    </row>
    <row r="806" spans="2:3" ht="15.75" customHeight="1" x14ac:dyDescent="0.3">
      <c r="B806" s="368"/>
      <c r="C806" s="368"/>
    </row>
    <row r="807" spans="2:3" ht="15.75" customHeight="1" x14ac:dyDescent="0.3">
      <c r="B807" s="368"/>
      <c r="C807" s="368"/>
    </row>
    <row r="808" spans="2:3" ht="15.75" customHeight="1" x14ac:dyDescent="0.3">
      <c r="B808" s="368"/>
      <c r="C808" s="368"/>
    </row>
    <row r="809" spans="2:3" ht="15.75" customHeight="1" x14ac:dyDescent="0.3">
      <c r="B809" s="368"/>
      <c r="C809" s="368"/>
    </row>
    <row r="810" spans="2:3" ht="15.75" customHeight="1" x14ac:dyDescent="0.3">
      <c r="B810" s="368"/>
      <c r="C810" s="368"/>
    </row>
    <row r="811" spans="2:3" ht="15.75" customHeight="1" x14ac:dyDescent="0.3">
      <c r="B811" s="368"/>
      <c r="C811" s="368"/>
    </row>
    <row r="812" spans="2:3" ht="15.75" customHeight="1" x14ac:dyDescent="0.3">
      <c r="B812" s="368"/>
      <c r="C812" s="368"/>
    </row>
    <row r="813" spans="2:3" ht="15.75" customHeight="1" x14ac:dyDescent="0.3">
      <c r="B813" s="368"/>
      <c r="C813" s="368"/>
    </row>
    <row r="814" spans="2:3" ht="15.75" customHeight="1" x14ac:dyDescent="0.3">
      <c r="B814" s="368"/>
      <c r="C814" s="368"/>
    </row>
    <row r="815" spans="2:3" ht="15.75" customHeight="1" x14ac:dyDescent="0.3">
      <c r="B815" s="368"/>
      <c r="C815" s="368"/>
    </row>
    <row r="816" spans="2:3" ht="15.75" customHeight="1" x14ac:dyDescent="0.3">
      <c r="B816" s="368"/>
      <c r="C816" s="368"/>
    </row>
    <row r="817" spans="2:3" ht="15.75" customHeight="1" x14ac:dyDescent="0.3">
      <c r="B817" s="368"/>
      <c r="C817" s="368"/>
    </row>
    <row r="818" spans="2:3" ht="15.75" customHeight="1" x14ac:dyDescent="0.3">
      <c r="B818" s="368"/>
      <c r="C818" s="368"/>
    </row>
    <row r="819" spans="2:3" ht="15.75" customHeight="1" x14ac:dyDescent="0.3">
      <c r="B819" s="368"/>
      <c r="C819" s="368"/>
    </row>
    <row r="820" spans="2:3" ht="15.75" customHeight="1" x14ac:dyDescent="0.3">
      <c r="B820" s="368"/>
      <c r="C820" s="368"/>
    </row>
    <row r="821" spans="2:3" ht="15.75" customHeight="1" x14ac:dyDescent="0.3">
      <c r="B821" s="368"/>
      <c r="C821" s="368"/>
    </row>
    <row r="822" spans="2:3" ht="15.75" customHeight="1" x14ac:dyDescent="0.3">
      <c r="B822" s="368"/>
      <c r="C822" s="368"/>
    </row>
    <row r="823" spans="2:3" ht="15.75" customHeight="1" x14ac:dyDescent="0.3">
      <c r="B823" s="368"/>
      <c r="C823" s="368"/>
    </row>
    <row r="824" spans="2:3" ht="15.75" customHeight="1" x14ac:dyDescent="0.3">
      <c r="B824" s="368"/>
      <c r="C824" s="368"/>
    </row>
    <row r="825" spans="2:3" ht="15.75" customHeight="1" x14ac:dyDescent="0.3">
      <c r="B825" s="368"/>
      <c r="C825" s="368"/>
    </row>
    <row r="826" spans="2:3" ht="15.75" customHeight="1" x14ac:dyDescent="0.3">
      <c r="B826" s="368"/>
      <c r="C826" s="368"/>
    </row>
    <row r="827" spans="2:3" ht="15.75" customHeight="1" x14ac:dyDescent="0.3">
      <c r="B827" s="368"/>
      <c r="C827" s="368"/>
    </row>
    <row r="828" spans="2:3" ht="15.75" customHeight="1" x14ac:dyDescent="0.3">
      <c r="B828" s="368"/>
      <c r="C828" s="368"/>
    </row>
    <row r="829" spans="2:3" ht="15.75" customHeight="1" x14ac:dyDescent="0.3">
      <c r="B829" s="368"/>
      <c r="C829" s="368"/>
    </row>
    <row r="830" spans="2:3" ht="15.75" customHeight="1" x14ac:dyDescent="0.3">
      <c r="B830" s="368"/>
      <c r="C830" s="368"/>
    </row>
    <row r="831" spans="2:3" ht="15.75" customHeight="1" x14ac:dyDescent="0.3">
      <c r="B831" s="368"/>
      <c r="C831" s="368"/>
    </row>
    <row r="832" spans="2:3" ht="15.75" customHeight="1" x14ac:dyDescent="0.3">
      <c r="B832" s="368"/>
      <c r="C832" s="368"/>
    </row>
    <row r="833" spans="2:3" ht="15.75" customHeight="1" x14ac:dyDescent="0.3">
      <c r="B833" s="368"/>
      <c r="C833" s="368"/>
    </row>
    <row r="834" spans="2:3" ht="15.75" customHeight="1" x14ac:dyDescent="0.3">
      <c r="B834" s="368"/>
      <c r="C834" s="368"/>
    </row>
    <row r="835" spans="2:3" ht="15.75" customHeight="1" x14ac:dyDescent="0.3">
      <c r="B835" s="368"/>
      <c r="C835" s="368"/>
    </row>
    <row r="836" spans="2:3" ht="15.75" customHeight="1" x14ac:dyDescent="0.3">
      <c r="B836" s="368"/>
      <c r="C836" s="368"/>
    </row>
    <row r="837" spans="2:3" ht="15.75" customHeight="1" x14ac:dyDescent="0.3">
      <c r="B837" s="368"/>
      <c r="C837" s="368"/>
    </row>
    <row r="838" spans="2:3" ht="15.75" customHeight="1" x14ac:dyDescent="0.3">
      <c r="B838" s="368"/>
      <c r="C838" s="368"/>
    </row>
    <row r="839" spans="2:3" ht="15.75" customHeight="1" x14ac:dyDescent="0.3">
      <c r="B839" s="368"/>
      <c r="C839" s="368"/>
    </row>
    <row r="840" spans="2:3" ht="15.75" customHeight="1" x14ac:dyDescent="0.3">
      <c r="B840" s="368"/>
      <c r="C840" s="368"/>
    </row>
    <row r="841" spans="2:3" ht="15.75" customHeight="1" x14ac:dyDescent="0.3">
      <c r="B841" s="368"/>
      <c r="C841" s="368"/>
    </row>
    <row r="842" spans="2:3" ht="15.75" customHeight="1" x14ac:dyDescent="0.3">
      <c r="B842" s="368"/>
      <c r="C842" s="368"/>
    </row>
    <row r="843" spans="2:3" ht="15.75" customHeight="1" x14ac:dyDescent="0.3">
      <c r="B843" s="368"/>
      <c r="C843" s="368"/>
    </row>
    <row r="844" spans="2:3" ht="15.75" customHeight="1" x14ac:dyDescent="0.3">
      <c r="B844" s="368"/>
      <c r="C844" s="368"/>
    </row>
    <row r="845" spans="2:3" ht="15.75" customHeight="1" x14ac:dyDescent="0.3">
      <c r="B845" s="368"/>
      <c r="C845" s="368"/>
    </row>
    <row r="846" spans="2:3" ht="15.75" customHeight="1" x14ac:dyDescent="0.3">
      <c r="B846" s="368"/>
      <c r="C846" s="368"/>
    </row>
    <row r="847" spans="2:3" ht="15.75" customHeight="1" x14ac:dyDescent="0.3">
      <c r="B847" s="368"/>
      <c r="C847" s="368"/>
    </row>
    <row r="848" spans="2:3" ht="15.75" customHeight="1" x14ac:dyDescent="0.3">
      <c r="B848" s="368"/>
      <c r="C848" s="368"/>
    </row>
    <row r="849" spans="2:3" ht="15.75" customHeight="1" x14ac:dyDescent="0.3">
      <c r="B849" s="368"/>
      <c r="C849" s="368"/>
    </row>
    <row r="850" spans="2:3" ht="15.75" customHeight="1" x14ac:dyDescent="0.3">
      <c r="B850" s="368"/>
      <c r="C850" s="368"/>
    </row>
    <row r="851" spans="2:3" ht="15.75" customHeight="1" x14ac:dyDescent="0.3">
      <c r="B851" s="368"/>
      <c r="C851" s="368"/>
    </row>
    <row r="852" spans="2:3" ht="15.75" customHeight="1" x14ac:dyDescent="0.3">
      <c r="B852" s="368"/>
      <c r="C852" s="368"/>
    </row>
    <row r="853" spans="2:3" ht="15.75" customHeight="1" x14ac:dyDescent="0.3">
      <c r="B853" s="368"/>
      <c r="C853" s="368"/>
    </row>
    <row r="854" spans="2:3" ht="15.75" customHeight="1" x14ac:dyDescent="0.3">
      <c r="B854" s="368"/>
      <c r="C854" s="368"/>
    </row>
    <row r="855" spans="2:3" ht="15.75" customHeight="1" x14ac:dyDescent="0.3">
      <c r="B855" s="368"/>
      <c r="C855" s="368"/>
    </row>
    <row r="856" spans="2:3" ht="15.75" customHeight="1" x14ac:dyDescent="0.3">
      <c r="B856" s="368"/>
      <c r="C856" s="368"/>
    </row>
    <row r="857" spans="2:3" ht="15.75" customHeight="1" x14ac:dyDescent="0.3">
      <c r="B857" s="368"/>
      <c r="C857" s="368"/>
    </row>
    <row r="858" spans="2:3" ht="15.75" customHeight="1" x14ac:dyDescent="0.3">
      <c r="B858" s="368"/>
      <c r="C858" s="368"/>
    </row>
    <row r="859" spans="2:3" ht="15.75" customHeight="1" x14ac:dyDescent="0.3">
      <c r="B859" s="368"/>
      <c r="C859" s="368"/>
    </row>
    <row r="860" spans="2:3" ht="15.75" customHeight="1" x14ac:dyDescent="0.3">
      <c r="B860" s="368"/>
      <c r="C860" s="368"/>
    </row>
    <row r="861" spans="2:3" ht="15.75" customHeight="1" x14ac:dyDescent="0.3">
      <c r="B861" s="368"/>
      <c r="C861" s="368"/>
    </row>
    <row r="862" spans="2:3" ht="15.75" customHeight="1" x14ac:dyDescent="0.3">
      <c r="B862" s="368"/>
      <c r="C862" s="368"/>
    </row>
    <row r="863" spans="2:3" ht="15.75" customHeight="1" x14ac:dyDescent="0.3">
      <c r="B863" s="368"/>
      <c r="C863" s="368"/>
    </row>
    <row r="864" spans="2:3" ht="15.75" customHeight="1" x14ac:dyDescent="0.3">
      <c r="B864" s="368"/>
      <c r="C864" s="368"/>
    </row>
    <row r="865" spans="2:3" ht="15.75" customHeight="1" x14ac:dyDescent="0.3">
      <c r="B865" s="368"/>
      <c r="C865" s="368"/>
    </row>
    <row r="866" spans="2:3" ht="15.75" customHeight="1" x14ac:dyDescent="0.3">
      <c r="B866" s="368"/>
      <c r="C866" s="368"/>
    </row>
    <row r="867" spans="2:3" ht="15.75" customHeight="1" x14ac:dyDescent="0.3">
      <c r="B867" s="368"/>
      <c r="C867" s="368"/>
    </row>
    <row r="868" spans="2:3" ht="15.75" customHeight="1" x14ac:dyDescent="0.3">
      <c r="B868" s="368"/>
      <c r="C868" s="368"/>
    </row>
    <row r="869" spans="2:3" ht="15.75" customHeight="1" x14ac:dyDescent="0.3">
      <c r="B869" s="368"/>
      <c r="C869" s="368"/>
    </row>
    <row r="870" spans="2:3" ht="15.75" customHeight="1" x14ac:dyDescent="0.3">
      <c r="B870" s="368"/>
      <c r="C870" s="368"/>
    </row>
    <row r="871" spans="2:3" ht="15.75" customHeight="1" x14ac:dyDescent="0.3">
      <c r="B871" s="368"/>
      <c r="C871" s="368"/>
    </row>
    <row r="872" spans="2:3" ht="15.75" customHeight="1" x14ac:dyDescent="0.3">
      <c r="B872" s="368"/>
      <c r="C872" s="368"/>
    </row>
    <row r="873" spans="2:3" ht="15.75" customHeight="1" x14ac:dyDescent="0.3">
      <c r="B873" s="368"/>
      <c r="C873" s="368"/>
    </row>
    <row r="874" spans="2:3" ht="15.75" customHeight="1" x14ac:dyDescent="0.3">
      <c r="B874" s="368"/>
      <c r="C874" s="368"/>
    </row>
    <row r="875" spans="2:3" ht="15.75" customHeight="1" x14ac:dyDescent="0.3">
      <c r="B875" s="368"/>
      <c r="C875" s="368"/>
    </row>
    <row r="876" spans="2:3" ht="15.75" customHeight="1" x14ac:dyDescent="0.3">
      <c r="B876" s="368"/>
      <c r="C876" s="368"/>
    </row>
    <row r="877" spans="2:3" ht="15.75" customHeight="1" x14ac:dyDescent="0.3">
      <c r="B877" s="368"/>
      <c r="C877" s="368"/>
    </row>
    <row r="878" spans="2:3" ht="15.75" customHeight="1" x14ac:dyDescent="0.3">
      <c r="B878" s="368"/>
      <c r="C878" s="368"/>
    </row>
    <row r="879" spans="2:3" ht="15.75" customHeight="1" x14ac:dyDescent="0.3">
      <c r="B879" s="368"/>
      <c r="C879" s="368"/>
    </row>
    <row r="880" spans="2:3" ht="15.75" customHeight="1" x14ac:dyDescent="0.3">
      <c r="B880" s="368"/>
      <c r="C880" s="368"/>
    </row>
    <row r="881" spans="2:3" ht="15.75" customHeight="1" x14ac:dyDescent="0.3">
      <c r="B881" s="368"/>
      <c r="C881" s="368"/>
    </row>
    <row r="882" spans="2:3" ht="15.75" customHeight="1" x14ac:dyDescent="0.3">
      <c r="B882" s="368"/>
      <c r="C882" s="368"/>
    </row>
    <row r="883" spans="2:3" ht="15.75" customHeight="1" x14ac:dyDescent="0.3">
      <c r="B883" s="368"/>
      <c r="C883" s="368"/>
    </row>
    <row r="884" spans="2:3" ht="15.75" customHeight="1" x14ac:dyDescent="0.3">
      <c r="B884" s="368"/>
      <c r="C884" s="368"/>
    </row>
    <row r="885" spans="2:3" ht="15.75" customHeight="1" x14ac:dyDescent="0.3">
      <c r="B885" s="368"/>
      <c r="C885" s="368"/>
    </row>
    <row r="886" spans="2:3" ht="15.75" customHeight="1" x14ac:dyDescent="0.3">
      <c r="B886" s="368"/>
      <c r="C886" s="368"/>
    </row>
    <row r="887" spans="2:3" ht="15.75" customHeight="1" x14ac:dyDescent="0.3">
      <c r="B887" s="368"/>
      <c r="C887" s="368"/>
    </row>
    <row r="888" spans="2:3" ht="15.75" customHeight="1" x14ac:dyDescent="0.3">
      <c r="B888" s="368"/>
      <c r="C888" s="368"/>
    </row>
    <row r="889" spans="2:3" ht="15.75" customHeight="1" x14ac:dyDescent="0.3">
      <c r="B889" s="368"/>
      <c r="C889" s="368"/>
    </row>
    <row r="890" spans="2:3" ht="15.75" customHeight="1" x14ac:dyDescent="0.3">
      <c r="B890" s="368"/>
      <c r="C890" s="368"/>
    </row>
    <row r="891" spans="2:3" ht="15.75" customHeight="1" x14ac:dyDescent="0.3">
      <c r="B891" s="368"/>
      <c r="C891" s="368"/>
    </row>
    <row r="892" spans="2:3" ht="15.75" customHeight="1" x14ac:dyDescent="0.3">
      <c r="B892" s="368"/>
      <c r="C892" s="368"/>
    </row>
    <row r="893" spans="2:3" ht="15.75" customHeight="1" x14ac:dyDescent="0.3">
      <c r="B893" s="368"/>
      <c r="C893" s="368"/>
    </row>
    <row r="894" spans="2:3" ht="15.75" customHeight="1" x14ac:dyDescent="0.3">
      <c r="B894" s="368"/>
      <c r="C894" s="368"/>
    </row>
    <row r="895" spans="2:3" ht="15.75" customHeight="1" x14ac:dyDescent="0.3">
      <c r="B895" s="368"/>
      <c r="C895" s="368"/>
    </row>
    <row r="896" spans="2:3" ht="15.75" customHeight="1" x14ac:dyDescent="0.3">
      <c r="B896" s="368"/>
      <c r="C896" s="368"/>
    </row>
    <row r="897" spans="2:3" ht="15.75" customHeight="1" x14ac:dyDescent="0.3">
      <c r="B897" s="368"/>
      <c r="C897" s="368"/>
    </row>
    <row r="898" spans="2:3" ht="15.75" customHeight="1" x14ac:dyDescent="0.3">
      <c r="B898" s="368"/>
      <c r="C898" s="368"/>
    </row>
    <row r="899" spans="2:3" ht="15.75" customHeight="1" x14ac:dyDescent="0.3">
      <c r="B899" s="368"/>
      <c r="C899" s="368"/>
    </row>
    <row r="900" spans="2:3" ht="15.75" customHeight="1" x14ac:dyDescent="0.3">
      <c r="B900" s="368"/>
      <c r="C900" s="368"/>
    </row>
    <row r="901" spans="2:3" ht="15.75" customHeight="1" x14ac:dyDescent="0.3">
      <c r="B901" s="368"/>
      <c r="C901" s="368"/>
    </row>
    <row r="902" spans="2:3" ht="15.75" customHeight="1" x14ac:dyDescent="0.3">
      <c r="B902" s="368"/>
      <c r="C902" s="368"/>
    </row>
    <row r="903" spans="2:3" ht="15.75" customHeight="1" x14ac:dyDescent="0.3">
      <c r="B903" s="368"/>
      <c r="C903" s="368"/>
    </row>
    <row r="904" spans="2:3" ht="15.75" customHeight="1" x14ac:dyDescent="0.3">
      <c r="B904" s="368"/>
      <c r="C904" s="368"/>
    </row>
    <row r="905" spans="2:3" ht="15.75" customHeight="1" x14ac:dyDescent="0.3">
      <c r="B905" s="368"/>
      <c r="C905" s="368"/>
    </row>
    <row r="906" spans="2:3" ht="15.75" customHeight="1" x14ac:dyDescent="0.3">
      <c r="B906" s="368"/>
      <c r="C906" s="368"/>
    </row>
    <row r="907" spans="2:3" ht="15.75" customHeight="1" x14ac:dyDescent="0.3">
      <c r="B907" s="368"/>
      <c r="C907" s="368"/>
    </row>
    <row r="908" spans="2:3" ht="15.75" customHeight="1" x14ac:dyDescent="0.3">
      <c r="B908" s="368"/>
      <c r="C908" s="368"/>
    </row>
    <row r="909" spans="2:3" ht="15.75" customHeight="1" x14ac:dyDescent="0.3">
      <c r="B909" s="368"/>
      <c r="C909" s="368"/>
    </row>
    <row r="910" spans="2:3" ht="15.75" customHeight="1" x14ac:dyDescent="0.3">
      <c r="B910" s="368"/>
      <c r="C910" s="368"/>
    </row>
    <row r="911" spans="2:3" ht="15.75" customHeight="1" x14ac:dyDescent="0.3">
      <c r="B911" s="368"/>
      <c r="C911" s="368"/>
    </row>
    <row r="912" spans="2:3" ht="15.75" customHeight="1" x14ac:dyDescent="0.3">
      <c r="B912" s="368"/>
      <c r="C912" s="368"/>
    </row>
    <row r="913" spans="2:3" ht="15.75" customHeight="1" x14ac:dyDescent="0.3">
      <c r="B913" s="368"/>
      <c r="C913" s="368"/>
    </row>
    <row r="914" spans="2:3" ht="15.75" customHeight="1" x14ac:dyDescent="0.3">
      <c r="B914" s="368"/>
      <c r="C914" s="368"/>
    </row>
    <row r="915" spans="2:3" ht="15.75" customHeight="1" x14ac:dyDescent="0.3">
      <c r="B915" s="368"/>
      <c r="C915" s="368"/>
    </row>
    <row r="916" spans="2:3" ht="15.75" customHeight="1" x14ac:dyDescent="0.3">
      <c r="B916" s="368"/>
      <c r="C916" s="368"/>
    </row>
    <row r="917" spans="2:3" ht="15.75" customHeight="1" x14ac:dyDescent="0.3">
      <c r="B917" s="368"/>
      <c r="C917" s="368"/>
    </row>
    <row r="918" spans="2:3" ht="15.75" customHeight="1" x14ac:dyDescent="0.3">
      <c r="B918" s="368"/>
      <c r="C918" s="368"/>
    </row>
    <row r="919" spans="2:3" ht="15.75" customHeight="1" x14ac:dyDescent="0.3">
      <c r="B919" s="368"/>
      <c r="C919" s="368"/>
    </row>
    <row r="920" spans="2:3" ht="15.75" customHeight="1" x14ac:dyDescent="0.3">
      <c r="B920" s="368"/>
      <c r="C920" s="368"/>
    </row>
    <row r="921" spans="2:3" ht="15.75" customHeight="1" x14ac:dyDescent="0.3">
      <c r="B921" s="368"/>
      <c r="C921" s="368"/>
    </row>
    <row r="922" spans="2:3" ht="15.75" customHeight="1" x14ac:dyDescent="0.3">
      <c r="B922" s="368"/>
      <c r="C922" s="368"/>
    </row>
    <row r="923" spans="2:3" ht="15.75" customHeight="1" x14ac:dyDescent="0.3">
      <c r="B923" s="368"/>
      <c r="C923" s="368"/>
    </row>
    <row r="924" spans="2:3" ht="15.75" customHeight="1" x14ac:dyDescent="0.3">
      <c r="B924" s="368"/>
      <c r="C924" s="368"/>
    </row>
    <row r="925" spans="2:3" ht="15.75" customHeight="1" x14ac:dyDescent="0.3">
      <c r="B925" s="368"/>
      <c r="C925" s="368"/>
    </row>
    <row r="926" spans="2:3" ht="15.75" customHeight="1" x14ac:dyDescent="0.3">
      <c r="B926" s="368"/>
      <c r="C926" s="368"/>
    </row>
    <row r="927" spans="2:3" ht="15.75" customHeight="1" x14ac:dyDescent="0.3">
      <c r="B927" s="368"/>
      <c r="C927" s="368"/>
    </row>
    <row r="928" spans="2:3" ht="15.75" customHeight="1" x14ac:dyDescent="0.3">
      <c r="B928" s="368"/>
      <c r="C928" s="368"/>
    </row>
    <row r="929" spans="2:3" ht="15.75" customHeight="1" x14ac:dyDescent="0.3">
      <c r="B929" s="368"/>
      <c r="C929" s="368"/>
    </row>
    <row r="930" spans="2:3" ht="15.75" customHeight="1" x14ac:dyDescent="0.3">
      <c r="B930" s="368"/>
      <c r="C930" s="368"/>
    </row>
    <row r="931" spans="2:3" ht="15.75" customHeight="1" x14ac:dyDescent="0.3">
      <c r="B931" s="368"/>
      <c r="C931" s="368"/>
    </row>
    <row r="932" spans="2:3" ht="15.75" customHeight="1" x14ac:dyDescent="0.3">
      <c r="B932" s="368"/>
      <c r="C932" s="368"/>
    </row>
    <row r="933" spans="2:3" ht="15.75" customHeight="1" x14ac:dyDescent="0.3">
      <c r="B933" s="368"/>
      <c r="C933" s="368"/>
    </row>
    <row r="934" spans="2:3" ht="15.75" customHeight="1" x14ac:dyDescent="0.3">
      <c r="B934" s="368"/>
      <c r="C934" s="368"/>
    </row>
    <row r="935" spans="2:3" ht="15.75" customHeight="1" x14ac:dyDescent="0.3">
      <c r="B935" s="368"/>
      <c r="C935" s="368"/>
    </row>
    <row r="936" spans="2:3" ht="15.75" customHeight="1" x14ac:dyDescent="0.3">
      <c r="B936" s="368"/>
      <c r="C936" s="368"/>
    </row>
    <row r="937" spans="2:3" ht="15.75" customHeight="1" x14ac:dyDescent="0.3">
      <c r="B937" s="368"/>
      <c r="C937" s="368"/>
    </row>
    <row r="938" spans="2:3" ht="15.75" customHeight="1" x14ac:dyDescent="0.3">
      <c r="B938" s="368"/>
      <c r="C938" s="368"/>
    </row>
    <row r="939" spans="2:3" ht="15.75" customHeight="1" x14ac:dyDescent="0.3">
      <c r="B939" s="368"/>
      <c r="C939" s="368"/>
    </row>
    <row r="940" spans="2:3" ht="15.75" customHeight="1" x14ac:dyDescent="0.3">
      <c r="B940" s="368"/>
      <c r="C940" s="368"/>
    </row>
    <row r="941" spans="2:3" ht="15.75" customHeight="1" x14ac:dyDescent="0.3">
      <c r="B941" s="368"/>
      <c r="C941" s="368"/>
    </row>
    <row r="942" spans="2:3" ht="15.75" customHeight="1" x14ac:dyDescent="0.3">
      <c r="B942" s="368"/>
      <c r="C942" s="368"/>
    </row>
    <row r="943" spans="2:3" ht="15.75" customHeight="1" x14ac:dyDescent="0.3">
      <c r="B943" s="368"/>
      <c r="C943" s="368"/>
    </row>
    <row r="944" spans="2:3" ht="15.75" customHeight="1" x14ac:dyDescent="0.3">
      <c r="B944" s="368"/>
      <c r="C944" s="368"/>
    </row>
    <row r="945" spans="2:3" ht="15.75" customHeight="1" x14ac:dyDescent="0.3">
      <c r="B945" s="368"/>
      <c r="C945" s="368"/>
    </row>
    <row r="946" spans="2:3" ht="15.75" customHeight="1" x14ac:dyDescent="0.3">
      <c r="B946" s="368"/>
      <c r="C946" s="368"/>
    </row>
    <row r="947" spans="2:3" ht="15.75" customHeight="1" x14ac:dyDescent="0.3">
      <c r="B947" s="368"/>
      <c r="C947" s="368"/>
    </row>
    <row r="948" spans="2:3" ht="15.75" customHeight="1" x14ac:dyDescent="0.3">
      <c r="B948" s="368"/>
      <c r="C948" s="368"/>
    </row>
    <row r="949" spans="2:3" ht="15.75" customHeight="1" x14ac:dyDescent="0.3">
      <c r="B949" s="368"/>
      <c r="C949" s="368"/>
    </row>
    <row r="950" spans="2:3" ht="15.75" customHeight="1" x14ac:dyDescent="0.3">
      <c r="B950" s="368"/>
      <c r="C950" s="368"/>
    </row>
    <row r="951" spans="2:3" ht="15.75" customHeight="1" x14ac:dyDescent="0.3">
      <c r="B951" s="368"/>
      <c r="C951" s="368"/>
    </row>
    <row r="952" spans="2:3" ht="15.75" customHeight="1" x14ac:dyDescent="0.3">
      <c r="B952" s="368"/>
      <c r="C952" s="368"/>
    </row>
    <row r="953" spans="2:3" ht="15.75" customHeight="1" x14ac:dyDescent="0.3">
      <c r="B953" s="368"/>
      <c r="C953" s="368"/>
    </row>
    <row r="954" spans="2:3" ht="15.75" customHeight="1" x14ac:dyDescent="0.3">
      <c r="B954" s="368"/>
      <c r="C954" s="368"/>
    </row>
    <row r="955" spans="2:3" ht="15.75" customHeight="1" x14ac:dyDescent="0.3">
      <c r="B955" s="368"/>
      <c r="C955" s="368"/>
    </row>
    <row r="956" spans="2:3" ht="15.75" customHeight="1" x14ac:dyDescent="0.3">
      <c r="B956" s="368"/>
      <c r="C956" s="368"/>
    </row>
    <row r="957" spans="2:3" ht="15.75" customHeight="1" x14ac:dyDescent="0.3">
      <c r="B957" s="368"/>
      <c r="C957" s="368"/>
    </row>
    <row r="958" spans="2:3" ht="15.75" customHeight="1" x14ac:dyDescent="0.3">
      <c r="B958" s="368"/>
      <c r="C958" s="368"/>
    </row>
    <row r="959" spans="2:3" ht="15.75" customHeight="1" x14ac:dyDescent="0.3">
      <c r="B959" s="368"/>
      <c r="C959" s="368"/>
    </row>
    <row r="960" spans="2:3" ht="15.75" customHeight="1" x14ac:dyDescent="0.3">
      <c r="B960" s="368"/>
      <c r="C960" s="368"/>
    </row>
    <row r="961" spans="2:3" ht="15.75" customHeight="1" x14ac:dyDescent="0.3">
      <c r="B961" s="368"/>
      <c r="C961" s="368"/>
    </row>
    <row r="962" spans="2:3" ht="15.75" customHeight="1" x14ac:dyDescent="0.3">
      <c r="B962" s="368"/>
      <c r="C962" s="368"/>
    </row>
    <row r="963" spans="2:3" ht="15.75" customHeight="1" x14ac:dyDescent="0.3">
      <c r="B963" s="368"/>
      <c r="C963" s="368"/>
    </row>
    <row r="964" spans="2:3" ht="15.75" customHeight="1" x14ac:dyDescent="0.3">
      <c r="B964" s="368"/>
      <c r="C964" s="368"/>
    </row>
    <row r="965" spans="2:3" ht="15.75" customHeight="1" x14ac:dyDescent="0.3">
      <c r="B965" s="368"/>
      <c r="C965" s="368"/>
    </row>
    <row r="966" spans="2:3" ht="15.75" customHeight="1" x14ac:dyDescent="0.3">
      <c r="B966" s="368"/>
      <c r="C966" s="368"/>
    </row>
    <row r="967" spans="2:3" ht="15.75" customHeight="1" x14ac:dyDescent="0.3">
      <c r="B967" s="368"/>
      <c r="C967" s="368"/>
    </row>
    <row r="968" spans="2:3" ht="15.75" customHeight="1" x14ac:dyDescent="0.3">
      <c r="B968" s="368"/>
      <c r="C968" s="368"/>
    </row>
    <row r="969" spans="2:3" ht="15.75" customHeight="1" x14ac:dyDescent="0.3">
      <c r="B969" s="368"/>
      <c r="C969" s="368"/>
    </row>
    <row r="970" spans="2:3" ht="15.75" customHeight="1" x14ac:dyDescent="0.3">
      <c r="B970" s="368"/>
      <c r="C970" s="368"/>
    </row>
    <row r="971" spans="2:3" ht="15.75" customHeight="1" x14ac:dyDescent="0.3">
      <c r="B971" s="368"/>
      <c r="C971" s="368"/>
    </row>
    <row r="972" spans="2:3" ht="15.75" customHeight="1" x14ac:dyDescent="0.3">
      <c r="B972" s="368"/>
      <c r="C972" s="368"/>
    </row>
    <row r="973" spans="2:3" ht="15.75" customHeight="1" x14ac:dyDescent="0.3">
      <c r="B973" s="368"/>
      <c r="C973" s="368"/>
    </row>
    <row r="974" spans="2:3" ht="15.75" customHeight="1" x14ac:dyDescent="0.3">
      <c r="B974" s="368"/>
      <c r="C974" s="368"/>
    </row>
    <row r="975" spans="2:3" ht="15.75" customHeight="1" x14ac:dyDescent="0.3">
      <c r="B975" s="368"/>
      <c r="C975" s="368"/>
    </row>
    <row r="976" spans="2:3" ht="15.75" customHeight="1" x14ac:dyDescent="0.3">
      <c r="B976" s="368"/>
      <c r="C976" s="368"/>
    </row>
    <row r="977" spans="2:3" ht="15.75" customHeight="1" x14ac:dyDescent="0.3">
      <c r="B977" s="368"/>
      <c r="C977" s="368"/>
    </row>
    <row r="978" spans="2:3" ht="15.75" customHeight="1" x14ac:dyDescent="0.3">
      <c r="B978" s="368"/>
      <c r="C978" s="368"/>
    </row>
    <row r="979" spans="2:3" ht="15.75" customHeight="1" x14ac:dyDescent="0.3">
      <c r="B979" s="368"/>
      <c r="C979" s="368"/>
    </row>
    <row r="980" spans="2:3" ht="15.75" customHeight="1" x14ac:dyDescent="0.3">
      <c r="B980" s="368"/>
      <c r="C980" s="368"/>
    </row>
    <row r="981" spans="2:3" ht="15.75" customHeight="1" x14ac:dyDescent="0.3">
      <c r="B981" s="368"/>
      <c r="C981" s="368"/>
    </row>
    <row r="982" spans="2:3" ht="15.75" customHeight="1" x14ac:dyDescent="0.3">
      <c r="B982" s="368"/>
      <c r="C982" s="368"/>
    </row>
    <row r="983" spans="2:3" ht="15.75" customHeight="1" x14ac:dyDescent="0.3">
      <c r="B983" s="368"/>
      <c r="C983" s="368"/>
    </row>
    <row r="984" spans="2:3" ht="15.75" customHeight="1" x14ac:dyDescent="0.3">
      <c r="B984" s="368"/>
      <c r="C984" s="368"/>
    </row>
    <row r="985" spans="2:3" ht="15.75" customHeight="1" x14ac:dyDescent="0.3">
      <c r="B985" s="368"/>
      <c r="C985" s="368"/>
    </row>
    <row r="986" spans="2:3" ht="15.75" customHeight="1" x14ac:dyDescent="0.3">
      <c r="B986" s="368"/>
      <c r="C986" s="368"/>
    </row>
    <row r="987" spans="2:3" ht="15.75" customHeight="1" x14ac:dyDescent="0.3">
      <c r="B987" s="368"/>
      <c r="C987" s="368"/>
    </row>
    <row r="988" spans="2:3" ht="15.75" customHeight="1" x14ac:dyDescent="0.3">
      <c r="B988" s="368"/>
      <c r="C988" s="368"/>
    </row>
    <row r="989" spans="2:3" ht="15.75" customHeight="1" x14ac:dyDescent="0.3">
      <c r="B989" s="368"/>
      <c r="C989" s="368"/>
    </row>
    <row r="990" spans="2:3" ht="15.75" customHeight="1" x14ac:dyDescent="0.3">
      <c r="B990" s="368"/>
      <c r="C990" s="368"/>
    </row>
    <row r="991" spans="2:3" ht="15.75" customHeight="1" x14ac:dyDescent="0.3">
      <c r="B991" s="368"/>
      <c r="C991" s="368"/>
    </row>
    <row r="992" spans="2:3" ht="15.75" customHeight="1" x14ac:dyDescent="0.3">
      <c r="B992" s="368"/>
      <c r="C992" s="368"/>
    </row>
    <row r="993" spans="2:3" ht="15.75" customHeight="1" x14ac:dyDescent="0.3">
      <c r="B993" s="368"/>
      <c r="C993" s="368"/>
    </row>
    <row r="994" spans="2:3" ht="15.75" customHeight="1" x14ac:dyDescent="0.3">
      <c r="B994" s="368"/>
      <c r="C994" s="368"/>
    </row>
    <row r="995" spans="2:3" ht="15.75" customHeight="1" x14ac:dyDescent="0.3">
      <c r="B995" s="368"/>
      <c r="C995" s="368"/>
    </row>
    <row r="996" spans="2:3" ht="15.75" customHeight="1" x14ac:dyDescent="0.3">
      <c r="B996" s="368"/>
      <c r="C996" s="368"/>
    </row>
    <row r="997" spans="2:3" ht="15.75" customHeight="1" x14ac:dyDescent="0.3">
      <c r="B997" s="368"/>
      <c r="C997" s="368"/>
    </row>
    <row r="998" spans="2:3" ht="15.75" customHeight="1" x14ac:dyDescent="0.3">
      <c r="B998" s="368"/>
      <c r="C998" s="368"/>
    </row>
    <row r="999" spans="2:3" ht="15.75" customHeight="1" x14ac:dyDescent="0.3">
      <c r="B999" s="368"/>
      <c r="C999" s="368"/>
    </row>
    <row r="1000" spans="2:3" ht="15.75" customHeight="1" x14ac:dyDescent="0.3">
      <c r="B1000" s="368"/>
      <c r="C1000" s="368"/>
    </row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J989"/>
  <sheetViews>
    <sheetView workbookViewId="0">
      <selection activeCell="B16" sqref="B16"/>
    </sheetView>
  </sheetViews>
  <sheetFormatPr defaultColWidth="14.44140625" defaultRowHeight="15" customHeight="1" x14ac:dyDescent="0.3"/>
  <cols>
    <col min="1" max="1" width="5.6640625" style="367" customWidth="1"/>
    <col min="2" max="2" width="15.6640625" style="367" customWidth="1"/>
    <col min="3" max="3" width="13.33203125" style="367" customWidth="1"/>
    <col min="4" max="4" width="12" style="367" customWidth="1"/>
    <col min="5" max="5" width="17.5546875" style="367" customWidth="1"/>
    <col min="6" max="6" width="13.109375" style="367" customWidth="1"/>
    <col min="7" max="7" width="8" style="367" customWidth="1"/>
    <col min="8" max="8" width="8.44140625" style="367" customWidth="1"/>
    <col min="9" max="26" width="8" style="367" customWidth="1"/>
    <col min="27" max="16384" width="14.44140625" style="367"/>
  </cols>
  <sheetData>
    <row r="1" spans="1:10" ht="15.75" customHeight="1" x14ac:dyDescent="0.3">
      <c r="A1" s="398" t="s">
        <v>0</v>
      </c>
      <c r="B1" s="399"/>
      <c r="C1" s="399"/>
      <c r="D1" s="397"/>
      <c r="E1" s="403"/>
      <c r="F1" s="397"/>
      <c r="G1" s="397"/>
      <c r="H1" s="397"/>
    </row>
    <row r="2" spans="1:10" ht="15.75" customHeight="1" x14ac:dyDescent="0.3">
      <c r="A2" s="398" t="s">
        <v>868</v>
      </c>
      <c r="B2" s="402"/>
      <c r="C2" s="399"/>
      <c r="D2" s="397"/>
      <c r="F2" s="401" t="s">
        <v>2</v>
      </c>
      <c r="H2" s="397"/>
    </row>
    <row r="3" spans="1:10" ht="14.4" x14ac:dyDescent="0.3">
      <c r="A3" s="400"/>
      <c r="B3" s="400"/>
      <c r="C3" s="400"/>
      <c r="D3" s="400"/>
      <c r="E3" s="400"/>
      <c r="F3" s="400"/>
      <c r="G3" s="400"/>
      <c r="H3" s="400"/>
    </row>
    <row r="4" spans="1:10" ht="15.75" customHeight="1" x14ac:dyDescent="0.3">
      <c r="A4" s="399"/>
      <c r="B4" s="398" t="s">
        <v>1027</v>
      </c>
      <c r="C4" s="397"/>
      <c r="D4" s="397"/>
      <c r="H4" s="397"/>
    </row>
    <row r="5" spans="1:10" thickBot="1" x14ac:dyDescent="0.35">
      <c r="A5" s="383"/>
      <c r="B5" s="386"/>
      <c r="C5" s="383"/>
      <c r="D5" s="383"/>
      <c r="E5" s="385"/>
      <c r="F5" s="384"/>
      <c r="G5" s="383"/>
      <c r="H5" s="383"/>
    </row>
    <row r="6" spans="1:10" thickBot="1" x14ac:dyDescent="0.35">
      <c r="A6" s="419" t="s">
        <v>315</v>
      </c>
      <c r="B6" s="418" t="s">
        <v>6</v>
      </c>
      <c r="C6" s="417" t="s">
        <v>7</v>
      </c>
      <c r="D6" s="416" t="s">
        <v>8</v>
      </c>
      <c r="E6" s="416" t="s">
        <v>9</v>
      </c>
      <c r="F6" s="416" t="s">
        <v>10</v>
      </c>
      <c r="G6" s="415" t="s">
        <v>11</v>
      </c>
      <c r="H6" s="415" t="s">
        <v>12</v>
      </c>
      <c r="I6" s="415" t="s">
        <v>11</v>
      </c>
      <c r="J6" s="414" t="s">
        <v>12</v>
      </c>
    </row>
    <row r="7" spans="1:10" ht="19.5" customHeight="1" x14ac:dyDescent="0.3">
      <c r="A7" s="413" t="s">
        <v>13</v>
      </c>
      <c r="B7" s="412" t="s">
        <v>131</v>
      </c>
      <c r="C7" s="411" t="s">
        <v>143</v>
      </c>
      <c r="D7" s="441" t="s">
        <v>144</v>
      </c>
      <c r="E7" s="396" t="s">
        <v>33</v>
      </c>
      <c r="F7" s="396" t="s">
        <v>145</v>
      </c>
      <c r="G7" s="408">
        <v>26.72</v>
      </c>
      <c r="H7" s="407" t="str">
        <f t="shared" ref="H7:H46" si="0">IF(ISBLANK(G7),"",IF(G7&lt;=25.95,"KSM",IF(G7&lt;=27.35,"I A",IF(G7&lt;=29.24,"II A",IF(G7&lt;=31.74,"III A",IF(G7&lt;=33.74,"I JA",IF(G7&lt;=35.44,"II JA",IF(G7&lt;=36.74,"III JA"))))))))</f>
        <v>I A</v>
      </c>
      <c r="I7" s="408">
        <v>26.45</v>
      </c>
      <c r="J7" s="407" t="str">
        <f>IF(ISBLANK(I7),"",IF(I7&lt;=25.95,"KSM",IF(I7&lt;=27.35,"I A",IF(I7&lt;=29.24,"II A",IF(I7&lt;=31.74,"III A",IF(I7&lt;=33.74,"I JA",IF(I7&lt;=35.44,"II JA",IF(I7&lt;=36.74,"III JA"))))))))</f>
        <v>I A</v>
      </c>
    </row>
    <row r="8" spans="1:10" ht="19.5" customHeight="1" x14ac:dyDescent="0.3">
      <c r="A8" s="375" t="s">
        <v>19</v>
      </c>
      <c r="B8" s="374" t="s">
        <v>54</v>
      </c>
      <c r="C8" s="373" t="s">
        <v>92</v>
      </c>
      <c r="D8" s="372" t="s">
        <v>93</v>
      </c>
      <c r="E8" s="371" t="s">
        <v>94</v>
      </c>
      <c r="F8" s="370" t="s">
        <v>95</v>
      </c>
      <c r="G8" s="369">
        <v>27.29</v>
      </c>
      <c r="H8" s="404" t="str">
        <f t="shared" si="0"/>
        <v>I A</v>
      </c>
      <c r="I8" s="369">
        <v>27.03</v>
      </c>
      <c r="J8" s="404" t="str">
        <f>IF(ISBLANK(I8),"",IF(I8&lt;=25.95,"KSM",IF(I8&lt;=27.35,"I A",IF(I8&lt;=29.24,"II A",IF(I8&lt;=31.74,"III A",IF(I8&lt;=33.74,"I JA",IF(I8&lt;=35.44,"II JA",IF(I8&lt;=36.74,"III JA"))))))))</f>
        <v>I A</v>
      </c>
    </row>
    <row r="9" spans="1:10" ht="19.5" customHeight="1" x14ac:dyDescent="0.3">
      <c r="A9" s="375" t="s">
        <v>25</v>
      </c>
      <c r="B9" s="374" t="s">
        <v>293</v>
      </c>
      <c r="C9" s="373" t="s">
        <v>294</v>
      </c>
      <c r="D9" s="372">
        <v>40780</v>
      </c>
      <c r="E9" s="371" t="s">
        <v>171</v>
      </c>
      <c r="F9" s="371" t="s">
        <v>282</v>
      </c>
      <c r="G9" s="369">
        <v>27.61</v>
      </c>
      <c r="H9" s="404" t="str">
        <f t="shared" si="0"/>
        <v>II A</v>
      </c>
      <c r="I9" s="369">
        <v>27.4</v>
      </c>
      <c r="J9" s="404" t="str">
        <f>IF(ISBLANK(I9),"",IF(I9&lt;=25.95,"KSM",IF(I9&lt;=27.35,"I A",IF(I9&lt;=29.24,"II A",IF(I9&lt;=31.74,"III A",IF(I9&lt;=33.74,"I JA",IF(I9&lt;=35.44,"II JA",IF(I9&lt;=36.74,"III JA"))))))))</f>
        <v>II A</v>
      </c>
    </row>
    <row r="10" spans="1:10" ht="19.5" customHeight="1" x14ac:dyDescent="0.3">
      <c r="A10" s="375" t="s">
        <v>31</v>
      </c>
      <c r="B10" s="388" t="s">
        <v>54</v>
      </c>
      <c r="C10" s="387" t="s">
        <v>1026</v>
      </c>
      <c r="D10" s="372">
        <v>40703</v>
      </c>
      <c r="E10" s="371" t="s">
        <v>29</v>
      </c>
      <c r="F10" s="391" t="s">
        <v>56</v>
      </c>
      <c r="G10" s="369">
        <v>27.64</v>
      </c>
      <c r="H10" s="404" t="str">
        <f t="shared" si="0"/>
        <v>II A</v>
      </c>
      <c r="I10" s="369">
        <v>27.44</v>
      </c>
      <c r="J10" s="404" t="str">
        <f>IF(ISBLANK(I10),"",IF(I10&lt;=25.95,"KSM",IF(I10&lt;=27.35,"I A",IF(I10&lt;=29.24,"II A",IF(I10&lt;=31.74,"III A",IF(I10&lt;=33.74,"I JA",IF(I10&lt;=35.44,"II JA",IF(I10&lt;=36.74,"III JA"))))))))</f>
        <v>II A</v>
      </c>
    </row>
    <row r="11" spans="1:10" customFormat="1" ht="14.25" customHeight="1" x14ac:dyDescent="0.3">
      <c r="A11" s="12" t="s">
        <v>315</v>
      </c>
      <c r="B11" s="13" t="s">
        <v>6</v>
      </c>
      <c r="C11" s="14" t="s">
        <v>7</v>
      </c>
      <c r="D11" s="12" t="s">
        <v>8</v>
      </c>
      <c r="E11" s="12" t="s">
        <v>9</v>
      </c>
      <c r="F11" s="12" t="s">
        <v>10</v>
      </c>
      <c r="G11" s="15" t="s">
        <v>11</v>
      </c>
      <c r="H11" s="15" t="s">
        <v>12</v>
      </c>
    </row>
    <row r="12" spans="1:10" ht="19.5" customHeight="1" x14ac:dyDescent="0.3">
      <c r="A12" s="375" t="s">
        <v>35</v>
      </c>
      <c r="B12" s="374" t="s">
        <v>197</v>
      </c>
      <c r="C12" s="373" t="s">
        <v>198</v>
      </c>
      <c r="D12" s="378" t="s">
        <v>199</v>
      </c>
      <c r="E12" s="391" t="s">
        <v>74</v>
      </c>
      <c r="F12" s="393" t="s">
        <v>200</v>
      </c>
      <c r="G12" s="369">
        <v>27.87</v>
      </c>
      <c r="H12" s="404" t="str">
        <f t="shared" si="0"/>
        <v>II A</v>
      </c>
    </row>
    <row r="13" spans="1:10" ht="19.5" customHeight="1" x14ac:dyDescent="0.3">
      <c r="A13" s="375" t="s">
        <v>39</v>
      </c>
      <c r="B13" s="374" t="s">
        <v>131</v>
      </c>
      <c r="C13" s="373" t="s">
        <v>132</v>
      </c>
      <c r="D13" s="372" t="s">
        <v>133</v>
      </c>
      <c r="E13" s="371" t="s">
        <v>120</v>
      </c>
      <c r="F13" s="371" t="s">
        <v>134</v>
      </c>
      <c r="G13" s="369">
        <v>27.89</v>
      </c>
      <c r="H13" s="404" t="str">
        <f t="shared" si="0"/>
        <v>II A</v>
      </c>
    </row>
    <row r="14" spans="1:10" ht="19.5" customHeight="1" x14ac:dyDescent="0.3">
      <c r="A14" s="377" t="s">
        <v>154</v>
      </c>
      <c r="B14" s="395" t="s">
        <v>990</v>
      </c>
      <c r="C14" s="373" t="s">
        <v>989</v>
      </c>
      <c r="D14" s="372" t="s">
        <v>988</v>
      </c>
      <c r="E14" s="371" t="s">
        <v>33</v>
      </c>
      <c r="F14" s="371" t="s">
        <v>409</v>
      </c>
      <c r="G14" s="369">
        <v>27.92</v>
      </c>
      <c r="H14" s="404" t="str">
        <f t="shared" si="0"/>
        <v>II A</v>
      </c>
    </row>
    <row r="15" spans="1:10" ht="19.5" customHeight="1" x14ac:dyDescent="0.3">
      <c r="A15" s="377" t="s">
        <v>178</v>
      </c>
      <c r="B15" s="395" t="s">
        <v>925</v>
      </c>
      <c r="C15" s="373" t="s">
        <v>924</v>
      </c>
      <c r="D15" s="372">
        <v>40316</v>
      </c>
      <c r="E15" s="371" t="s">
        <v>33</v>
      </c>
      <c r="F15" s="371" t="s">
        <v>34</v>
      </c>
      <c r="G15" s="369">
        <v>27.96</v>
      </c>
      <c r="H15" s="404" t="str">
        <f t="shared" si="0"/>
        <v>II A</v>
      </c>
    </row>
    <row r="16" spans="1:10" ht="19.5" customHeight="1" x14ac:dyDescent="0.3">
      <c r="A16" s="375" t="s">
        <v>201</v>
      </c>
      <c r="B16" s="374" t="s">
        <v>40</v>
      </c>
      <c r="C16" s="373" t="s">
        <v>41</v>
      </c>
      <c r="D16" s="372" t="s">
        <v>42</v>
      </c>
      <c r="E16" s="371" t="s">
        <v>43</v>
      </c>
      <c r="F16" s="371" t="s">
        <v>44</v>
      </c>
      <c r="G16" s="369">
        <v>28.08</v>
      </c>
      <c r="H16" s="404" t="str">
        <f t="shared" si="0"/>
        <v>II A</v>
      </c>
    </row>
    <row r="17" spans="1:8" ht="19.5" customHeight="1" x14ac:dyDescent="0.3">
      <c r="A17" s="377" t="s">
        <v>220</v>
      </c>
      <c r="B17" s="374" t="s">
        <v>135</v>
      </c>
      <c r="C17" s="373" t="s">
        <v>136</v>
      </c>
      <c r="D17" s="378" t="s">
        <v>137</v>
      </c>
      <c r="E17" s="391" t="s">
        <v>74</v>
      </c>
      <c r="F17" s="393" t="s">
        <v>138</v>
      </c>
      <c r="G17" s="369">
        <v>28.44</v>
      </c>
      <c r="H17" s="404" t="str">
        <f t="shared" si="0"/>
        <v>II A</v>
      </c>
    </row>
    <row r="18" spans="1:8" ht="19.5" customHeight="1" x14ac:dyDescent="0.3">
      <c r="A18" s="375" t="s">
        <v>237</v>
      </c>
      <c r="B18" s="374" t="s">
        <v>1025</v>
      </c>
      <c r="C18" s="373" t="s">
        <v>1024</v>
      </c>
      <c r="D18" s="457" t="s">
        <v>1023</v>
      </c>
      <c r="E18" s="371" t="s">
        <v>903</v>
      </c>
      <c r="F18" s="371" t="s">
        <v>902</v>
      </c>
      <c r="G18" s="369">
        <v>28.56</v>
      </c>
      <c r="H18" s="404" t="str">
        <f t="shared" si="0"/>
        <v>II A</v>
      </c>
    </row>
    <row r="19" spans="1:8" ht="19.5" customHeight="1" x14ac:dyDescent="0.3">
      <c r="A19" s="375" t="s">
        <v>258</v>
      </c>
      <c r="B19" s="388" t="s">
        <v>80</v>
      </c>
      <c r="C19" s="387" t="s">
        <v>81</v>
      </c>
      <c r="D19" s="378" t="s">
        <v>82</v>
      </c>
      <c r="E19" s="371" t="s">
        <v>83</v>
      </c>
      <c r="F19" s="371" t="s">
        <v>84</v>
      </c>
      <c r="G19" s="369">
        <v>28.6</v>
      </c>
      <c r="H19" s="404" t="str">
        <f t="shared" si="0"/>
        <v>II A</v>
      </c>
    </row>
    <row r="20" spans="1:8" ht="19.5" customHeight="1" x14ac:dyDescent="0.3">
      <c r="A20" s="377" t="s">
        <v>270</v>
      </c>
      <c r="B20" s="374" t="s">
        <v>169</v>
      </c>
      <c r="C20" s="373" t="s">
        <v>170</v>
      </c>
      <c r="D20" s="372">
        <v>40342</v>
      </c>
      <c r="E20" s="371" t="s">
        <v>171</v>
      </c>
      <c r="F20" s="371" t="s">
        <v>172</v>
      </c>
      <c r="G20" s="369">
        <v>28.87</v>
      </c>
      <c r="H20" s="404" t="str">
        <f t="shared" si="0"/>
        <v>II A</v>
      </c>
    </row>
    <row r="21" spans="1:8" ht="19.5" customHeight="1" x14ac:dyDescent="0.3">
      <c r="A21" s="375" t="s">
        <v>292</v>
      </c>
      <c r="B21" s="374" t="s">
        <v>40</v>
      </c>
      <c r="C21" s="373" t="s">
        <v>533</v>
      </c>
      <c r="D21" s="372" t="s">
        <v>534</v>
      </c>
      <c r="E21" s="371" t="s">
        <v>33</v>
      </c>
      <c r="F21" s="371" t="s">
        <v>535</v>
      </c>
      <c r="G21" s="369">
        <v>29.01</v>
      </c>
      <c r="H21" s="404" t="str">
        <f t="shared" si="0"/>
        <v>II A</v>
      </c>
    </row>
    <row r="22" spans="1:8" ht="19.5" customHeight="1" x14ac:dyDescent="0.3">
      <c r="A22" s="375" t="s">
        <v>307</v>
      </c>
      <c r="B22" s="374" t="s">
        <v>280</v>
      </c>
      <c r="C22" s="373" t="s">
        <v>281</v>
      </c>
      <c r="D22" s="372">
        <v>40378</v>
      </c>
      <c r="E22" s="371" t="s">
        <v>171</v>
      </c>
      <c r="F22" s="371" t="s">
        <v>282</v>
      </c>
      <c r="G22" s="369">
        <v>29.11</v>
      </c>
      <c r="H22" s="404" t="str">
        <f t="shared" si="0"/>
        <v>II A</v>
      </c>
    </row>
    <row r="23" spans="1:8" ht="19.5" customHeight="1" x14ac:dyDescent="0.3">
      <c r="A23" s="377" t="s">
        <v>317</v>
      </c>
      <c r="B23" s="374" t="s">
        <v>139</v>
      </c>
      <c r="C23" s="373" t="s">
        <v>140</v>
      </c>
      <c r="D23" s="457" t="s">
        <v>98</v>
      </c>
      <c r="E23" s="371" t="s">
        <v>141</v>
      </c>
      <c r="F23" s="394" t="s">
        <v>142</v>
      </c>
      <c r="G23" s="369">
        <v>29.28</v>
      </c>
      <c r="H23" s="404" t="str">
        <f t="shared" si="0"/>
        <v>III A</v>
      </c>
    </row>
    <row r="24" spans="1:8" ht="19.5" customHeight="1" x14ac:dyDescent="0.3">
      <c r="A24" s="375" t="s">
        <v>318</v>
      </c>
      <c r="B24" s="374" t="s">
        <v>295</v>
      </c>
      <c r="C24" s="373" t="s">
        <v>296</v>
      </c>
      <c r="D24" s="372">
        <v>40297</v>
      </c>
      <c r="E24" s="371" t="s">
        <v>88</v>
      </c>
      <c r="F24" s="371" t="s">
        <v>89</v>
      </c>
      <c r="G24" s="369">
        <v>29.34</v>
      </c>
      <c r="H24" s="404" t="str">
        <f t="shared" si="0"/>
        <v>III A</v>
      </c>
    </row>
    <row r="25" spans="1:8" ht="19.5" customHeight="1" x14ac:dyDescent="0.3">
      <c r="A25" s="375" t="s">
        <v>319</v>
      </c>
      <c r="B25" s="388" t="s">
        <v>216</v>
      </c>
      <c r="C25" s="387" t="s">
        <v>217</v>
      </c>
      <c r="D25" s="378" t="s">
        <v>218</v>
      </c>
      <c r="E25" s="391" t="s">
        <v>23</v>
      </c>
      <c r="F25" s="394" t="s">
        <v>219</v>
      </c>
      <c r="G25" s="369">
        <v>29.45</v>
      </c>
      <c r="H25" s="404" t="str">
        <f t="shared" si="0"/>
        <v>III A</v>
      </c>
    </row>
    <row r="26" spans="1:8" ht="19.5" customHeight="1" x14ac:dyDescent="0.3">
      <c r="A26" s="377" t="s">
        <v>320</v>
      </c>
      <c r="B26" s="459" t="s">
        <v>146</v>
      </c>
      <c r="C26" s="458" t="s">
        <v>267</v>
      </c>
      <c r="D26" s="372">
        <v>40503</v>
      </c>
      <c r="E26" s="371" t="s">
        <v>171</v>
      </c>
      <c r="F26" s="371" t="s">
        <v>172</v>
      </c>
      <c r="G26" s="369">
        <v>29.45</v>
      </c>
      <c r="H26" s="404" t="str">
        <f t="shared" si="0"/>
        <v>III A</v>
      </c>
    </row>
    <row r="27" spans="1:8" ht="19.5" customHeight="1" x14ac:dyDescent="0.3">
      <c r="A27" s="375" t="s">
        <v>321</v>
      </c>
      <c r="B27" s="374" t="s">
        <v>1022</v>
      </c>
      <c r="C27" s="373" t="s">
        <v>289</v>
      </c>
      <c r="D27" s="372">
        <v>40906</v>
      </c>
      <c r="E27" s="371" t="s">
        <v>290</v>
      </c>
      <c r="F27" s="371" t="s">
        <v>291</v>
      </c>
      <c r="G27" s="369">
        <v>29.62</v>
      </c>
      <c r="H27" s="404" t="str">
        <f t="shared" si="0"/>
        <v>III A</v>
      </c>
    </row>
    <row r="28" spans="1:8" ht="19.5" customHeight="1" x14ac:dyDescent="0.3">
      <c r="A28" s="375" t="s">
        <v>322</v>
      </c>
      <c r="B28" s="388" t="s">
        <v>36</v>
      </c>
      <c r="C28" s="387" t="s">
        <v>37</v>
      </c>
      <c r="D28" s="372" t="s">
        <v>38</v>
      </c>
      <c r="E28" s="371" t="s">
        <v>29</v>
      </c>
      <c r="F28" s="371" t="s">
        <v>30</v>
      </c>
      <c r="G28" s="369">
        <v>29.8</v>
      </c>
      <c r="H28" s="404" t="str">
        <f t="shared" si="0"/>
        <v>III A</v>
      </c>
    </row>
    <row r="29" spans="1:8" ht="19.5" customHeight="1" x14ac:dyDescent="0.3">
      <c r="A29" s="377" t="s">
        <v>323</v>
      </c>
      <c r="B29" s="374" t="s">
        <v>49</v>
      </c>
      <c r="C29" s="373" t="s">
        <v>50</v>
      </c>
      <c r="D29" s="372" t="s">
        <v>51</v>
      </c>
      <c r="E29" s="371" t="s">
        <v>52</v>
      </c>
      <c r="F29" s="371" t="s">
        <v>53</v>
      </c>
      <c r="G29" s="369">
        <v>29.87</v>
      </c>
      <c r="H29" s="404" t="str">
        <f t="shared" si="0"/>
        <v>III A</v>
      </c>
    </row>
    <row r="30" spans="1:8" ht="19.5" customHeight="1" x14ac:dyDescent="0.3">
      <c r="A30" s="375" t="s">
        <v>324</v>
      </c>
      <c r="B30" s="374" t="s">
        <v>192</v>
      </c>
      <c r="C30" s="373" t="s">
        <v>193</v>
      </c>
      <c r="D30" s="378" t="s">
        <v>194</v>
      </c>
      <c r="E30" s="393" t="s">
        <v>195</v>
      </c>
      <c r="F30" s="460" t="s">
        <v>196</v>
      </c>
      <c r="G30" s="369">
        <v>29.95</v>
      </c>
      <c r="H30" s="404" t="str">
        <f t="shared" si="0"/>
        <v>III A</v>
      </c>
    </row>
    <row r="31" spans="1:8" ht="19.5" customHeight="1" x14ac:dyDescent="0.3">
      <c r="A31" s="375" t="s">
        <v>325</v>
      </c>
      <c r="B31" s="374" t="s">
        <v>250</v>
      </c>
      <c r="C31" s="373" t="s">
        <v>251</v>
      </c>
      <c r="D31" s="372" t="s">
        <v>252</v>
      </c>
      <c r="E31" s="371" t="s">
        <v>253</v>
      </c>
      <c r="F31" s="371" t="s">
        <v>938</v>
      </c>
      <c r="G31" s="369">
        <v>29.96</v>
      </c>
      <c r="H31" s="404" t="str">
        <f t="shared" si="0"/>
        <v>III A</v>
      </c>
    </row>
    <row r="32" spans="1:8" ht="19.5" customHeight="1" x14ac:dyDescent="0.3">
      <c r="A32" s="377" t="s">
        <v>326</v>
      </c>
      <c r="B32" s="374" t="s">
        <v>85</v>
      </c>
      <c r="C32" s="373" t="s">
        <v>86</v>
      </c>
      <c r="D32" s="372" t="s">
        <v>87</v>
      </c>
      <c r="E32" s="371" t="s">
        <v>88</v>
      </c>
      <c r="F32" s="371" t="s">
        <v>89</v>
      </c>
      <c r="G32" s="369">
        <v>30.06</v>
      </c>
      <c r="H32" s="404" t="str">
        <f t="shared" si="0"/>
        <v>III A</v>
      </c>
    </row>
    <row r="33" spans="1:8" ht="19.5" customHeight="1" x14ac:dyDescent="0.3">
      <c r="A33" s="375" t="s">
        <v>327</v>
      </c>
      <c r="B33" s="459" t="s">
        <v>234</v>
      </c>
      <c r="C33" s="458" t="s">
        <v>235</v>
      </c>
      <c r="D33" s="372">
        <v>40259</v>
      </c>
      <c r="E33" s="371" t="s">
        <v>63</v>
      </c>
      <c r="F33" s="371" t="s">
        <v>236</v>
      </c>
      <c r="G33" s="369">
        <v>30.06</v>
      </c>
      <c r="H33" s="404" t="str">
        <f t="shared" si="0"/>
        <v>III A</v>
      </c>
    </row>
    <row r="34" spans="1:8" ht="19.5" customHeight="1" x14ac:dyDescent="0.3">
      <c r="A34" s="375" t="s">
        <v>328</v>
      </c>
      <c r="B34" s="374" t="s">
        <v>1021</v>
      </c>
      <c r="C34" s="373" t="s">
        <v>1020</v>
      </c>
      <c r="D34" s="457" t="s">
        <v>1019</v>
      </c>
      <c r="E34" s="371" t="s">
        <v>903</v>
      </c>
      <c r="F34" s="371" t="s">
        <v>902</v>
      </c>
      <c r="G34" s="369">
        <v>30.08</v>
      </c>
      <c r="H34" s="404" t="str">
        <f t="shared" si="0"/>
        <v>III A</v>
      </c>
    </row>
    <row r="35" spans="1:8" ht="19.5" customHeight="1" x14ac:dyDescent="0.3">
      <c r="A35" s="377" t="s">
        <v>329</v>
      </c>
      <c r="B35" s="374" t="s">
        <v>976</v>
      </c>
      <c r="C35" s="373" t="s">
        <v>975</v>
      </c>
      <c r="D35" s="378" t="s">
        <v>974</v>
      </c>
      <c r="E35" s="391" t="s">
        <v>224</v>
      </c>
      <c r="F35" s="371" t="s">
        <v>710</v>
      </c>
      <c r="G35" s="369">
        <v>30.42</v>
      </c>
      <c r="H35" s="404" t="str">
        <f t="shared" si="0"/>
        <v>III A</v>
      </c>
    </row>
    <row r="36" spans="1:8" ht="19.5" customHeight="1" x14ac:dyDescent="0.3">
      <c r="A36" s="375" t="s">
        <v>330</v>
      </c>
      <c r="B36" s="374" t="s">
        <v>538</v>
      </c>
      <c r="C36" s="373" t="s">
        <v>539</v>
      </c>
      <c r="D36" s="372" t="s">
        <v>540</v>
      </c>
      <c r="E36" s="371" t="s">
        <v>176</v>
      </c>
      <c r="F36" s="371" t="s">
        <v>177</v>
      </c>
      <c r="G36" s="369">
        <v>30.45</v>
      </c>
      <c r="H36" s="404" t="str">
        <f t="shared" si="0"/>
        <v>III A</v>
      </c>
    </row>
    <row r="37" spans="1:8" ht="19.5" customHeight="1" x14ac:dyDescent="0.3">
      <c r="A37" s="375" t="s">
        <v>331</v>
      </c>
      <c r="B37" s="374" t="s">
        <v>155</v>
      </c>
      <c r="C37" s="373" t="s">
        <v>549</v>
      </c>
      <c r="D37" s="372" t="s">
        <v>550</v>
      </c>
      <c r="E37" s="371" t="s">
        <v>33</v>
      </c>
      <c r="F37" s="371" t="s">
        <v>535</v>
      </c>
      <c r="G37" s="369">
        <v>30.58</v>
      </c>
      <c r="H37" s="404" t="str">
        <f t="shared" si="0"/>
        <v>III A</v>
      </c>
    </row>
    <row r="38" spans="1:8" ht="19.5" customHeight="1" x14ac:dyDescent="0.3">
      <c r="A38" s="377" t="s">
        <v>332</v>
      </c>
      <c r="B38" s="374" t="s">
        <v>304</v>
      </c>
      <c r="C38" s="373" t="s">
        <v>913</v>
      </c>
      <c r="D38" s="372">
        <v>40590</v>
      </c>
      <c r="E38" s="371" t="s">
        <v>33</v>
      </c>
      <c r="F38" s="371" t="s">
        <v>145</v>
      </c>
      <c r="G38" s="369">
        <v>30.58</v>
      </c>
      <c r="H38" s="404" t="str">
        <f t="shared" si="0"/>
        <v>III A</v>
      </c>
    </row>
    <row r="39" spans="1:8" ht="19.5" customHeight="1" x14ac:dyDescent="0.3">
      <c r="A39" s="375" t="s">
        <v>333</v>
      </c>
      <c r="B39" s="374" t="s">
        <v>173</v>
      </c>
      <c r="C39" s="373" t="s">
        <v>174</v>
      </c>
      <c r="D39" s="372" t="s">
        <v>175</v>
      </c>
      <c r="E39" s="371" t="s">
        <v>176</v>
      </c>
      <c r="F39" s="371" t="s">
        <v>177</v>
      </c>
      <c r="G39" s="369">
        <v>30.65</v>
      </c>
      <c r="H39" s="404" t="str">
        <f t="shared" si="0"/>
        <v>III A</v>
      </c>
    </row>
    <row r="40" spans="1:8" ht="19.5" customHeight="1" x14ac:dyDescent="0.3">
      <c r="A40" s="375" t="s">
        <v>334</v>
      </c>
      <c r="B40" s="374" t="s">
        <v>40</v>
      </c>
      <c r="C40" s="373" t="s">
        <v>297</v>
      </c>
      <c r="D40" s="372" t="s">
        <v>298</v>
      </c>
      <c r="E40" s="371" t="s">
        <v>88</v>
      </c>
      <c r="F40" s="371" t="s">
        <v>89</v>
      </c>
      <c r="G40" s="369">
        <v>30.74</v>
      </c>
      <c r="H40" s="404" t="str">
        <f t="shared" si="0"/>
        <v>III A</v>
      </c>
    </row>
    <row r="41" spans="1:8" ht="19.5" customHeight="1" x14ac:dyDescent="0.3">
      <c r="A41" s="377" t="s">
        <v>335</v>
      </c>
      <c r="B41" s="388" t="s">
        <v>226</v>
      </c>
      <c r="C41" s="387" t="s">
        <v>229</v>
      </c>
      <c r="D41" s="372">
        <v>40658</v>
      </c>
      <c r="E41" s="371" t="s">
        <v>59</v>
      </c>
      <c r="F41" s="389" t="s">
        <v>126</v>
      </c>
      <c r="G41" s="369">
        <v>30.76</v>
      </c>
      <c r="H41" s="404" t="str">
        <f t="shared" si="0"/>
        <v>III A</v>
      </c>
    </row>
    <row r="42" spans="1:8" ht="19.5" customHeight="1" x14ac:dyDescent="0.3">
      <c r="A42" s="375" t="s">
        <v>336</v>
      </c>
      <c r="B42" s="459" t="s">
        <v>1018</v>
      </c>
      <c r="C42" s="458" t="s">
        <v>151</v>
      </c>
      <c r="D42" s="372" t="s">
        <v>1017</v>
      </c>
      <c r="E42" s="371" t="s">
        <v>1016</v>
      </c>
      <c r="F42" s="371" t="s">
        <v>153</v>
      </c>
      <c r="G42" s="369">
        <v>30.81</v>
      </c>
      <c r="H42" s="404" t="str">
        <f t="shared" si="0"/>
        <v>III A</v>
      </c>
    </row>
    <row r="43" spans="1:8" ht="19.5" customHeight="1" x14ac:dyDescent="0.3">
      <c r="A43" s="375" t="s">
        <v>337</v>
      </c>
      <c r="B43" s="374" t="s">
        <v>122</v>
      </c>
      <c r="C43" s="373" t="s">
        <v>123</v>
      </c>
      <c r="D43" s="372" t="s">
        <v>124</v>
      </c>
      <c r="E43" s="371" t="s">
        <v>88</v>
      </c>
      <c r="F43" s="371" t="s">
        <v>89</v>
      </c>
      <c r="G43" s="369">
        <v>30.95</v>
      </c>
      <c r="H43" s="404" t="str">
        <f t="shared" si="0"/>
        <v>III A</v>
      </c>
    </row>
    <row r="44" spans="1:8" ht="19.5" customHeight="1" x14ac:dyDescent="0.3">
      <c r="A44" s="377" t="s">
        <v>338</v>
      </c>
      <c r="B44" s="388" t="s">
        <v>231</v>
      </c>
      <c r="C44" s="387" t="s">
        <v>232</v>
      </c>
      <c r="D44" s="378" t="s">
        <v>233</v>
      </c>
      <c r="E44" s="391" t="s">
        <v>224</v>
      </c>
      <c r="F44" s="371" t="s">
        <v>225</v>
      </c>
      <c r="G44" s="369">
        <v>31.49</v>
      </c>
      <c r="H44" s="404" t="str">
        <f t="shared" si="0"/>
        <v>III A</v>
      </c>
    </row>
    <row r="45" spans="1:8" ht="19.5" customHeight="1" x14ac:dyDescent="0.3">
      <c r="A45" s="375" t="s">
        <v>339</v>
      </c>
      <c r="B45" s="374" t="s">
        <v>139</v>
      </c>
      <c r="C45" s="373" t="s">
        <v>268</v>
      </c>
      <c r="D45" s="457" t="s">
        <v>269</v>
      </c>
      <c r="E45" s="371" t="s">
        <v>141</v>
      </c>
      <c r="F45" s="394" t="s">
        <v>142</v>
      </c>
      <c r="G45" s="369">
        <v>31.52</v>
      </c>
      <c r="H45" s="404" t="str">
        <f t="shared" si="0"/>
        <v>III A</v>
      </c>
    </row>
    <row r="46" spans="1:8" ht="19.5" customHeight="1" x14ac:dyDescent="0.3">
      <c r="A46" s="375" t="s">
        <v>340</v>
      </c>
      <c r="B46" s="374" t="s">
        <v>1015</v>
      </c>
      <c r="C46" s="373" t="s">
        <v>1014</v>
      </c>
      <c r="D46" s="372">
        <v>40691</v>
      </c>
      <c r="E46" s="371" t="s">
        <v>33</v>
      </c>
      <c r="F46" s="371" t="s">
        <v>1013</v>
      </c>
      <c r="G46" s="369">
        <v>31.52</v>
      </c>
      <c r="H46" s="404" t="str">
        <f t="shared" si="0"/>
        <v>III A</v>
      </c>
    </row>
    <row r="47" spans="1:8" ht="19.5" customHeight="1" x14ac:dyDescent="0.3">
      <c r="A47" s="377"/>
      <c r="B47" s="374" t="s">
        <v>271</v>
      </c>
      <c r="C47" s="373" t="s">
        <v>272</v>
      </c>
      <c r="D47" s="372">
        <v>40209</v>
      </c>
      <c r="E47" s="371" t="s">
        <v>52</v>
      </c>
      <c r="F47" s="371" t="s">
        <v>53</v>
      </c>
      <c r="G47" s="369" t="s">
        <v>937</v>
      </c>
      <c r="H47" s="404"/>
    </row>
    <row r="48" spans="1:8" ht="19.5" customHeight="1" x14ac:dyDescent="0.3">
      <c r="A48" s="375"/>
      <c r="B48" s="454" t="s">
        <v>57</v>
      </c>
      <c r="C48" s="447" t="s">
        <v>58</v>
      </c>
      <c r="D48" s="441">
        <v>40483</v>
      </c>
      <c r="E48" s="371" t="s">
        <v>59</v>
      </c>
      <c r="F48" s="456" t="s">
        <v>60</v>
      </c>
      <c r="G48" s="369" t="s">
        <v>937</v>
      </c>
      <c r="H48" s="404"/>
    </row>
    <row r="49" spans="1:8" ht="19.5" customHeight="1" x14ac:dyDescent="0.3">
      <c r="A49" s="375"/>
      <c r="B49" s="374" t="s">
        <v>1012</v>
      </c>
      <c r="C49" s="373" t="s">
        <v>1011</v>
      </c>
      <c r="D49" s="372" t="s">
        <v>974</v>
      </c>
      <c r="E49" s="371" t="s">
        <v>33</v>
      </c>
      <c r="F49" s="371" t="s">
        <v>145</v>
      </c>
      <c r="G49" s="369" t="s">
        <v>165</v>
      </c>
      <c r="H49" s="404"/>
    </row>
    <row r="50" spans="1:8" ht="19.5" customHeight="1" x14ac:dyDescent="0.3">
      <c r="A50" s="375"/>
      <c r="B50" s="374" t="s">
        <v>26</v>
      </c>
      <c r="C50" s="373" t="s">
        <v>1010</v>
      </c>
      <c r="D50" s="372">
        <v>40197</v>
      </c>
      <c r="E50" s="371" t="s">
        <v>33</v>
      </c>
      <c r="F50" s="371" t="s">
        <v>525</v>
      </c>
      <c r="G50" s="369" t="s">
        <v>165</v>
      </c>
      <c r="H50" s="404"/>
    </row>
    <row r="51" spans="1:8" ht="19.5" customHeight="1" x14ac:dyDescent="0.3">
      <c r="A51" s="377"/>
      <c r="B51" s="374" t="s">
        <v>76</v>
      </c>
      <c r="C51" s="373" t="s">
        <v>77</v>
      </c>
      <c r="D51" s="372" t="s">
        <v>78</v>
      </c>
      <c r="E51" s="371" t="s">
        <v>43</v>
      </c>
      <c r="F51" s="371" t="s">
        <v>79</v>
      </c>
      <c r="G51" s="369" t="s">
        <v>165</v>
      </c>
      <c r="H51" s="404"/>
    </row>
    <row r="52" spans="1:8" ht="19.5" customHeight="1" x14ac:dyDescent="0.3">
      <c r="A52" s="375"/>
      <c r="B52" s="374" t="s">
        <v>1009</v>
      </c>
      <c r="C52" s="373" t="s">
        <v>1008</v>
      </c>
      <c r="D52" s="372" t="s">
        <v>1007</v>
      </c>
      <c r="E52" s="371" t="s">
        <v>176</v>
      </c>
      <c r="F52" s="371" t="s">
        <v>177</v>
      </c>
      <c r="G52" s="369" t="s">
        <v>165</v>
      </c>
      <c r="H52" s="404"/>
    </row>
    <row r="53" spans="1:8" ht="19.5" customHeight="1" x14ac:dyDescent="0.3">
      <c r="A53" s="375"/>
      <c r="B53" s="374" t="s">
        <v>113</v>
      </c>
      <c r="C53" s="373" t="s">
        <v>114</v>
      </c>
      <c r="D53" s="378" t="s">
        <v>1006</v>
      </c>
      <c r="E53" s="391" t="s">
        <v>23</v>
      </c>
      <c r="F53" s="394" t="s">
        <v>116</v>
      </c>
      <c r="G53" s="369" t="s">
        <v>165</v>
      </c>
      <c r="H53" s="404"/>
    </row>
    <row r="54" spans="1:8" ht="19.5" customHeight="1" x14ac:dyDescent="0.3">
      <c r="A54" s="377"/>
      <c r="B54" s="374" t="s">
        <v>117</v>
      </c>
      <c r="C54" s="373" t="s">
        <v>118</v>
      </c>
      <c r="D54" s="372" t="s">
        <v>119</v>
      </c>
      <c r="E54" s="371" t="s">
        <v>120</v>
      </c>
      <c r="F54" s="371" t="s">
        <v>121</v>
      </c>
      <c r="G54" s="369" t="s">
        <v>165</v>
      </c>
      <c r="H54" s="404"/>
    </row>
    <row r="55" spans="1:8" ht="19.5" customHeight="1" x14ac:dyDescent="0.3">
      <c r="A55" s="375"/>
      <c r="B55" s="374" t="s">
        <v>861</v>
      </c>
      <c r="C55" s="373" t="s">
        <v>860</v>
      </c>
      <c r="D55" s="372">
        <v>40245</v>
      </c>
      <c r="E55" s="371" t="s">
        <v>69</v>
      </c>
      <c r="F55" s="371" t="s">
        <v>70</v>
      </c>
      <c r="G55" s="369" t="s">
        <v>165</v>
      </c>
      <c r="H55" s="404"/>
    </row>
    <row r="56" spans="1:8" ht="19.5" customHeight="1" x14ac:dyDescent="0.3">
      <c r="A56" s="375"/>
      <c r="B56" s="374" t="s">
        <v>186</v>
      </c>
      <c r="C56" s="373" t="s">
        <v>187</v>
      </c>
      <c r="D56" s="372" t="s">
        <v>188</v>
      </c>
      <c r="E56" s="371" t="s">
        <v>33</v>
      </c>
      <c r="F56" s="371" t="s">
        <v>189</v>
      </c>
      <c r="G56" s="369" t="s">
        <v>165</v>
      </c>
      <c r="H56" s="404"/>
    </row>
    <row r="57" spans="1:8" ht="19.5" customHeight="1" x14ac:dyDescent="0.3">
      <c r="A57" s="377"/>
      <c r="B57" s="374" t="s">
        <v>205</v>
      </c>
      <c r="C57" s="373" t="s">
        <v>206</v>
      </c>
      <c r="D57" s="372" t="s">
        <v>207</v>
      </c>
      <c r="E57" s="371" t="s">
        <v>88</v>
      </c>
      <c r="F57" s="371" t="s">
        <v>89</v>
      </c>
      <c r="G57" s="369" t="s">
        <v>165</v>
      </c>
      <c r="H57" s="404"/>
    </row>
    <row r="58" spans="1:8" ht="19.5" customHeight="1" x14ac:dyDescent="0.3">
      <c r="A58" s="375"/>
      <c r="B58" s="374" t="s">
        <v>569</v>
      </c>
      <c r="C58" s="373" t="s">
        <v>570</v>
      </c>
      <c r="D58" s="441" t="s">
        <v>571</v>
      </c>
      <c r="E58" s="371" t="s">
        <v>33</v>
      </c>
      <c r="F58" s="396" t="s">
        <v>409</v>
      </c>
      <c r="G58" s="369" t="s">
        <v>165</v>
      </c>
      <c r="H58" s="404"/>
    </row>
    <row r="59" spans="1:8" ht="19.5" customHeight="1" x14ac:dyDescent="0.3">
      <c r="A59" s="375"/>
      <c r="B59" s="374" t="s">
        <v>825</v>
      </c>
      <c r="C59" s="373" t="s">
        <v>1005</v>
      </c>
      <c r="D59" s="372">
        <v>40887</v>
      </c>
      <c r="E59" s="371" t="s">
        <v>33</v>
      </c>
      <c r="F59" s="371" t="s">
        <v>525</v>
      </c>
      <c r="G59" s="369" t="s">
        <v>165</v>
      </c>
      <c r="H59" s="404"/>
    </row>
    <row r="60" spans="1:8" ht="15.75" customHeight="1" x14ac:dyDescent="0.3">
      <c r="B60" s="368"/>
      <c r="C60" s="368"/>
    </row>
    <row r="61" spans="1:8" ht="15.75" customHeight="1" x14ac:dyDescent="0.3">
      <c r="B61" s="368"/>
      <c r="C61" s="368"/>
    </row>
    <row r="62" spans="1:8" ht="15.75" customHeight="1" x14ac:dyDescent="0.3">
      <c r="B62" s="368"/>
      <c r="C62" s="368"/>
    </row>
    <row r="63" spans="1:8" ht="15.75" customHeight="1" x14ac:dyDescent="0.3">
      <c r="B63" s="368"/>
      <c r="C63" s="368"/>
    </row>
    <row r="64" spans="1:8" ht="15.75" customHeight="1" x14ac:dyDescent="0.3">
      <c r="B64" s="368"/>
      <c r="C64" s="368"/>
    </row>
    <row r="65" spans="2:3" ht="15.75" customHeight="1" x14ac:dyDescent="0.3">
      <c r="B65" s="368"/>
      <c r="C65" s="368"/>
    </row>
    <row r="66" spans="2:3" ht="15.75" customHeight="1" x14ac:dyDescent="0.3">
      <c r="B66" s="368"/>
      <c r="C66" s="368"/>
    </row>
    <row r="67" spans="2:3" ht="15.75" customHeight="1" x14ac:dyDescent="0.3">
      <c r="B67" s="368"/>
      <c r="C67" s="368"/>
    </row>
    <row r="68" spans="2:3" ht="15.75" customHeight="1" x14ac:dyDescent="0.3">
      <c r="B68" s="368"/>
      <c r="C68" s="368"/>
    </row>
    <row r="69" spans="2:3" ht="15.75" customHeight="1" x14ac:dyDescent="0.3">
      <c r="B69" s="368"/>
      <c r="C69" s="368"/>
    </row>
    <row r="70" spans="2:3" ht="15.75" customHeight="1" x14ac:dyDescent="0.3">
      <c r="B70" s="368"/>
      <c r="C70" s="368"/>
    </row>
    <row r="71" spans="2:3" ht="15.75" customHeight="1" x14ac:dyDescent="0.3">
      <c r="B71" s="368"/>
      <c r="C71" s="368"/>
    </row>
    <row r="72" spans="2:3" ht="15.75" customHeight="1" x14ac:dyDescent="0.3">
      <c r="B72" s="368"/>
      <c r="C72" s="368"/>
    </row>
    <row r="73" spans="2:3" ht="15.75" customHeight="1" x14ac:dyDescent="0.3">
      <c r="B73" s="368"/>
      <c r="C73" s="368"/>
    </row>
    <row r="74" spans="2:3" ht="15.75" customHeight="1" x14ac:dyDescent="0.3">
      <c r="B74" s="368"/>
      <c r="C74" s="368"/>
    </row>
    <row r="75" spans="2:3" ht="15.75" customHeight="1" x14ac:dyDescent="0.3">
      <c r="B75" s="368"/>
      <c r="C75" s="368"/>
    </row>
    <row r="76" spans="2:3" ht="15.75" customHeight="1" x14ac:dyDescent="0.3">
      <c r="B76" s="368"/>
      <c r="C76" s="368"/>
    </row>
    <row r="77" spans="2:3" ht="15.75" customHeight="1" x14ac:dyDescent="0.3">
      <c r="B77" s="368"/>
      <c r="C77" s="368"/>
    </row>
    <row r="78" spans="2:3" ht="15.75" customHeight="1" x14ac:dyDescent="0.3">
      <c r="B78" s="368"/>
      <c r="C78" s="368"/>
    </row>
    <row r="79" spans="2:3" ht="15.75" customHeight="1" x14ac:dyDescent="0.3">
      <c r="B79" s="368"/>
      <c r="C79" s="368"/>
    </row>
    <row r="80" spans="2:3" ht="15.75" customHeight="1" x14ac:dyDescent="0.3">
      <c r="B80" s="368"/>
      <c r="C80" s="368"/>
    </row>
    <row r="81" spans="2:3" ht="15.75" customHeight="1" x14ac:dyDescent="0.3">
      <c r="B81" s="368"/>
      <c r="C81" s="368"/>
    </row>
    <row r="82" spans="2:3" ht="15.75" customHeight="1" x14ac:dyDescent="0.3">
      <c r="B82" s="368"/>
      <c r="C82" s="368"/>
    </row>
    <row r="83" spans="2:3" ht="15.75" customHeight="1" x14ac:dyDescent="0.3">
      <c r="B83" s="368"/>
      <c r="C83" s="368"/>
    </row>
    <row r="84" spans="2:3" ht="15.75" customHeight="1" x14ac:dyDescent="0.3">
      <c r="B84" s="368"/>
      <c r="C84" s="368"/>
    </row>
    <row r="85" spans="2:3" ht="15.75" customHeight="1" x14ac:dyDescent="0.3">
      <c r="B85" s="368"/>
      <c r="C85" s="368"/>
    </row>
    <row r="86" spans="2:3" ht="15.75" customHeight="1" x14ac:dyDescent="0.3">
      <c r="B86" s="368"/>
      <c r="C86" s="368"/>
    </row>
    <row r="87" spans="2:3" ht="15.75" customHeight="1" x14ac:dyDescent="0.3">
      <c r="B87" s="368"/>
      <c r="C87" s="368"/>
    </row>
    <row r="88" spans="2:3" ht="15.75" customHeight="1" x14ac:dyDescent="0.3">
      <c r="B88" s="368"/>
      <c r="C88" s="368"/>
    </row>
    <row r="89" spans="2:3" ht="15.75" customHeight="1" x14ac:dyDescent="0.3">
      <c r="B89" s="368"/>
      <c r="C89" s="368"/>
    </row>
    <row r="90" spans="2:3" ht="15.75" customHeight="1" x14ac:dyDescent="0.3">
      <c r="B90" s="368"/>
      <c r="C90" s="368"/>
    </row>
    <row r="91" spans="2:3" ht="15.75" customHeight="1" x14ac:dyDescent="0.3">
      <c r="B91" s="368"/>
      <c r="C91" s="368"/>
    </row>
    <row r="92" spans="2:3" ht="15.75" customHeight="1" x14ac:dyDescent="0.3">
      <c r="B92" s="368"/>
      <c r="C92" s="368"/>
    </row>
    <row r="93" spans="2:3" ht="15.75" customHeight="1" x14ac:dyDescent="0.3">
      <c r="B93" s="368"/>
      <c r="C93" s="368"/>
    </row>
    <row r="94" spans="2:3" ht="15.75" customHeight="1" x14ac:dyDescent="0.3">
      <c r="B94" s="368"/>
      <c r="C94" s="368"/>
    </row>
    <row r="95" spans="2:3" ht="15.75" customHeight="1" x14ac:dyDescent="0.3">
      <c r="B95" s="368"/>
      <c r="C95" s="368"/>
    </row>
    <row r="96" spans="2:3" ht="15.75" customHeight="1" x14ac:dyDescent="0.3">
      <c r="B96" s="368"/>
      <c r="C96" s="368"/>
    </row>
    <row r="97" spans="2:3" ht="15.75" customHeight="1" x14ac:dyDescent="0.3">
      <c r="B97" s="368"/>
      <c r="C97" s="368"/>
    </row>
    <row r="98" spans="2:3" ht="15.75" customHeight="1" x14ac:dyDescent="0.3">
      <c r="B98" s="368"/>
      <c r="C98" s="368"/>
    </row>
    <row r="99" spans="2:3" ht="15.75" customHeight="1" x14ac:dyDescent="0.3">
      <c r="B99" s="368"/>
      <c r="C99" s="368"/>
    </row>
    <row r="100" spans="2:3" ht="15.75" customHeight="1" x14ac:dyDescent="0.3">
      <c r="B100" s="368"/>
      <c r="C100" s="368"/>
    </row>
    <row r="101" spans="2:3" ht="15.75" customHeight="1" x14ac:dyDescent="0.3">
      <c r="B101" s="368"/>
      <c r="C101" s="368"/>
    </row>
    <row r="102" spans="2:3" ht="15.75" customHeight="1" x14ac:dyDescent="0.3">
      <c r="B102" s="368"/>
      <c r="C102" s="368"/>
    </row>
    <row r="103" spans="2:3" ht="15.75" customHeight="1" x14ac:dyDescent="0.3">
      <c r="B103" s="368"/>
      <c r="C103" s="368"/>
    </row>
    <row r="104" spans="2:3" ht="15.75" customHeight="1" x14ac:dyDescent="0.3">
      <c r="B104" s="368"/>
      <c r="C104" s="368"/>
    </row>
    <row r="105" spans="2:3" ht="15.75" customHeight="1" x14ac:dyDescent="0.3">
      <c r="B105" s="368"/>
      <c r="C105" s="368"/>
    </row>
    <row r="106" spans="2:3" ht="15.75" customHeight="1" x14ac:dyDescent="0.3">
      <c r="B106" s="368"/>
      <c r="C106" s="368"/>
    </row>
    <row r="107" spans="2:3" ht="15.75" customHeight="1" x14ac:dyDescent="0.3">
      <c r="B107" s="368"/>
      <c r="C107" s="368"/>
    </row>
    <row r="108" spans="2:3" ht="15.75" customHeight="1" x14ac:dyDescent="0.3">
      <c r="B108" s="368"/>
      <c r="C108" s="368"/>
    </row>
    <row r="109" spans="2:3" ht="15.75" customHeight="1" x14ac:dyDescent="0.3">
      <c r="B109" s="368"/>
      <c r="C109" s="368"/>
    </row>
    <row r="110" spans="2:3" ht="15.75" customHeight="1" x14ac:dyDescent="0.3">
      <c r="B110" s="368"/>
      <c r="C110" s="368"/>
    </row>
    <row r="111" spans="2:3" ht="15.75" customHeight="1" x14ac:dyDescent="0.3">
      <c r="B111" s="368"/>
      <c r="C111" s="368"/>
    </row>
    <row r="112" spans="2:3" ht="15.75" customHeight="1" x14ac:dyDescent="0.3">
      <c r="B112" s="368"/>
      <c r="C112" s="368"/>
    </row>
    <row r="113" spans="2:3" ht="15.75" customHeight="1" x14ac:dyDescent="0.3">
      <c r="B113" s="368"/>
      <c r="C113" s="368"/>
    </row>
    <row r="114" spans="2:3" ht="15.75" customHeight="1" x14ac:dyDescent="0.3">
      <c r="B114" s="368"/>
      <c r="C114" s="368"/>
    </row>
    <row r="115" spans="2:3" ht="15.75" customHeight="1" x14ac:dyDescent="0.3">
      <c r="B115" s="368"/>
      <c r="C115" s="368"/>
    </row>
    <row r="116" spans="2:3" ht="15.75" customHeight="1" x14ac:dyDescent="0.3">
      <c r="B116" s="368"/>
      <c r="C116" s="368"/>
    </row>
    <row r="117" spans="2:3" ht="15.75" customHeight="1" x14ac:dyDescent="0.3">
      <c r="B117" s="368"/>
      <c r="C117" s="368"/>
    </row>
    <row r="118" spans="2:3" ht="15.75" customHeight="1" x14ac:dyDescent="0.3">
      <c r="B118" s="368"/>
      <c r="C118" s="368"/>
    </row>
    <row r="119" spans="2:3" ht="15.75" customHeight="1" x14ac:dyDescent="0.3">
      <c r="B119" s="368"/>
      <c r="C119" s="368"/>
    </row>
    <row r="120" spans="2:3" ht="15.75" customHeight="1" x14ac:dyDescent="0.3">
      <c r="B120" s="368"/>
      <c r="C120" s="368"/>
    </row>
    <row r="121" spans="2:3" ht="15.75" customHeight="1" x14ac:dyDescent="0.3">
      <c r="B121" s="368"/>
      <c r="C121" s="368"/>
    </row>
    <row r="122" spans="2:3" ht="15.75" customHeight="1" x14ac:dyDescent="0.3">
      <c r="B122" s="368"/>
      <c r="C122" s="368"/>
    </row>
    <row r="123" spans="2:3" ht="15.75" customHeight="1" x14ac:dyDescent="0.3">
      <c r="B123" s="368"/>
      <c r="C123" s="368"/>
    </row>
    <row r="124" spans="2:3" ht="15.75" customHeight="1" x14ac:dyDescent="0.3">
      <c r="B124" s="368"/>
      <c r="C124" s="368"/>
    </row>
    <row r="125" spans="2:3" ht="15.75" customHeight="1" x14ac:dyDescent="0.3">
      <c r="B125" s="368"/>
      <c r="C125" s="368"/>
    </row>
    <row r="126" spans="2:3" ht="15.75" customHeight="1" x14ac:dyDescent="0.3">
      <c r="B126" s="368"/>
      <c r="C126" s="368"/>
    </row>
    <row r="127" spans="2:3" ht="15.75" customHeight="1" x14ac:dyDescent="0.3">
      <c r="B127" s="368"/>
      <c r="C127" s="368"/>
    </row>
    <row r="128" spans="2:3" ht="15.75" customHeight="1" x14ac:dyDescent="0.3">
      <c r="B128" s="368"/>
      <c r="C128" s="368"/>
    </row>
    <row r="129" spans="2:3" ht="15.75" customHeight="1" x14ac:dyDescent="0.3">
      <c r="B129" s="368"/>
      <c r="C129" s="368"/>
    </row>
    <row r="130" spans="2:3" ht="15.75" customHeight="1" x14ac:dyDescent="0.3">
      <c r="B130" s="368"/>
      <c r="C130" s="368"/>
    </row>
    <row r="131" spans="2:3" ht="15.75" customHeight="1" x14ac:dyDescent="0.3">
      <c r="B131" s="368"/>
      <c r="C131" s="368"/>
    </row>
    <row r="132" spans="2:3" ht="15.75" customHeight="1" x14ac:dyDescent="0.3">
      <c r="B132" s="368"/>
      <c r="C132" s="368"/>
    </row>
    <row r="133" spans="2:3" ht="15.75" customHeight="1" x14ac:dyDescent="0.3">
      <c r="B133" s="368"/>
      <c r="C133" s="368"/>
    </row>
    <row r="134" spans="2:3" ht="15.75" customHeight="1" x14ac:dyDescent="0.3">
      <c r="B134" s="368"/>
      <c r="C134" s="368"/>
    </row>
    <row r="135" spans="2:3" ht="15.75" customHeight="1" x14ac:dyDescent="0.3">
      <c r="B135" s="368"/>
      <c r="C135" s="368"/>
    </row>
    <row r="136" spans="2:3" ht="15.75" customHeight="1" x14ac:dyDescent="0.3">
      <c r="B136" s="368"/>
      <c r="C136" s="368"/>
    </row>
    <row r="137" spans="2:3" ht="15.75" customHeight="1" x14ac:dyDescent="0.3">
      <c r="B137" s="368"/>
      <c r="C137" s="368"/>
    </row>
    <row r="138" spans="2:3" ht="15.75" customHeight="1" x14ac:dyDescent="0.3">
      <c r="B138" s="368"/>
      <c r="C138" s="368"/>
    </row>
    <row r="139" spans="2:3" ht="15.75" customHeight="1" x14ac:dyDescent="0.3">
      <c r="B139" s="368"/>
      <c r="C139" s="368"/>
    </row>
    <row r="140" spans="2:3" ht="15.75" customHeight="1" x14ac:dyDescent="0.3">
      <c r="B140" s="368"/>
      <c r="C140" s="368"/>
    </row>
    <row r="141" spans="2:3" ht="15.75" customHeight="1" x14ac:dyDescent="0.3">
      <c r="B141" s="368"/>
      <c r="C141" s="368"/>
    </row>
    <row r="142" spans="2:3" ht="15.75" customHeight="1" x14ac:dyDescent="0.3">
      <c r="B142" s="368"/>
      <c r="C142" s="368"/>
    </row>
    <row r="143" spans="2:3" ht="15.75" customHeight="1" x14ac:dyDescent="0.3">
      <c r="B143" s="368"/>
      <c r="C143" s="368"/>
    </row>
    <row r="144" spans="2:3" ht="15.75" customHeight="1" x14ac:dyDescent="0.3">
      <c r="B144" s="368"/>
      <c r="C144" s="368"/>
    </row>
    <row r="145" spans="2:3" ht="15.75" customHeight="1" x14ac:dyDescent="0.3">
      <c r="B145" s="368"/>
      <c r="C145" s="368"/>
    </row>
    <row r="146" spans="2:3" ht="15.75" customHeight="1" x14ac:dyDescent="0.3">
      <c r="B146" s="368"/>
      <c r="C146" s="368"/>
    </row>
    <row r="147" spans="2:3" ht="15.75" customHeight="1" x14ac:dyDescent="0.3">
      <c r="B147" s="368"/>
      <c r="C147" s="368"/>
    </row>
    <row r="148" spans="2:3" ht="15.75" customHeight="1" x14ac:dyDescent="0.3">
      <c r="B148" s="368"/>
      <c r="C148" s="368"/>
    </row>
    <row r="149" spans="2:3" ht="15.75" customHeight="1" x14ac:dyDescent="0.3">
      <c r="B149" s="368"/>
      <c r="C149" s="368"/>
    </row>
    <row r="150" spans="2:3" ht="15.75" customHeight="1" x14ac:dyDescent="0.3">
      <c r="B150" s="368"/>
      <c r="C150" s="368"/>
    </row>
    <row r="151" spans="2:3" ht="15.75" customHeight="1" x14ac:dyDescent="0.3">
      <c r="B151" s="368"/>
      <c r="C151" s="368"/>
    </row>
    <row r="152" spans="2:3" ht="15.75" customHeight="1" x14ac:dyDescent="0.3">
      <c r="B152" s="368"/>
      <c r="C152" s="368"/>
    </row>
    <row r="153" spans="2:3" ht="15.75" customHeight="1" x14ac:dyDescent="0.3">
      <c r="B153" s="368"/>
      <c r="C153" s="368"/>
    </row>
    <row r="154" spans="2:3" ht="15.75" customHeight="1" x14ac:dyDescent="0.3">
      <c r="B154" s="368"/>
      <c r="C154" s="368"/>
    </row>
    <row r="155" spans="2:3" ht="15.75" customHeight="1" x14ac:dyDescent="0.3">
      <c r="B155" s="368"/>
      <c r="C155" s="368"/>
    </row>
    <row r="156" spans="2:3" ht="15.75" customHeight="1" x14ac:dyDescent="0.3">
      <c r="B156" s="368"/>
      <c r="C156" s="368"/>
    </row>
    <row r="157" spans="2:3" ht="15.75" customHeight="1" x14ac:dyDescent="0.3">
      <c r="B157" s="368"/>
      <c r="C157" s="368"/>
    </row>
    <row r="158" spans="2:3" ht="15.75" customHeight="1" x14ac:dyDescent="0.3">
      <c r="B158" s="368"/>
      <c r="C158" s="368"/>
    </row>
    <row r="159" spans="2:3" ht="15.75" customHeight="1" x14ac:dyDescent="0.3">
      <c r="B159" s="368"/>
      <c r="C159" s="368"/>
    </row>
    <row r="160" spans="2:3" ht="15.75" customHeight="1" x14ac:dyDescent="0.3">
      <c r="B160" s="368"/>
      <c r="C160" s="368"/>
    </row>
    <row r="161" spans="2:3" ht="15.75" customHeight="1" x14ac:dyDescent="0.3">
      <c r="B161" s="368"/>
      <c r="C161" s="368"/>
    </row>
    <row r="162" spans="2:3" ht="15.75" customHeight="1" x14ac:dyDescent="0.3">
      <c r="B162" s="368"/>
      <c r="C162" s="368"/>
    </row>
    <row r="163" spans="2:3" ht="15.75" customHeight="1" x14ac:dyDescent="0.3">
      <c r="B163" s="368"/>
      <c r="C163" s="368"/>
    </row>
    <row r="164" spans="2:3" ht="15.75" customHeight="1" x14ac:dyDescent="0.3">
      <c r="B164" s="368"/>
      <c r="C164" s="368"/>
    </row>
    <row r="165" spans="2:3" ht="15.75" customHeight="1" x14ac:dyDescent="0.3">
      <c r="B165" s="368"/>
      <c r="C165" s="368"/>
    </row>
    <row r="166" spans="2:3" ht="15.75" customHeight="1" x14ac:dyDescent="0.3">
      <c r="B166" s="368"/>
      <c r="C166" s="368"/>
    </row>
    <row r="167" spans="2:3" ht="15.75" customHeight="1" x14ac:dyDescent="0.3">
      <c r="B167" s="368"/>
      <c r="C167" s="368"/>
    </row>
    <row r="168" spans="2:3" ht="15.75" customHeight="1" x14ac:dyDescent="0.3">
      <c r="B168" s="368"/>
      <c r="C168" s="368"/>
    </row>
    <row r="169" spans="2:3" ht="15.75" customHeight="1" x14ac:dyDescent="0.3">
      <c r="B169" s="368"/>
      <c r="C169" s="368"/>
    </row>
    <row r="170" spans="2:3" ht="15.75" customHeight="1" x14ac:dyDescent="0.3">
      <c r="B170" s="368"/>
      <c r="C170" s="368"/>
    </row>
    <row r="171" spans="2:3" ht="15.75" customHeight="1" x14ac:dyDescent="0.3">
      <c r="B171" s="368"/>
      <c r="C171" s="368"/>
    </row>
    <row r="172" spans="2:3" ht="15.75" customHeight="1" x14ac:dyDescent="0.3">
      <c r="B172" s="368"/>
      <c r="C172" s="368"/>
    </row>
    <row r="173" spans="2:3" ht="15.75" customHeight="1" x14ac:dyDescent="0.3">
      <c r="B173" s="368"/>
      <c r="C173" s="368"/>
    </row>
    <row r="174" spans="2:3" ht="15.75" customHeight="1" x14ac:dyDescent="0.3">
      <c r="B174" s="368"/>
      <c r="C174" s="368"/>
    </row>
    <row r="175" spans="2:3" ht="15.75" customHeight="1" x14ac:dyDescent="0.3">
      <c r="B175" s="368"/>
      <c r="C175" s="368"/>
    </row>
    <row r="176" spans="2:3" ht="15.75" customHeight="1" x14ac:dyDescent="0.3">
      <c r="B176" s="368"/>
      <c r="C176" s="368"/>
    </row>
    <row r="177" spans="2:3" ht="15.75" customHeight="1" x14ac:dyDescent="0.3">
      <c r="B177" s="368"/>
      <c r="C177" s="368"/>
    </row>
    <row r="178" spans="2:3" ht="15.75" customHeight="1" x14ac:dyDescent="0.3">
      <c r="B178" s="368"/>
      <c r="C178" s="368"/>
    </row>
    <row r="179" spans="2:3" ht="15.75" customHeight="1" x14ac:dyDescent="0.3">
      <c r="B179" s="368"/>
      <c r="C179" s="368"/>
    </row>
    <row r="180" spans="2:3" ht="15.75" customHeight="1" x14ac:dyDescent="0.3">
      <c r="B180" s="368"/>
      <c r="C180" s="368"/>
    </row>
    <row r="181" spans="2:3" ht="15.75" customHeight="1" x14ac:dyDescent="0.3">
      <c r="B181" s="368"/>
      <c r="C181" s="368"/>
    </row>
    <row r="182" spans="2:3" ht="15.75" customHeight="1" x14ac:dyDescent="0.3">
      <c r="B182" s="368"/>
      <c r="C182" s="368"/>
    </row>
    <row r="183" spans="2:3" ht="15.75" customHeight="1" x14ac:dyDescent="0.3">
      <c r="B183" s="368"/>
      <c r="C183" s="368"/>
    </row>
    <row r="184" spans="2:3" ht="15.75" customHeight="1" x14ac:dyDescent="0.3">
      <c r="B184" s="368"/>
      <c r="C184" s="368"/>
    </row>
    <row r="185" spans="2:3" ht="15.75" customHeight="1" x14ac:dyDescent="0.3">
      <c r="B185" s="368"/>
      <c r="C185" s="368"/>
    </row>
    <row r="186" spans="2:3" ht="15.75" customHeight="1" x14ac:dyDescent="0.3">
      <c r="B186" s="368"/>
      <c r="C186" s="368"/>
    </row>
    <row r="187" spans="2:3" ht="15.75" customHeight="1" x14ac:dyDescent="0.3">
      <c r="B187" s="368"/>
      <c r="C187" s="368"/>
    </row>
    <row r="188" spans="2:3" ht="15.75" customHeight="1" x14ac:dyDescent="0.3">
      <c r="B188" s="368"/>
      <c r="C188" s="368"/>
    </row>
    <row r="189" spans="2:3" ht="15.75" customHeight="1" x14ac:dyDescent="0.3">
      <c r="B189" s="368"/>
      <c r="C189" s="368"/>
    </row>
    <row r="190" spans="2:3" ht="15.75" customHeight="1" x14ac:dyDescent="0.3">
      <c r="B190" s="368"/>
      <c r="C190" s="368"/>
    </row>
    <row r="191" spans="2:3" ht="15.75" customHeight="1" x14ac:dyDescent="0.3">
      <c r="B191" s="368"/>
      <c r="C191" s="368"/>
    </row>
    <row r="192" spans="2:3" ht="15.75" customHeight="1" x14ac:dyDescent="0.3">
      <c r="B192" s="368"/>
      <c r="C192" s="368"/>
    </row>
    <row r="193" spans="2:3" ht="15.75" customHeight="1" x14ac:dyDescent="0.3">
      <c r="B193" s="368"/>
      <c r="C193" s="368"/>
    </row>
    <row r="194" spans="2:3" ht="15.75" customHeight="1" x14ac:dyDescent="0.3">
      <c r="B194" s="368"/>
      <c r="C194" s="368"/>
    </row>
    <row r="195" spans="2:3" ht="15.75" customHeight="1" x14ac:dyDescent="0.3">
      <c r="B195" s="368"/>
      <c r="C195" s="368"/>
    </row>
    <row r="196" spans="2:3" ht="15.75" customHeight="1" x14ac:dyDescent="0.3">
      <c r="B196" s="368"/>
      <c r="C196" s="368"/>
    </row>
    <row r="197" spans="2:3" ht="15.75" customHeight="1" x14ac:dyDescent="0.3">
      <c r="B197" s="368"/>
      <c r="C197" s="368"/>
    </row>
    <row r="198" spans="2:3" ht="15.75" customHeight="1" x14ac:dyDescent="0.3">
      <c r="B198" s="368"/>
      <c r="C198" s="368"/>
    </row>
    <row r="199" spans="2:3" ht="15.75" customHeight="1" x14ac:dyDescent="0.3">
      <c r="B199" s="368"/>
      <c r="C199" s="368"/>
    </row>
    <row r="200" spans="2:3" ht="15.75" customHeight="1" x14ac:dyDescent="0.3">
      <c r="B200" s="368"/>
      <c r="C200" s="368"/>
    </row>
    <row r="201" spans="2:3" ht="15.75" customHeight="1" x14ac:dyDescent="0.3">
      <c r="B201" s="368"/>
      <c r="C201" s="368"/>
    </row>
    <row r="202" spans="2:3" ht="15.75" customHeight="1" x14ac:dyDescent="0.3">
      <c r="B202" s="368"/>
      <c r="C202" s="368"/>
    </row>
    <row r="203" spans="2:3" ht="15.75" customHeight="1" x14ac:dyDescent="0.3">
      <c r="B203" s="368"/>
      <c r="C203" s="368"/>
    </row>
    <row r="204" spans="2:3" ht="15.75" customHeight="1" x14ac:dyDescent="0.3">
      <c r="B204" s="368"/>
      <c r="C204" s="368"/>
    </row>
    <row r="205" spans="2:3" ht="15.75" customHeight="1" x14ac:dyDescent="0.3">
      <c r="B205" s="368"/>
      <c r="C205" s="368"/>
    </row>
    <row r="206" spans="2:3" ht="15.75" customHeight="1" x14ac:dyDescent="0.3">
      <c r="B206" s="368"/>
      <c r="C206" s="368"/>
    </row>
    <row r="207" spans="2:3" ht="15.75" customHeight="1" x14ac:dyDescent="0.3">
      <c r="B207" s="368"/>
      <c r="C207" s="368"/>
    </row>
    <row r="208" spans="2:3" ht="15.75" customHeight="1" x14ac:dyDescent="0.3">
      <c r="B208" s="368"/>
      <c r="C208" s="368"/>
    </row>
    <row r="209" spans="2:3" ht="15.75" customHeight="1" x14ac:dyDescent="0.3">
      <c r="B209" s="368"/>
      <c r="C209" s="368"/>
    </row>
    <row r="210" spans="2:3" ht="15.75" customHeight="1" x14ac:dyDescent="0.3">
      <c r="B210" s="368"/>
      <c r="C210" s="368"/>
    </row>
    <row r="211" spans="2:3" ht="15.75" customHeight="1" x14ac:dyDescent="0.3">
      <c r="B211" s="368"/>
      <c r="C211" s="368"/>
    </row>
    <row r="212" spans="2:3" ht="15.75" customHeight="1" x14ac:dyDescent="0.3">
      <c r="B212" s="368"/>
      <c r="C212" s="368"/>
    </row>
    <row r="213" spans="2:3" ht="15.75" customHeight="1" x14ac:dyDescent="0.3">
      <c r="B213" s="368"/>
      <c r="C213" s="368"/>
    </row>
    <row r="214" spans="2:3" ht="15.75" customHeight="1" x14ac:dyDescent="0.3">
      <c r="B214" s="368"/>
      <c r="C214" s="368"/>
    </row>
    <row r="215" spans="2:3" ht="15.75" customHeight="1" x14ac:dyDescent="0.3">
      <c r="B215" s="368"/>
      <c r="C215" s="368"/>
    </row>
    <row r="216" spans="2:3" ht="15.75" customHeight="1" x14ac:dyDescent="0.3">
      <c r="B216" s="368"/>
      <c r="C216" s="368"/>
    </row>
    <row r="217" spans="2:3" ht="15.75" customHeight="1" x14ac:dyDescent="0.3">
      <c r="B217" s="368"/>
      <c r="C217" s="368"/>
    </row>
    <row r="218" spans="2:3" ht="15.75" customHeight="1" x14ac:dyDescent="0.3">
      <c r="B218" s="368"/>
      <c r="C218" s="368"/>
    </row>
    <row r="219" spans="2:3" ht="15.75" customHeight="1" x14ac:dyDescent="0.3">
      <c r="B219" s="368"/>
      <c r="C219" s="368"/>
    </row>
    <row r="220" spans="2:3" ht="15.75" customHeight="1" x14ac:dyDescent="0.3">
      <c r="B220" s="368"/>
      <c r="C220" s="368"/>
    </row>
    <row r="221" spans="2:3" ht="15.75" customHeight="1" x14ac:dyDescent="0.3">
      <c r="B221" s="368"/>
      <c r="C221" s="368"/>
    </row>
    <row r="222" spans="2:3" ht="15.75" customHeight="1" x14ac:dyDescent="0.3">
      <c r="B222" s="368"/>
      <c r="C222" s="368"/>
    </row>
    <row r="223" spans="2:3" ht="15.75" customHeight="1" x14ac:dyDescent="0.3">
      <c r="B223" s="368"/>
      <c r="C223" s="368"/>
    </row>
    <row r="224" spans="2:3" ht="15.75" customHeight="1" x14ac:dyDescent="0.3">
      <c r="B224" s="368"/>
      <c r="C224" s="368"/>
    </row>
    <row r="225" spans="2:3" ht="15.75" customHeight="1" x14ac:dyDescent="0.3">
      <c r="B225" s="368"/>
      <c r="C225" s="368"/>
    </row>
    <row r="226" spans="2:3" ht="15.75" customHeight="1" x14ac:dyDescent="0.3">
      <c r="B226" s="368"/>
      <c r="C226" s="368"/>
    </row>
    <row r="227" spans="2:3" ht="15.75" customHeight="1" x14ac:dyDescent="0.3">
      <c r="B227" s="368"/>
      <c r="C227" s="368"/>
    </row>
    <row r="228" spans="2:3" ht="15.75" customHeight="1" x14ac:dyDescent="0.3">
      <c r="B228" s="368"/>
      <c r="C228" s="368"/>
    </row>
    <row r="229" spans="2:3" ht="15.75" customHeight="1" x14ac:dyDescent="0.3">
      <c r="B229" s="368"/>
      <c r="C229" s="368"/>
    </row>
    <row r="230" spans="2:3" ht="15.75" customHeight="1" x14ac:dyDescent="0.3">
      <c r="B230" s="368"/>
      <c r="C230" s="368"/>
    </row>
    <row r="231" spans="2:3" ht="15.75" customHeight="1" x14ac:dyDescent="0.3">
      <c r="B231" s="368"/>
      <c r="C231" s="368"/>
    </row>
    <row r="232" spans="2:3" ht="15.75" customHeight="1" x14ac:dyDescent="0.3">
      <c r="B232" s="368"/>
      <c r="C232" s="368"/>
    </row>
    <row r="233" spans="2:3" ht="15.75" customHeight="1" x14ac:dyDescent="0.3">
      <c r="B233" s="368"/>
      <c r="C233" s="368"/>
    </row>
    <row r="234" spans="2:3" ht="15.75" customHeight="1" x14ac:dyDescent="0.3">
      <c r="B234" s="368"/>
      <c r="C234" s="368"/>
    </row>
    <row r="235" spans="2:3" ht="15.75" customHeight="1" x14ac:dyDescent="0.3">
      <c r="B235" s="368"/>
      <c r="C235" s="368"/>
    </row>
    <row r="236" spans="2:3" ht="15.75" customHeight="1" x14ac:dyDescent="0.3">
      <c r="B236" s="368"/>
      <c r="C236" s="368"/>
    </row>
    <row r="237" spans="2:3" ht="15.75" customHeight="1" x14ac:dyDescent="0.3">
      <c r="B237" s="368"/>
      <c r="C237" s="368"/>
    </row>
    <row r="238" spans="2:3" ht="15.75" customHeight="1" x14ac:dyDescent="0.3">
      <c r="B238" s="368"/>
      <c r="C238" s="368"/>
    </row>
    <row r="239" spans="2:3" ht="15.75" customHeight="1" x14ac:dyDescent="0.3">
      <c r="B239" s="368"/>
      <c r="C239" s="368"/>
    </row>
    <row r="240" spans="2:3" ht="15.75" customHeight="1" x14ac:dyDescent="0.3">
      <c r="B240" s="368"/>
      <c r="C240" s="368"/>
    </row>
    <row r="241" spans="2:3" ht="15.75" customHeight="1" x14ac:dyDescent="0.3">
      <c r="B241" s="368"/>
      <c r="C241" s="368"/>
    </row>
    <row r="242" spans="2:3" ht="15.75" customHeight="1" x14ac:dyDescent="0.3">
      <c r="B242" s="368"/>
      <c r="C242" s="368"/>
    </row>
    <row r="243" spans="2:3" ht="15.75" customHeight="1" x14ac:dyDescent="0.3">
      <c r="B243" s="368"/>
      <c r="C243" s="368"/>
    </row>
    <row r="244" spans="2:3" ht="15.75" customHeight="1" x14ac:dyDescent="0.3">
      <c r="B244" s="368"/>
      <c r="C244" s="368"/>
    </row>
    <row r="245" spans="2:3" ht="15.75" customHeight="1" x14ac:dyDescent="0.3">
      <c r="B245" s="368"/>
      <c r="C245" s="368"/>
    </row>
    <row r="246" spans="2:3" ht="15.75" customHeight="1" x14ac:dyDescent="0.3">
      <c r="B246" s="368"/>
      <c r="C246" s="368"/>
    </row>
    <row r="247" spans="2:3" ht="15.75" customHeight="1" x14ac:dyDescent="0.3">
      <c r="B247" s="368"/>
      <c r="C247" s="368"/>
    </row>
    <row r="248" spans="2:3" ht="15.75" customHeight="1" x14ac:dyDescent="0.3">
      <c r="B248" s="368"/>
      <c r="C248" s="368"/>
    </row>
    <row r="249" spans="2:3" ht="15.75" customHeight="1" x14ac:dyDescent="0.3">
      <c r="B249" s="368"/>
      <c r="C249" s="368"/>
    </row>
    <row r="250" spans="2:3" ht="15.75" customHeight="1" x14ac:dyDescent="0.3">
      <c r="B250" s="368"/>
      <c r="C250" s="368"/>
    </row>
    <row r="251" spans="2:3" ht="15.75" customHeight="1" x14ac:dyDescent="0.3">
      <c r="B251" s="368"/>
      <c r="C251" s="368"/>
    </row>
    <row r="252" spans="2:3" ht="15.75" customHeight="1" x14ac:dyDescent="0.3">
      <c r="B252" s="368"/>
      <c r="C252" s="368"/>
    </row>
    <row r="253" spans="2:3" ht="15.75" customHeight="1" x14ac:dyDescent="0.3">
      <c r="B253" s="368"/>
      <c r="C253" s="368"/>
    </row>
    <row r="254" spans="2:3" ht="15.75" customHeight="1" x14ac:dyDescent="0.3">
      <c r="B254" s="368"/>
      <c r="C254" s="368"/>
    </row>
    <row r="255" spans="2:3" ht="15.75" customHeight="1" x14ac:dyDescent="0.3">
      <c r="B255" s="368"/>
      <c r="C255" s="368"/>
    </row>
    <row r="256" spans="2:3" ht="15.75" customHeight="1" x14ac:dyDescent="0.3">
      <c r="B256" s="368"/>
      <c r="C256" s="368"/>
    </row>
    <row r="257" spans="2:3" ht="15.75" customHeight="1" x14ac:dyDescent="0.3">
      <c r="B257" s="368"/>
      <c r="C257" s="368"/>
    </row>
    <row r="258" spans="2:3" ht="15.75" customHeight="1" x14ac:dyDescent="0.3">
      <c r="B258" s="368"/>
      <c r="C258" s="368"/>
    </row>
    <row r="259" spans="2:3" ht="15.75" customHeight="1" x14ac:dyDescent="0.3">
      <c r="B259" s="368"/>
      <c r="C259" s="368"/>
    </row>
    <row r="260" spans="2:3" ht="15.75" customHeight="1" x14ac:dyDescent="0.3">
      <c r="B260" s="368"/>
      <c r="C260" s="368"/>
    </row>
    <row r="261" spans="2:3" ht="15.75" customHeight="1" x14ac:dyDescent="0.3">
      <c r="B261" s="368"/>
      <c r="C261" s="368"/>
    </row>
    <row r="262" spans="2:3" ht="15.75" customHeight="1" x14ac:dyDescent="0.3">
      <c r="B262" s="368"/>
      <c r="C262" s="368"/>
    </row>
    <row r="263" spans="2:3" ht="15.75" customHeight="1" x14ac:dyDescent="0.3">
      <c r="B263" s="368"/>
      <c r="C263" s="368"/>
    </row>
    <row r="264" spans="2:3" ht="15.75" customHeight="1" x14ac:dyDescent="0.3">
      <c r="B264" s="368"/>
      <c r="C264" s="368"/>
    </row>
    <row r="265" spans="2:3" ht="15.75" customHeight="1" x14ac:dyDescent="0.3">
      <c r="B265" s="368"/>
      <c r="C265" s="368"/>
    </row>
    <row r="266" spans="2:3" ht="15.75" customHeight="1" x14ac:dyDescent="0.3">
      <c r="B266" s="368"/>
      <c r="C266" s="368"/>
    </row>
    <row r="267" spans="2:3" ht="15.75" customHeight="1" x14ac:dyDescent="0.3">
      <c r="B267" s="368"/>
      <c r="C267" s="368"/>
    </row>
    <row r="268" spans="2:3" ht="15.75" customHeight="1" x14ac:dyDescent="0.3">
      <c r="B268" s="368"/>
      <c r="C268" s="368"/>
    </row>
    <row r="269" spans="2:3" ht="15.75" customHeight="1" x14ac:dyDescent="0.3">
      <c r="B269" s="368"/>
      <c r="C269" s="368"/>
    </row>
    <row r="270" spans="2:3" ht="15.75" customHeight="1" x14ac:dyDescent="0.3">
      <c r="B270" s="368"/>
      <c r="C270" s="368"/>
    </row>
    <row r="271" spans="2:3" ht="15.75" customHeight="1" x14ac:dyDescent="0.3">
      <c r="B271" s="368"/>
      <c r="C271" s="368"/>
    </row>
    <row r="272" spans="2:3" ht="15.75" customHeight="1" x14ac:dyDescent="0.3">
      <c r="B272" s="368"/>
      <c r="C272" s="368"/>
    </row>
    <row r="273" spans="2:3" ht="15.75" customHeight="1" x14ac:dyDescent="0.3">
      <c r="B273" s="368"/>
      <c r="C273" s="368"/>
    </row>
    <row r="274" spans="2:3" ht="15.75" customHeight="1" x14ac:dyDescent="0.3">
      <c r="B274" s="368"/>
      <c r="C274" s="368"/>
    </row>
    <row r="275" spans="2:3" ht="15.75" customHeight="1" x14ac:dyDescent="0.3">
      <c r="B275" s="368"/>
      <c r="C275" s="368"/>
    </row>
    <row r="276" spans="2:3" ht="15.75" customHeight="1" x14ac:dyDescent="0.3">
      <c r="B276" s="368"/>
      <c r="C276" s="368"/>
    </row>
    <row r="277" spans="2:3" ht="15.75" customHeight="1" x14ac:dyDescent="0.3">
      <c r="B277" s="368"/>
      <c r="C277" s="368"/>
    </row>
    <row r="278" spans="2:3" ht="15.75" customHeight="1" x14ac:dyDescent="0.3">
      <c r="B278" s="368"/>
      <c r="C278" s="368"/>
    </row>
    <row r="279" spans="2:3" ht="15.75" customHeight="1" x14ac:dyDescent="0.3">
      <c r="B279" s="368"/>
      <c r="C279" s="368"/>
    </row>
    <row r="280" spans="2:3" ht="15.75" customHeight="1" x14ac:dyDescent="0.3">
      <c r="B280" s="368"/>
      <c r="C280" s="368"/>
    </row>
    <row r="281" spans="2:3" ht="15.75" customHeight="1" x14ac:dyDescent="0.3">
      <c r="B281" s="368"/>
      <c r="C281" s="368"/>
    </row>
    <row r="282" spans="2:3" ht="15.75" customHeight="1" x14ac:dyDescent="0.3">
      <c r="B282" s="368"/>
      <c r="C282" s="368"/>
    </row>
    <row r="283" spans="2:3" ht="15.75" customHeight="1" x14ac:dyDescent="0.3">
      <c r="B283" s="368"/>
      <c r="C283" s="368"/>
    </row>
    <row r="284" spans="2:3" ht="15.75" customHeight="1" x14ac:dyDescent="0.3">
      <c r="B284" s="368"/>
      <c r="C284" s="368"/>
    </row>
    <row r="285" spans="2:3" ht="15.75" customHeight="1" x14ac:dyDescent="0.3">
      <c r="B285" s="368"/>
      <c r="C285" s="368"/>
    </row>
    <row r="286" spans="2:3" ht="15.75" customHeight="1" x14ac:dyDescent="0.3">
      <c r="B286" s="368"/>
      <c r="C286" s="368"/>
    </row>
    <row r="287" spans="2:3" ht="15.75" customHeight="1" x14ac:dyDescent="0.3">
      <c r="B287" s="368"/>
      <c r="C287" s="368"/>
    </row>
    <row r="288" spans="2:3" ht="15.75" customHeight="1" x14ac:dyDescent="0.3">
      <c r="B288" s="368"/>
      <c r="C288" s="368"/>
    </row>
    <row r="289" spans="2:3" ht="15.75" customHeight="1" x14ac:dyDescent="0.3">
      <c r="B289" s="368"/>
      <c r="C289" s="368"/>
    </row>
    <row r="290" spans="2:3" ht="15.75" customHeight="1" x14ac:dyDescent="0.3">
      <c r="B290" s="368"/>
      <c r="C290" s="368"/>
    </row>
    <row r="291" spans="2:3" ht="15.75" customHeight="1" x14ac:dyDescent="0.3">
      <c r="B291" s="368"/>
      <c r="C291" s="368"/>
    </row>
    <row r="292" spans="2:3" ht="15.75" customHeight="1" x14ac:dyDescent="0.3">
      <c r="B292" s="368"/>
      <c r="C292" s="368"/>
    </row>
    <row r="293" spans="2:3" ht="15.75" customHeight="1" x14ac:dyDescent="0.3">
      <c r="B293" s="368"/>
      <c r="C293" s="368"/>
    </row>
    <row r="294" spans="2:3" ht="15.75" customHeight="1" x14ac:dyDescent="0.3">
      <c r="B294" s="368"/>
      <c r="C294" s="368"/>
    </row>
    <row r="295" spans="2:3" ht="15.75" customHeight="1" x14ac:dyDescent="0.3">
      <c r="B295" s="368"/>
      <c r="C295" s="368"/>
    </row>
    <row r="296" spans="2:3" ht="15.75" customHeight="1" x14ac:dyDescent="0.3">
      <c r="B296" s="368"/>
      <c r="C296" s="368"/>
    </row>
    <row r="297" spans="2:3" ht="15.75" customHeight="1" x14ac:dyDescent="0.3">
      <c r="B297" s="368"/>
      <c r="C297" s="368"/>
    </row>
    <row r="298" spans="2:3" ht="15.75" customHeight="1" x14ac:dyDescent="0.3">
      <c r="B298" s="368"/>
      <c r="C298" s="368"/>
    </row>
    <row r="299" spans="2:3" ht="15.75" customHeight="1" x14ac:dyDescent="0.3">
      <c r="B299" s="368"/>
      <c r="C299" s="368"/>
    </row>
    <row r="300" spans="2:3" ht="15.75" customHeight="1" x14ac:dyDescent="0.3">
      <c r="B300" s="368"/>
      <c r="C300" s="368"/>
    </row>
    <row r="301" spans="2:3" ht="15.75" customHeight="1" x14ac:dyDescent="0.3">
      <c r="B301" s="368"/>
      <c r="C301" s="368"/>
    </row>
    <row r="302" spans="2:3" ht="15.75" customHeight="1" x14ac:dyDescent="0.3">
      <c r="B302" s="368"/>
      <c r="C302" s="368"/>
    </row>
    <row r="303" spans="2:3" ht="15.75" customHeight="1" x14ac:dyDescent="0.3">
      <c r="B303" s="368"/>
      <c r="C303" s="368"/>
    </row>
    <row r="304" spans="2:3" ht="15.75" customHeight="1" x14ac:dyDescent="0.3">
      <c r="B304" s="368"/>
      <c r="C304" s="368"/>
    </row>
    <row r="305" spans="2:3" ht="15.75" customHeight="1" x14ac:dyDescent="0.3">
      <c r="B305" s="368"/>
      <c r="C305" s="368"/>
    </row>
    <row r="306" spans="2:3" ht="15.75" customHeight="1" x14ac:dyDescent="0.3">
      <c r="B306" s="368"/>
      <c r="C306" s="368"/>
    </row>
    <row r="307" spans="2:3" ht="15.75" customHeight="1" x14ac:dyDescent="0.3">
      <c r="B307" s="368"/>
      <c r="C307" s="368"/>
    </row>
    <row r="308" spans="2:3" ht="15.75" customHeight="1" x14ac:dyDescent="0.3">
      <c r="B308" s="368"/>
      <c r="C308" s="368"/>
    </row>
    <row r="309" spans="2:3" ht="15.75" customHeight="1" x14ac:dyDescent="0.3">
      <c r="B309" s="368"/>
      <c r="C309" s="368"/>
    </row>
    <row r="310" spans="2:3" ht="15.75" customHeight="1" x14ac:dyDescent="0.3">
      <c r="B310" s="368"/>
      <c r="C310" s="368"/>
    </row>
    <row r="311" spans="2:3" ht="15.75" customHeight="1" x14ac:dyDescent="0.3">
      <c r="B311" s="368"/>
      <c r="C311" s="368"/>
    </row>
    <row r="312" spans="2:3" ht="15.75" customHeight="1" x14ac:dyDescent="0.3">
      <c r="B312" s="368"/>
      <c r="C312" s="368"/>
    </row>
    <row r="313" spans="2:3" ht="15.75" customHeight="1" x14ac:dyDescent="0.3">
      <c r="B313" s="368"/>
      <c r="C313" s="368"/>
    </row>
    <row r="314" spans="2:3" ht="15.75" customHeight="1" x14ac:dyDescent="0.3">
      <c r="B314" s="368"/>
      <c r="C314" s="368"/>
    </row>
    <row r="315" spans="2:3" ht="15.75" customHeight="1" x14ac:dyDescent="0.3">
      <c r="B315" s="368"/>
      <c r="C315" s="368"/>
    </row>
    <row r="316" spans="2:3" ht="15.75" customHeight="1" x14ac:dyDescent="0.3">
      <c r="B316" s="368"/>
      <c r="C316" s="368"/>
    </row>
    <row r="317" spans="2:3" ht="15.75" customHeight="1" x14ac:dyDescent="0.3">
      <c r="B317" s="368"/>
      <c r="C317" s="368"/>
    </row>
    <row r="318" spans="2:3" ht="15.75" customHeight="1" x14ac:dyDescent="0.3">
      <c r="B318" s="368"/>
      <c r="C318" s="368"/>
    </row>
    <row r="319" spans="2:3" ht="15.75" customHeight="1" x14ac:dyDescent="0.3">
      <c r="B319" s="368"/>
      <c r="C319" s="368"/>
    </row>
    <row r="320" spans="2:3" ht="15.75" customHeight="1" x14ac:dyDescent="0.3">
      <c r="B320" s="368"/>
      <c r="C320" s="368"/>
    </row>
    <row r="321" spans="2:3" ht="15.75" customHeight="1" x14ac:dyDescent="0.3">
      <c r="B321" s="368"/>
      <c r="C321" s="368"/>
    </row>
    <row r="322" spans="2:3" ht="15.75" customHeight="1" x14ac:dyDescent="0.3">
      <c r="B322" s="368"/>
      <c r="C322" s="368"/>
    </row>
    <row r="323" spans="2:3" ht="15.75" customHeight="1" x14ac:dyDescent="0.3">
      <c r="B323" s="368"/>
      <c r="C323" s="368"/>
    </row>
    <row r="324" spans="2:3" ht="15.75" customHeight="1" x14ac:dyDescent="0.3">
      <c r="B324" s="368"/>
      <c r="C324" s="368"/>
    </row>
    <row r="325" spans="2:3" ht="15.75" customHeight="1" x14ac:dyDescent="0.3">
      <c r="B325" s="368"/>
      <c r="C325" s="368"/>
    </row>
    <row r="326" spans="2:3" ht="15.75" customHeight="1" x14ac:dyDescent="0.3">
      <c r="B326" s="368"/>
      <c r="C326" s="368"/>
    </row>
    <row r="327" spans="2:3" ht="15.75" customHeight="1" x14ac:dyDescent="0.3">
      <c r="B327" s="368"/>
      <c r="C327" s="368"/>
    </row>
    <row r="328" spans="2:3" ht="15.75" customHeight="1" x14ac:dyDescent="0.3">
      <c r="B328" s="368"/>
      <c r="C328" s="368"/>
    </row>
    <row r="329" spans="2:3" ht="15.75" customHeight="1" x14ac:dyDescent="0.3">
      <c r="B329" s="368"/>
      <c r="C329" s="368"/>
    </row>
    <row r="330" spans="2:3" ht="15.75" customHeight="1" x14ac:dyDescent="0.3">
      <c r="B330" s="368"/>
      <c r="C330" s="368"/>
    </row>
    <row r="331" spans="2:3" ht="15.75" customHeight="1" x14ac:dyDescent="0.3">
      <c r="B331" s="368"/>
      <c r="C331" s="368"/>
    </row>
    <row r="332" spans="2:3" ht="15.75" customHeight="1" x14ac:dyDescent="0.3">
      <c r="B332" s="368"/>
      <c r="C332" s="368"/>
    </row>
    <row r="333" spans="2:3" ht="15.75" customHeight="1" x14ac:dyDescent="0.3">
      <c r="B333" s="368"/>
      <c r="C333" s="368"/>
    </row>
    <row r="334" spans="2:3" ht="15.75" customHeight="1" x14ac:dyDescent="0.3">
      <c r="B334" s="368"/>
      <c r="C334" s="368"/>
    </row>
    <row r="335" spans="2:3" ht="15.75" customHeight="1" x14ac:dyDescent="0.3">
      <c r="B335" s="368"/>
      <c r="C335" s="368"/>
    </row>
    <row r="336" spans="2:3" ht="15.75" customHeight="1" x14ac:dyDescent="0.3">
      <c r="B336" s="368"/>
      <c r="C336" s="368"/>
    </row>
    <row r="337" spans="2:3" ht="15.75" customHeight="1" x14ac:dyDescent="0.3">
      <c r="B337" s="368"/>
      <c r="C337" s="368"/>
    </row>
    <row r="338" spans="2:3" ht="15.75" customHeight="1" x14ac:dyDescent="0.3">
      <c r="B338" s="368"/>
      <c r="C338" s="368"/>
    </row>
    <row r="339" spans="2:3" ht="15.75" customHeight="1" x14ac:dyDescent="0.3">
      <c r="B339" s="368"/>
      <c r="C339" s="368"/>
    </row>
    <row r="340" spans="2:3" ht="15.75" customHeight="1" x14ac:dyDescent="0.3">
      <c r="B340" s="368"/>
      <c r="C340" s="368"/>
    </row>
    <row r="341" spans="2:3" ht="15.75" customHeight="1" x14ac:dyDescent="0.3">
      <c r="B341" s="368"/>
      <c r="C341" s="368"/>
    </row>
    <row r="342" spans="2:3" ht="15.75" customHeight="1" x14ac:dyDescent="0.3">
      <c r="B342" s="368"/>
      <c r="C342" s="368"/>
    </row>
    <row r="343" spans="2:3" ht="15.75" customHeight="1" x14ac:dyDescent="0.3">
      <c r="B343" s="368"/>
      <c r="C343" s="368"/>
    </row>
    <row r="344" spans="2:3" ht="15.75" customHeight="1" x14ac:dyDescent="0.3">
      <c r="B344" s="368"/>
      <c r="C344" s="368"/>
    </row>
    <row r="345" spans="2:3" ht="15.75" customHeight="1" x14ac:dyDescent="0.3">
      <c r="B345" s="368"/>
      <c r="C345" s="368"/>
    </row>
    <row r="346" spans="2:3" ht="15.75" customHeight="1" x14ac:dyDescent="0.3">
      <c r="B346" s="368"/>
      <c r="C346" s="368"/>
    </row>
    <row r="347" spans="2:3" ht="15.75" customHeight="1" x14ac:dyDescent="0.3">
      <c r="B347" s="368"/>
      <c r="C347" s="368"/>
    </row>
    <row r="348" spans="2:3" ht="15.75" customHeight="1" x14ac:dyDescent="0.3">
      <c r="B348" s="368"/>
      <c r="C348" s="368"/>
    </row>
    <row r="349" spans="2:3" ht="15.75" customHeight="1" x14ac:dyDescent="0.3">
      <c r="B349" s="368"/>
      <c r="C349" s="368"/>
    </row>
    <row r="350" spans="2:3" ht="15.75" customHeight="1" x14ac:dyDescent="0.3">
      <c r="B350" s="368"/>
      <c r="C350" s="368"/>
    </row>
    <row r="351" spans="2:3" ht="15.75" customHeight="1" x14ac:dyDescent="0.3">
      <c r="B351" s="368"/>
      <c r="C351" s="368"/>
    </row>
    <row r="352" spans="2:3" ht="15.75" customHeight="1" x14ac:dyDescent="0.3">
      <c r="B352" s="368"/>
      <c r="C352" s="368"/>
    </row>
    <row r="353" spans="2:3" ht="15.75" customHeight="1" x14ac:dyDescent="0.3">
      <c r="B353" s="368"/>
      <c r="C353" s="368"/>
    </row>
    <row r="354" spans="2:3" ht="15.75" customHeight="1" x14ac:dyDescent="0.3">
      <c r="B354" s="368"/>
      <c r="C354" s="368"/>
    </row>
    <row r="355" spans="2:3" ht="15.75" customHeight="1" x14ac:dyDescent="0.3">
      <c r="B355" s="368"/>
      <c r="C355" s="368"/>
    </row>
    <row r="356" spans="2:3" ht="15.75" customHeight="1" x14ac:dyDescent="0.3">
      <c r="B356" s="368"/>
      <c r="C356" s="368"/>
    </row>
    <row r="357" spans="2:3" ht="15.75" customHeight="1" x14ac:dyDescent="0.3">
      <c r="B357" s="368"/>
      <c r="C357" s="368"/>
    </row>
    <row r="358" spans="2:3" ht="15.75" customHeight="1" x14ac:dyDescent="0.3">
      <c r="B358" s="368"/>
      <c r="C358" s="368"/>
    </row>
    <row r="359" spans="2:3" ht="15.75" customHeight="1" x14ac:dyDescent="0.3">
      <c r="B359" s="368"/>
      <c r="C359" s="368"/>
    </row>
    <row r="360" spans="2:3" ht="15.75" customHeight="1" x14ac:dyDescent="0.3">
      <c r="B360" s="368"/>
      <c r="C360" s="368"/>
    </row>
    <row r="361" spans="2:3" ht="15.75" customHeight="1" x14ac:dyDescent="0.3">
      <c r="B361" s="368"/>
      <c r="C361" s="368"/>
    </row>
    <row r="362" spans="2:3" ht="15.75" customHeight="1" x14ac:dyDescent="0.3">
      <c r="B362" s="368"/>
      <c r="C362" s="368"/>
    </row>
    <row r="363" spans="2:3" ht="15.75" customHeight="1" x14ac:dyDescent="0.3">
      <c r="B363" s="368"/>
      <c r="C363" s="368"/>
    </row>
    <row r="364" spans="2:3" ht="15.75" customHeight="1" x14ac:dyDescent="0.3">
      <c r="B364" s="368"/>
      <c r="C364" s="368"/>
    </row>
    <row r="365" spans="2:3" ht="15.75" customHeight="1" x14ac:dyDescent="0.3">
      <c r="B365" s="368"/>
      <c r="C365" s="368"/>
    </row>
    <row r="366" spans="2:3" ht="15.75" customHeight="1" x14ac:dyDescent="0.3">
      <c r="B366" s="368"/>
      <c r="C366" s="368"/>
    </row>
    <row r="367" spans="2:3" ht="15.75" customHeight="1" x14ac:dyDescent="0.3">
      <c r="B367" s="368"/>
      <c r="C367" s="368"/>
    </row>
    <row r="368" spans="2:3" ht="15.75" customHeight="1" x14ac:dyDescent="0.3">
      <c r="B368" s="368"/>
      <c r="C368" s="368"/>
    </row>
    <row r="369" spans="2:3" ht="15.75" customHeight="1" x14ac:dyDescent="0.3">
      <c r="B369" s="368"/>
      <c r="C369" s="368"/>
    </row>
    <row r="370" spans="2:3" ht="15.75" customHeight="1" x14ac:dyDescent="0.3">
      <c r="B370" s="368"/>
      <c r="C370" s="368"/>
    </row>
    <row r="371" spans="2:3" ht="15.75" customHeight="1" x14ac:dyDescent="0.3">
      <c r="B371" s="368"/>
      <c r="C371" s="368"/>
    </row>
    <row r="372" spans="2:3" ht="15.75" customHeight="1" x14ac:dyDescent="0.3">
      <c r="B372" s="368"/>
      <c r="C372" s="368"/>
    </row>
    <row r="373" spans="2:3" ht="15.75" customHeight="1" x14ac:dyDescent="0.3">
      <c r="B373" s="368"/>
      <c r="C373" s="368"/>
    </row>
    <row r="374" spans="2:3" ht="15.75" customHeight="1" x14ac:dyDescent="0.3">
      <c r="B374" s="368"/>
      <c r="C374" s="368"/>
    </row>
    <row r="375" spans="2:3" ht="15.75" customHeight="1" x14ac:dyDescent="0.3">
      <c r="B375" s="368"/>
      <c r="C375" s="368"/>
    </row>
    <row r="376" spans="2:3" ht="15.75" customHeight="1" x14ac:dyDescent="0.3">
      <c r="B376" s="368"/>
      <c r="C376" s="368"/>
    </row>
    <row r="377" spans="2:3" ht="15.75" customHeight="1" x14ac:dyDescent="0.3">
      <c r="B377" s="368"/>
      <c r="C377" s="368"/>
    </row>
    <row r="378" spans="2:3" ht="15.75" customHeight="1" x14ac:dyDescent="0.3">
      <c r="B378" s="368"/>
      <c r="C378" s="368"/>
    </row>
    <row r="379" spans="2:3" ht="15.75" customHeight="1" x14ac:dyDescent="0.3">
      <c r="B379" s="368"/>
      <c r="C379" s="368"/>
    </row>
    <row r="380" spans="2:3" ht="15.75" customHeight="1" x14ac:dyDescent="0.3">
      <c r="B380" s="368"/>
      <c r="C380" s="368"/>
    </row>
    <row r="381" spans="2:3" ht="15.75" customHeight="1" x14ac:dyDescent="0.3">
      <c r="B381" s="368"/>
      <c r="C381" s="368"/>
    </row>
    <row r="382" spans="2:3" ht="15.75" customHeight="1" x14ac:dyDescent="0.3">
      <c r="B382" s="368"/>
      <c r="C382" s="368"/>
    </row>
    <row r="383" spans="2:3" ht="15.75" customHeight="1" x14ac:dyDescent="0.3">
      <c r="B383" s="368"/>
      <c r="C383" s="368"/>
    </row>
    <row r="384" spans="2:3" ht="15.75" customHeight="1" x14ac:dyDescent="0.3">
      <c r="B384" s="368"/>
      <c r="C384" s="368"/>
    </row>
    <row r="385" spans="2:3" ht="15.75" customHeight="1" x14ac:dyDescent="0.3">
      <c r="B385" s="368"/>
      <c r="C385" s="368"/>
    </row>
    <row r="386" spans="2:3" ht="15.75" customHeight="1" x14ac:dyDescent="0.3">
      <c r="B386" s="368"/>
      <c r="C386" s="368"/>
    </row>
    <row r="387" spans="2:3" ht="15.75" customHeight="1" x14ac:dyDescent="0.3">
      <c r="B387" s="368"/>
      <c r="C387" s="368"/>
    </row>
    <row r="388" spans="2:3" ht="15.75" customHeight="1" x14ac:dyDescent="0.3">
      <c r="B388" s="368"/>
      <c r="C388" s="368"/>
    </row>
    <row r="389" spans="2:3" ht="15.75" customHeight="1" x14ac:dyDescent="0.3">
      <c r="B389" s="368"/>
      <c r="C389" s="368"/>
    </row>
    <row r="390" spans="2:3" ht="15.75" customHeight="1" x14ac:dyDescent="0.3">
      <c r="B390" s="368"/>
      <c r="C390" s="368"/>
    </row>
    <row r="391" spans="2:3" ht="15.75" customHeight="1" x14ac:dyDescent="0.3">
      <c r="B391" s="368"/>
      <c r="C391" s="368"/>
    </row>
    <row r="392" spans="2:3" ht="15.75" customHeight="1" x14ac:dyDescent="0.3">
      <c r="B392" s="368"/>
      <c r="C392" s="368"/>
    </row>
    <row r="393" spans="2:3" ht="15.75" customHeight="1" x14ac:dyDescent="0.3">
      <c r="B393" s="368"/>
      <c r="C393" s="368"/>
    </row>
    <row r="394" spans="2:3" ht="15.75" customHeight="1" x14ac:dyDescent="0.3">
      <c r="B394" s="368"/>
      <c r="C394" s="368"/>
    </row>
    <row r="395" spans="2:3" ht="15.75" customHeight="1" x14ac:dyDescent="0.3">
      <c r="B395" s="368"/>
      <c r="C395" s="368"/>
    </row>
    <row r="396" spans="2:3" ht="15.75" customHeight="1" x14ac:dyDescent="0.3">
      <c r="B396" s="368"/>
      <c r="C396" s="368"/>
    </row>
    <row r="397" spans="2:3" ht="15.75" customHeight="1" x14ac:dyDescent="0.3">
      <c r="B397" s="368"/>
      <c r="C397" s="368"/>
    </row>
    <row r="398" spans="2:3" ht="15.75" customHeight="1" x14ac:dyDescent="0.3">
      <c r="B398" s="368"/>
      <c r="C398" s="368"/>
    </row>
    <row r="399" spans="2:3" ht="15.75" customHeight="1" x14ac:dyDescent="0.3">
      <c r="B399" s="368"/>
      <c r="C399" s="368"/>
    </row>
    <row r="400" spans="2:3" ht="15.75" customHeight="1" x14ac:dyDescent="0.3">
      <c r="B400" s="368"/>
      <c r="C400" s="368"/>
    </row>
    <row r="401" spans="2:3" ht="15.75" customHeight="1" x14ac:dyDescent="0.3">
      <c r="B401" s="368"/>
      <c r="C401" s="368"/>
    </row>
    <row r="402" spans="2:3" ht="15.75" customHeight="1" x14ac:dyDescent="0.3">
      <c r="B402" s="368"/>
      <c r="C402" s="368"/>
    </row>
    <row r="403" spans="2:3" ht="15.75" customHeight="1" x14ac:dyDescent="0.3">
      <c r="B403" s="368"/>
      <c r="C403" s="368"/>
    </row>
    <row r="404" spans="2:3" ht="15.75" customHeight="1" x14ac:dyDescent="0.3">
      <c r="B404" s="368"/>
      <c r="C404" s="368"/>
    </row>
    <row r="405" spans="2:3" ht="15.75" customHeight="1" x14ac:dyDescent="0.3">
      <c r="B405" s="368"/>
      <c r="C405" s="368"/>
    </row>
    <row r="406" spans="2:3" ht="15.75" customHeight="1" x14ac:dyDescent="0.3">
      <c r="B406" s="368"/>
      <c r="C406" s="368"/>
    </row>
    <row r="407" spans="2:3" ht="15.75" customHeight="1" x14ac:dyDescent="0.3">
      <c r="B407" s="368"/>
      <c r="C407" s="368"/>
    </row>
    <row r="408" spans="2:3" ht="15.75" customHeight="1" x14ac:dyDescent="0.3">
      <c r="B408" s="368"/>
      <c r="C408" s="368"/>
    </row>
    <row r="409" spans="2:3" ht="15.75" customHeight="1" x14ac:dyDescent="0.3">
      <c r="B409" s="368"/>
      <c r="C409" s="368"/>
    </row>
    <row r="410" spans="2:3" ht="15.75" customHeight="1" x14ac:dyDescent="0.3">
      <c r="B410" s="368"/>
      <c r="C410" s="368"/>
    </row>
    <row r="411" spans="2:3" ht="15.75" customHeight="1" x14ac:dyDescent="0.3">
      <c r="B411" s="368"/>
      <c r="C411" s="368"/>
    </row>
    <row r="412" spans="2:3" ht="15.75" customHeight="1" x14ac:dyDescent="0.3">
      <c r="B412" s="368"/>
      <c r="C412" s="368"/>
    </row>
    <row r="413" spans="2:3" ht="15.75" customHeight="1" x14ac:dyDescent="0.3">
      <c r="B413" s="368"/>
      <c r="C413" s="368"/>
    </row>
    <row r="414" spans="2:3" ht="15.75" customHeight="1" x14ac:dyDescent="0.3">
      <c r="B414" s="368"/>
      <c r="C414" s="368"/>
    </row>
    <row r="415" spans="2:3" ht="15.75" customHeight="1" x14ac:dyDescent="0.3">
      <c r="B415" s="368"/>
      <c r="C415" s="368"/>
    </row>
    <row r="416" spans="2:3" ht="15.75" customHeight="1" x14ac:dyDescent="0.3">
      <c r="B416" s="368"/>
      <c r="C416" s="368"/>
    </row>
    <row r="417" spans="2:3" ht="15.75" customHeight="1" x14ac:dyDescent="0.3">
      <c r="B417" s="368"/>
      <c r="C417" s="368"/>
    </row>
    <row r="418" spans="2:3" ht="15.75" customHeight="1" x14ac:dyDescent="0.3">
      <c r="B418" s="368"/>
      <c r="C418" s="368"/>
    </row>
    <row r="419" spans="2:3" ht="15.75" customHeight="1" x14ac:dyDescent="0.3">
      <c r="B419" s="368"/>
      <c r="C419" s="368"/>
    </row>
    <row r="420" spans="2:3" ht="15.75" customHeight="1" x14ac:dyDescent="0.3">
      <c r="B420" s="368"/>
      <c r="C420" s="368"/>
    </row>
    <row r="421" spans="2:3" ht="15.75" customHeight="1" x14ac:dyDescent="0.3">
      <c r="B421" s="368"/>
      <c r="C421" s="368"/>
    </row>
    <row r="422" spans="2:3" ht="15.75" customHeight="1" x14ac:dyDescent="0.3">
      <c r="B422" s="368"/>
      <c r="C422" s="368"/>
    </row>
    <row r="423" spans="2:3" ht="15.75" customHeight="1" x14ac:dyDescent="0.3">
      <c r="B423" s="368"/>
      <c r="C423" s="368"/>
    </row>
    <row r="424" spans="2:3" ht="15.75" customHeight="1" x14ac:dyDescent="0.3">
      <c r="B424" s="368"/>
      <c r="C424" s="368"/>
    </row>
    <row r="425" spans="2:3" ht="15.75" customHeight="1" x14ac:dyDescent="0.3">
      <c r="B425" s="368"/>
      <c r="C425" s="368"/>
    </row>
    <row r="426" spans="2:3" ht="15.75" customHeight="1" x14ac:dyDescent="0.3">
      <c r="B426" s="368"/>
      <c r="C426" s="368"/>
    </row>
    <row r="427" spans="2:3" ht="15.75" customHeight="1" x14ac:dyDescent="0.3">
      <c r="B427" s="368"/>
      <c r="C427" s="368"/>
    </row>
    <row r="428" spans="2:3" ht="15.75" customHeight="1" x14ac:dyDescent="0.3">
      <c r="B428" s="368"/>
      <c r="C428" s="368"/>
    </row>
    <row r="429" spans="2:3" ht="15.75" customHeight="1" x14ac:dyDescent="0.3">
      <c r="B429" s="368"/>
      <c r="C429" s="368"/>
    </row>
    <row r="430" spans="2:3" ht="15.75" customHeight="1" x14ac:dyDescent="0.3">
      <c r="B430" s="368"/>
      <c r="C430" s="368"/>
    </row>
    <row r="431" spans="2:3" ht="15.75" customHeight="1" x14ac:dyDescent="0.3">
      <c r="B431" s="368"/>
      <c r="C431" s="368"/>
    </row>
    <row r="432" spans="2:3" ht="15.75" customHeight="1" x14ac:dyDescent="0.3">
      <c r="B432" s="368"/>
      <c r="C432" s="368"/>
    </row>
    <row r="433" spans="2:3" ht="15.75" customHeight="1" x14ac:dyDescent="0.3">
      <c r="B433" s="368"/>
      <c r="C433" s="368"/>
    </row>
    <row r="434" spans="2:3" ht="15.75" customHeight="1" x14ac:dyDescent="0.3">
      <c r="B434" s="368"/>
      <c r="C434" s="368"/>
    </row>
    <row r="435" spans="2:3" ht="15.75" customHeight="1" x14ac:dyDescent="0.3">
      <c r="B435" s="368"/>
      <c r="C435" s="368"/>
    </row>
    <row r="436" spans="2:3" ht="15.75" customHeight="1" x14ac:dyDescent="0.3">
      <c r="B436" s="368"/>
      <c r="C436" s="368"/>
    </row>
    <row r="437" spans="2:3" ht="15.75" customHeight="1" x14ac:dyDescent="0.3">
      <c r="B437" s="368"/>
      <c r="C437" s="368"/>
    </row>
    <row r="438" spans="2:3" ht="15.75" customHeight="1" x14ac:dyDescent="0.3">
      <c r="B438" s="368"/>
      <c r="C438" s="368"/>
    </row>
    <row r="439" spans="2:3" ht="15.75" customHeight="1" x14ac:dyDescent="0.3">
      <c r="B439" s="368"/>
      <c r="C439" s="368"/>
    </row>
    <row r="440" spans="2:3" ht="15.75" customHeight="1" x14ac:dyDescent="0.3">
      <c r="B440" s="368"/>
      <c r="C440" s="368"/>
    </row>
    <row r="441" spans="2:3" ht="15.75" customHeight="1" x14ac:dyDescent="0.3">
      <c r="B441" s="368"/>
      <c r="C441" s="368"/>
    </row>
    <row r="442" spans="2:3" ht="15.75" customHeight="1" x14ac:dyDescent="0.3">
      <c r="B442" s="368"/>
      <c r="C442" s="368"/>
    </row>
    <row r="443" spans="2:3" ht="15.75" customHeight="1" x14ac:dyDescent="0.3">
      <c r="B443" s="368"/>
      <c r="C443" s="368"/>
    </row>
    <row r="444" spans="2:3" ht="15.75" customHeight="1" x14ac:dyDescent="0.3">
      <c r="B444" s="368"/>
      <c r="C444" s="368"/>
    </row>
    <row r="445" spans="2:3" ht="15.75" customHeight="1" x14ac:dyDescent="0.3">
      <c r="B445" s="368"/>
      <c r="C445" s="368"/>
    </row>
    <row r="446" spans="2:3" ht="15.75" customHeight="1" x14ac:dyDescent="0.3">
      <c r="B446" s="368"/>
      <c r="C446" s="368"/>
    </row>
    <row r="447" spans="2:3" ht="15.75" customHeight="1" x14ac:dyDescent="0.3">
      <c r="B447" s="368"/>
      <c r="C447" s="368"/>
    </row>
    <row r="448" spans="2:3" ht="15.75" customHeight="1" x14ac:dyDescent="0.3">
      <c r="B448" s="368"/>
      <c r="C448" s="368"/>
    </row>
    <row r="449" spans="2:3" ht="15.75" customHeight="1" x14ac:dyDescent="0.3">
      <c r="B449" s="368"/>
      <c r="C449" s="368"/>
    </row>
    <row r="450" spans="2:3" ht="15.75" customHeight="1" x14ac:dyDescent="0.3">
      <c r="B450" s="368"/>
      <c r="C450" s="368"/>
    </row>
    <row r="451" spans="2:3" ht="15.75" customHeight="1" x14ac:dyDescent="0.3">
      <c r="B451" s="368"/>
      <c r="C451" s="368"/>
    </row>
    <row r="452" spans="2:3" ht="15.75" customHeight="1" x14ac:dyDescent="0.3">
      <c r="B452" s="368"/>
      <c r="C452" s="368"/>
    </row>
    <row r="453" spans="2:3" ht="15.75" customHeight="1" x14ac:dyDescent="0.3">
      <c r="B453" s="368"/>
      <c r="C453" s="368"/>
    </row>
    <row r="454" spans="2:3" ht="15.75" customHeight="1" x14ac:dyDescent="0.3">
      <c r="B454" s="368"/>
      <c r="C454" s="368"/>
    </row>
    <row r="455" spans="2:3" ht="15.75" customHeight="1" x14ac:dyDescent="0.3">
      <c r="B455" s="368"/>
      <c r="C455" s="368"/>
    </row>
    <row r="456" spans="2:3" ht="15.75" customHeight="1" x14ac:dyDescent="0.3">
      <c r="B456" s="368"/>
      <c r="C456" s="368"/>
    </row>
    <row r="457" spans="2:3" ht="15.75" customHeight="1" x14ac:dyDescent="0.3">
      <c r="B457" s="368"/>
      <c r="C457" s="368"/>
    </row>
    <row r="458" spans="2:3" ht="15.75" customHeight="1" x14ac:dyDescent="0.3">
      <c r="B458" s="368"/>
      <c r="C458" s="368"/>
    </row>
    <row r="459" spans="2:3" ht="15.75" customHeight="1" x14ac:dyDescent="0.3">
      <c r="B459" s="368"/>
      <c r="C459" s="368"/>
    </row>
    <row r="460" spans="2:3" ht="15.75" customHeight="1" x14ac:dyDescent="0.3">
      <c r="B460" s="368"/>
      <c r="C460" s="368"/>
    </row>
    <row r="461" spans="2:3" ht="15.75" customHeight="1" x14ac:dyDescent="0.3">
      <c r="B461" s="368"/>
      <c r="C461" s="368"/>
    </row>
    <row r="462" spans="2:3" ht="15.75" customHeight="1" x14ac:dyDescent="0.3">
      <c r="B462" s="368"/>
      <c r="C462" s="368"/>
    </row>
    <row r="463" spans="2:3" ht="15.75" customHeight="1" x14ac:dyDescent="0.3">
      <c r="B463" s="368"/>
      <c r="C463" s="368"/>
    </row>
    <row r="464" spans="2:3" ht="15.75" customHeight="1" x14ac:dyDescent="0.3">
      <c r="B464" s="368"/>
      <c r="C464" s="368"/>
    </row>
    <row r="465" spans="2:3" ht="15.75" customHeight="1" x14ac:dyDescent="0.3">
      <c r="B465" s="368"/>
      <c r="C465" s="368"/>
    </row>
    <row r="466" spans="2:3" ht="15.75" customHeight="1" x14ac:dyDescent="0.3">
      <c r="B466" s="368"/>
      <c r="C466" s="368"/>
    </row>
    <row r="467" spans="2:3" ht="15.75" customHeight="1" x14ac:dyDescent="0.3">
      <c r="B467" s="368"/>
      <c r="C467" s="368"/>
    </row>
    <row r="468" spans="2:3" ht="15.75" customHeight="1" x14ac:dyDescent="0.3">
      <c r="B468" s="368"/>
      <c r="C468" s="368"/>
    </row>
    <row r="469" spans="2:3" ht="15.75" customHeight="1" x14ac:dyDescent="0.3">
      <c r="B469" s="368"/>
      <c r="C469" s="368"/>
    </row>
    <row r="470" spans="2:3" ht="15.75" customHeight="1" x14ac:dyDescent="0.3">
      <c r="B470" s="368"/>
      <c r="C470" s="368"/>
    </row>
    <row r="471" spans="2:3" ht="15.75" customHeight="1" x14ac:dyDescent="0.3">
      <c r="B471" s="368"/>
      <c r="C471" s="368"/>
    </row>
    <row r="472" spans="2:3" ht="15.75" customHeight="1" x14ac:dyDescent="0.3">
      <c r="B472" s="368"/>
      <c r="C472" s="368"/>
    </row>
    <row r="473" spans="2:3" ht="15.75" customHeight="1" x14ac:dyDescent="0.3">
      <c r="B473" s="368"/>
      <c r="C473" s="368"/>
    </row>
    <row r="474" spans="2:3" ht="15.75" customHeight="1" x14ac:dyDescent="0.3">
      <c r="B474" s="368"/>
      <c r="C474" s="368"/>
    </row>
    <row r="475" spans="2:3" ht="15.75" customHeight="1" x14ac:dyDescent="0.3">
      <c r="B475" s="368"/>
      <c r="C475" s="368"/>
    </row>
    <row r="476" spans="2:3" ht="15.75" customHeight="1" x14ac:dyDescent="0.3">
      <c r="B476" s="368"/>
      <c r="C476" s="368"/>
    </row>
    <row r="477" spans="2:3" ht="15.75" customHeight="1" x14ac:dyDescent="0.3">
      <c r="B477" s="368"/>
      <c r="C477" s="368"/>
    </row>
    <row r="478" spans="2:3" ht="15.75" customHeight="1" x14ac:dyDescent="0.3">
      <c r="B478" s="368"/>
      <c r="C478" s="368"/>
    </row>
    <row r="479" spans="2:3" ht="15.75" customHeight="1" x14ac:dyDescent="0.3">
      <c r="B479" s="368"/>
      <c r="C479" s="368"/>
    </row>
    <row r="480" spans="2:3" ht="15.75" customHeight="1" x14ac:dyDescent="0.3">
      <c r="B480" s="368"/>
      <c r="C480" s="368"/>
    </row>
    <row r="481" spans="2:3" ht="15.75" customHeight="1" x14ac:dyDescent="0.3">
      <c r="B481" s="368"/>
      <c r="C481" s="368"/>
    </row>
    <row r="482" spans="2:3" ht="15.75" customHeight="1" x14ac:dyDescent="0.3">
      <c r="B482" s="368"/>
      <c r="C482" s="368"/>
    </row>
    <row r="483" spans="2:3" ht="15.75" customHeight="1" x14ac:dyDescent="0.3">
      <c r="B483" s="368"/>
      <c r="C483" s="368"/>
    </row>
    <row r="484" spans="2:3" ht="15.75" customHeight="1" x14ac:dyDescent="0.3">
      <c r="B484" s="368"/>
      <c r="C484" s="368"/>
    </row>
    <row r="485" spans="2:3" ht="15.75" customHeight="1" x14ac:dyDescent="0.3">
      <c r="B485" s="368"/>
      <c r="C485" s="368"/>
    </row>
    <row r="486" spans="2:3" ht="15.75" customHeight="1" x14ac:dyDescent="0.3">
      <c r="B486" s="368"/>
      <c r="C486" s="368"/>
    </row>
    <row r="487" spans="2:3" ht="15.75" customHeight="1" x14ac:dyDescent="0.3">
      <c r="B487" s="368"/>
      <c r="C487" s="368"/>
    </row>
    <row r="488" spans="2:3" ht="15.75" customHeight="1" x14ac:dyDescent="0.3">
      <c r="B488" s="368"/>
      <c r="C488" s="368"/>
    </row>
    <row r="489" spans="2:3" ht="15.75" customHeight="1" x14ac:dyDescent="0.3">
      <c r="B489" s="368"/>
      <c r="C489" s="368"/>
    </row>
    <row r="490" spans="2:3" ht="15.75" customHeight="1" x14ac:dyDescent="0.3">
      <c r="B490" s="368"/>
      <c r="C490" s="368"/>
    </row>
    <row r="491" spans="2:3" ht="15.75" customHeight="1" x14ac:dyDescent="0.3">
      <c r="B491" s="368"/>
      <c r="C491" s="368"/>
    </row>
    <row r="492" spans="2:3" ht="15.75" customHeight="1" x14ac:dyDescent="0.3">
      <c r="B492" s="368"/>
      <c r="C492" s="368"/>
    </row>
    <row r="493" spans="2:3" ht="15.75" customHeight="1" x14ac:dyDescent="0.3">
      <c r="B493" s="368"/>
      <c r="C493" s="368"/>
    </row>
    <row r="494" spans="2:3" ht="15.75" customHeight="1" x14ac:dyDescent="0.3">
      <c r="B494" s="368"/>
      <c r="C494" s="368"/>
    </row>
    <row r="495" spans="2:3" ht="15.75" customHeight="1" x14ac:dyDescent="0.3">
      <c r="B495" s="368"/>
      <c r="C495" s="368"/>
    </row>
    <row r="496" spans="2:3" ht="15.75" customHeight="1" x14ac:dyDescent="0.3">
      <c r="B496" s="368"/>
      <c r="C496" s="368"/>
    </row>
    <row r="497" spans="2:3" ht="15.75" customHeight="1" x14ac:dyDescent="0.3">
      <c r="B497" s="368"/>
      <c r="C497" s="368"/>
    </row>
    <row r="498" spans="2:3" ht="15.75" customHeight="1" x14ac:dyDescent="0.3">
      <c r="B498" s="368"/>
      <c r="C498" s="368"/>
    </row>
    <row r="499" spans="2:3" ht="15.75" customHeight="1" x14ac:dyDescent="0.3">
      <c r="B499" s="368"/>
      <c r="C499" s="368"/>
    </row>
    <row r="500" spans="2:3" ht="15.75" customHeight="1" x14ac:dyDescent="0.3">
      <c r="B500" s="368"/>
      <c r="C500" s="368"/>
    </row>
    <row r="501" spans="2:3" ht="15.75" customHeight="1" x14ac:dyDescent="0.3">
      <c r="B501" s="368"/>
      <c r="C501" s="368"/>
    </row>
    <row r="502" spans="2:3" ht="15.75" customHeight="1" x14ac:dyDescent="0.3">
      <c r="B502" s="368"/>
      <c r="C502" s="368"/>
    </row>
    <row r="503" spans="2:3" ht="15.75" customHeight="1" x14ac:dyDescent="0.3">
      <c r="B503" s="368"/>
      <c r="C503" s="368"/>
    </row>
    <row r="504" spans="2:3" ht="15.75" customHeight="1" x14ac:dyDescent="0.3">
      <c r="B504" s="368"/>
      <c r="C504" s="368"/>
    </row>
    <row r="505" spans="2:3" ht="15.75" customHeight="1" x14ac:dyDescent="0.3">
      <c r="B505" s="368"/>
      <c r="C505" s="368"/>
    </row>
    <row r="506" spans="2:3" ht="15.75" customHeight="1" x14ac:dyDescent="0.3">
      <c r="B506" s="368"/>
      <c r="C506" s="368"/>
    </row>
    <row r="507" spans="2:3" ht="15.75" customHeight="1" x14ac:dyDescent="0.3">
      <c r="B507" s="368"/>
      <c r="C507" s="368"/>
    </row>
    <row r="508" spans="2:3" ht="15.75" customHeight="1" x14ac:dyDescent="0.3">
      <c r="B508" s="368"/>
      <c r="C508" s="368"/>
    </row>
    <row r="509" spans="2:3" ht="15.75" customHeight="1" x14ac:dyDescent="0.3">
      <c r="B509" s="368"/>
      <c r="C509" s="368"/>
    </row>
    <row r="510" spans="2:3" ht="15.75" customHeight="1" x14ac:dyDescent="0.3">
      <c r="B510" s="368"/>
      <c r="C510" s="368"/>
    </row>
    <row r="511" spans="2:3" ht="15.75" customHeight="1" x14ac:dyDescent="0.3">
      <c r="B511" s="368"/>
      <c r="C511" s="368"/>
    </row>
    <row r="512" spans="2:3" ht="15.75" customHeight="1" x14ac:dyDescent="0.3">
      <c r="B512" s="368"/>
      <c r="C512" s="368"/>
    </row>
    <row r="513" spans="2:3" ht="15.75" customHeight="1" x14ac:dyDescent="0.3">
      <c r="B513" s="368"/>
      <c r="C513" s="368"/>
    </row>
    <row r="514" spans="2:3" ht="15.75" customHeight="1" x14ac:dyDescent="0.3">
      <c r="B514" s="368"/>
      <c r="C514" s="368"/>
    </row>
    <row r="515" spans="2:3" ht="15.75" customHeight="1" x14ac:dyDescent="0.3">
      <c r="B515" s="368"/>
      <c r="C515" s="368"/>
    </row>
    <row r="516" spans="2:3" ht="15.75" customHeight="1" x14ac:dyDescent="0.3">
      <c r="B516" s="368"/>
      <c r="C516" s="368"/>
    </row>
    <row r="517" spans="2:3" ht="15.75" customHeight="1" x14ac:dyDescent="0.3">
      <c r="B517" s="368"/>
      <c r="C517" s="368"/>
    </row>
    <row r="518" spans="2:3" ht="15.75" customHeight="1" x14ac:dyDescent="0.3">
      <c r="B518" s="368"/>
      <c r="C518" s="368"/>
    </row>
    <row r="519" spans="2:3" ht="15.75" customHeight="1" x14ac:dyDescent="0.3">
      <c r="B519" s="368"/>
      <c r="C519" s="368"/>
    </row>
    <row r="520" spans="2:3" ht="15.75" customHeight="1" x14ac:dyDescent="0.3">
      <c r="B520" s="368"/>
      <c r="C520" s="368"/>
    </row>
    <row r="521" spans="2:3" ht="15.75" customHeight="1" x14ac:dyDescent="0.3">
      <c r="B521" s="368"/>
      <c r="C521" s="368"/>
    </row>
    <row r="522" spans="2:3" ht="15.75" customHeight="1" x14ac:dyDescent="0.3">
      <c r="B522" s="368"/>
      <c r="C522" s="368"/>
    </row>
    <row r="523" spans="2:3" ht="15.75" customHeight="1" x14ac:dyDescent="0.3">
      <c r="B523" s="368"/>
      <c r="C523" s="368"/>
    </row>
    <row r="524" spans="2:3" ht="15.75" customHeight="1" x14ac:dyDescent="0.3">
      <c r="B524" s="368"/>
      <c r="C524" s="368"/>
    </row>
    <row r="525" spans="2:3" ht="15.75" customHeight="1" x14ac:dyDescent="0.3">
      <c r="B525" s="368"/>
      <c r="C525" s="368"/>
    </row>
    <row r="526" spans="2:3" ht="15.75" customHeight="1" x14ac:dyDescent="0.3">
      <c r="B526" s="368"/>
      <c r="C526" s="368"/>
    </row>
    <row r="527" spans="2:3" ht="15.75" customHeight="1" x14ac:dyDescent="0.3">
      <c r="B527" s="368"/>
      <c r="C527" s="368"/>
    </row>
    <row r="528" spans="2:3" ht="15.75" customHeight="1" x14ac:dyDescent="0.3">
      <c r="B528" s="368"/>
      <c r="C528" s="368"/>
    </row>
    <row r="529" spans="2:3" ht="15.75" customHeight="1" x14ac:dyDescent="0.3">
      <c r="B529" s="368"/>
      <c r="C529" s="368"/>
    </row>
    <row r="530" spans="2:3" ht="15.75" customHeight="1" x14ac:dyDescent="0.3">
      <c r="B530" s="368"/>
      <c r="C530" s="368"/>
    </row>
    <row r="531" spans="2:3" ht="15.75" customHeight="1" x14ac:dyDescent="0.3">
      <c r="B531" s="368"/>
      <c r="C531" s="368"/>
    </row>
    <row r="532" spans="2:3" ht="15.75" customHeight="1" x14ac:dyDescent="0.3">
      <c r="B532" s="368"/>
      <c r="C532" s="368"/>
    </row>
    <row r="533" spans="2:3" ht="15.75" customHeight="1" x14ac:dyDescent="0.3">
      <c r="B533" s="368"/>
      <c r="C533" s="368"/>
    </row>
    <row r="534" spans="2:3" ht="15.75" customHeight="1" x14ac:dyDescent="0.3">
      <c r="B534" s="368"/>
      <c r="C534" s="368"/>
    </row>
    <row r="535" spans="2:3" ht="15.75" customHeight="1" x14ac:dyDescent="0.3">
      <c r="B535" s="368"/>
      <c r="C535" s="368"/>
    </row>
    <row r="536" spans="2:3" ht="15.75" customHeight="1" x14ac:dyDescent="0.3">
      <c r="B536" s="368"/>
      <c r="C536" s="368"/>
    </row>
    <row r="537" spans="2:3" ht="15.75" customHeight="1" x14ac:dyDescent="0.3">
      <c r="B537" s="368"/>
      <c r="C537" s="368"/>
    </row>
    <row r="538" spans="2:3" ht="15.75" customHeight="1" x14ac:dyDescent="0.3">
      <c r="B538" s="368"/>
      <c r="C538" s="368"/>
    </row>
    <row r="539" spans="2:3" ht="15.75" customHeight="1" x14ac:dyDescent="0.3">
      <c r="B539" s="368"/>
      <c r="C539" s="368"/>
    </row>
    <row r="540" spans="2:3" ht="15.75" customHeight="1" x14ac:dyDescent="0.3">
      <c r="B540" s="368"/>
      <c r="C540" s="368"/>
    </row>
    <row r="541" spans="2:3" ht="15.75" customHeight="1" x14ac:dyDescent="0.3">
      <c r="B541" s="368"/>
      <c r="C541" s="368"/>
    </row>
    <row r="542" spans="2:3" ht="15.75" customHeight="1" x14ac:dyDescent="0.3">
      <c r="B542" s="368"/>
      <c r="C542" s="368"/>
    </row>
    <row r="543" spans="2:3" ht="15.75" customHeight="1" x14ac:dyDescent="0.3">
      <c r="B543" s="368"/>
      <c r="C543" s="368"/>
    </row>
    <row r="544" spans="2:3" ht="15.75" customHeight="1" x14ac:dyDescent="0.3">
      <c r="B544" s="368"/>
      <c r="C544" s="368"/>
    </row>
    <row r="545" spans="2:3" ht="15.75" customHeight="1" x14ac:dyDescent="0.3">
      <c r="B545" s="368"/>
      <c r="C545" s="368"/>
    </row>
    <row r="546" spans="2:3" ht="15.75" customHeight="1" x14ac:dyDescent="0.3">
      <c r="B546" s="368"/>
      <c r="C546" s="368"/>
    </row>
    <row r="547" spans="2:3" ht="15.75" customHeight="1" x14ac:dyDescent="0.3">
      <c r="B547" s="368"/>
      <c r="C547" s="368"/>
    </row>
    <row r="548" spans="2:3" ht="15.75" customHeight="1" x14ac:dyDescent="0.3">
      <c r="B548" s="368"/>
      <c r="C548" s="368"/>
    </row>
    <row r="549" spans="2:3" ht="15.75" customHeight="1" x14ac:dyDescent="0.3">
      <c r="B549" s="368"/>
      <c r="C549" s="368"/>
    </row>
    <row r="550" spans="2:3" ht="15.75" customHeight="1" x14ac:dyDescent="0.3">
      <c r="B550" s="368"/>
      <c r="C550" s="368"/>
    </row>
    <row r="551" spans="2:3" ht="15.75" customHeight="1" x14ac:dyDescent="0.3">
      <c r="B551" s="368"/>
      <c r="C551" s="368"/>
    </row>
    <row r="552" spans="2:3" ht="15.75" customHeight="1" x14ac:dyDescent="0.3">
      <c r="B552" s="368"/>
      <c r="C552" s="368"/>
    </row>
    <row r="553" spans="2:3" ht="15.75" customHeight="1" x14ac:dyDescent="0.3">
      <c r="B553" s="368"/>
      <c r="C553" s="368"/>
    </row>
    <row r="554" spans="2:3" ht="15.75" customHeight="1" x14ac:dyDescent="0.3">
      <c r="B554" s="368"/>
      <c r="C554" s="368"/>
    </row>
    <row r="555" spans="2:3" ht="15.75" customHeight="1" x14ac:dyDescent="0.3">
      <c r="B555" s="368"/>
      <c r="C555" s="368"/>
    </row>
    <row r="556" spans="2:3" ht="15.75" customHeight="1" x14ac:dyDescent="0.3">
      <c r="B556" s="368"/>
      <c r="C556" s="368"/>
    </row>
    <row r="557" spans="2:3" ht="15.75" customHeight="1" x14ac:dyDescent="0.3">
      <c r="B557" s="368"/>
      <c r="C557" s="368"/>
    </row>
    <row r="558" spans="2:3" ht="15.75" customHeight="1" x14ac:dyDescent="0.3">
      <c r="B558" s="368"/>
      <c r="C558" s="368"/>
    </row>
    <row r="559" spans="2:3" ht="15.75" customHeight="1" x14ac:dyDescent="0.3">
      <c r="B559" s="368"/>
      <c r="C559" s="368"/>
    </row>
    <row r="560" spans="2:3" ht="15.75" customHeight="1" x14ac:dyDescent="0.3">
      <c r="B560" s="368"/>
      <c r="C560" s="368"/>
    </row>
    <row r="561" spans="2:3" ht="15.75" customHeight="1" x14ac:dyDescent="0.3">
      <c r="B561" s="368"/>
      <c r="C561" s="368"/>
    </row>
    <row r="562" spans="2:3" ht="15.75" customHeight="1" x14ac:dyDescent="0.3">
      <c r="B562" s="368"/>
      <c r="C562" s="368"/>
    </row>
    <row r="563" spans="2:3" ht="15.75" customHeight="1" x14ac:dyDescent="0.3">
      <c r="B563" s="368"/>
      <c r="C563" s="368"/>
    </row>
    <row r="564" spans="2:3" ht="15.75" customHeight="1" x14ac:dyDescent="0.3">
      <c r="B564" s="368"/>
      <c r="C564" s="368"/>
    </row>
    <row r="565" spans="2:3" ht="15.75" customHeight="1" x14ac:dyDescent="0.3">
      <c r="B565" s="368"/>
      <c r="C565" s="368"/>
    </row>
    <row r="566" spans="2:3" ht="15.75" customHeight="1" x14ac:dyDescent="0.3">
      <c r="B566" s="368"/>
      <c r="C566" s="368"/>
    </row>
    <row r="567" spans="2:3" ht="15.75" customHeight="1" x14ac:dyDescent="0.3">
      <c r="B567" s="368"/>
      <c r="C567" s="368"/>
    </row>
    <row r="568" spans="2:3" ht="15.75" customHeight="1" x14ac:dyDescent="0.3">
      <c r="B568" s="368"/>
      <c r="C568" s="368"/>
    </row>
    <row r="569" spans="2:3" ht="15.75" customHeight="1" x14ac:dyDescent="0.3">
      <c r="B569" s="368"/>
      <c r="C569" s="368"/>
    </row>
    <row r="570" spans="2:3" ht="15.75" customHeight="1" x14ac:dyDescent="0.3">
      <c r="B570" s="368"/>
      <c r="C570" s="368"/>
    </row>
    <row r="571" spans="2:3" ht="15.75" customHeight="1" x14ac:dyDescent="0.3">
      <c r="B571" s="368"/>
      <c r="C571" s="368"/>
    </row>
    <row r="572" spans="2:3" ht="15.75" customHeight="1" x14ac:dyDescent="0.3">
      <c r="B572" s="368"/>
      <c r="C572" s="368"/>
    </row>
    <row r="573" spans="2:3" ht="15.75" customHeight="1" x14ac:dyDescent="0.3">
      <c r="B573" s="368"/>
      <c r="C573" s="368"/>
    </row>
    <row r="574" spans="2:3" ht="15.75" customHeight="1" x14ac:dyDescent="0.3">
      <c r="B574" s="368"/>
      <c r="C574" s="368"/>
    </row>
    <row r="575" spans="2:3" ht="15.75" customHeight="1" x14ac:dyDescent="0.3">
      <c r="B575" s="368"/>
      <c r="C575" s="368"/>
    </row>
    <row r="576" spans="2:3" ht="15.75" customHeight="1" x14ac:dyDescent="0.3">
      <c r="B576" s="368"/>
      <c r="C576" s="368"/>
    </row>
    <row r="577" spans="2:3" ht="15.75" customHeight="1" x14ac:dyDescent="0.3">
      <c r="B577" s="368"/>
      <c r="C577" s="368"/>
    </row>
    <row r="578" spans="2:3" ht="15.75" customHeight="1" x14ac:dyDescent="0.3">
      <c r="B578" s="368"/>
      <c r="C578" s="368"/>
    </row>
    <row r="579" spans="2:3" ht="15.75" customHeight="1" x14ac:dyDescent="0.3">
      <c r="B579" s="368"/>
      <c r="C579" s="368"/>
    </row>
    <row r="580" spans="2:3" ht="15.75" customHeight="1" x14ac:dyDescent="0.3">
      <c r="B580" s="368"/>
      <c r="C580" s="368"/>
    </row>
    <row r="581" spans="2:3" ht="15.75" customHeight="1" x14ac:dyDescent="0.3">
      <c r="B581" s="368"/>
      <c r="C581" s="368"/>
    </row>
    <row r="582" spans="2:3" ht="15.75" customHeight="1" x14ac:dyDescent="0.3">
      <c r="B582" s="368"/>
      <c r="C582" s="368"/>
    </row>
    <row r="583" spans="2:3" ht="15.75" customHeight="1" x14ac:dyDescent="0.3">
      <c r="B583" s="368"/>
      <c r="C583" s="368"/>
    </row>
    <row r="584" spans="2:3" ht="15.75" customHeight="1" x14ac:dyDescent="0.3">
      <c r="B584" s="368"/>
      <c r="C584" s="368"/>
    </row>
    <row r="585" spans="2:3" ht="15.75" customHeight="1" x14ac:dyDescent="0.3">
      <c r="B585" s="368"/>
      <c r="C585" s="368"/>
    </row>
    <row r="586" spans="2:3" ht="15.75" customHeight="1" x14ac:dyDescent="0.3">
      <c r="B586" s="368"/>
      <c r="C586" s="368"/>
    </row>
    <row r="587" spans="2:3" ht="15.75" customHeight="1" x14ac:dyDescent="0.3">
      <c r="B587" s="368"/>
      <c r="C587" s="368"/>
    </row>
    <row r="588" spans="2:3" ht="15.75" customHeight="1" x14ac:dyDescent="0.3">
      <c r="B588" s="368"/>
      <c r="C588" s="368"/>
    </row>
    <row r="589" spans="2:3" ht="15.75" customHeight="1" x14ac:dyDescent="0.3">
      <c r="B589" s="368"/>
      <c r="C589" s="368"/>
    </row>
    <row r="590" spans="2:3" ht="15.75" customHeight="1" x14ac:dyDescent="0.3">
      <c r="B590" s="368"/>
      <c r="C590" s="368"/>
    </row>
    <row r="591" spans="2:3" ht="15.75" customHeight="1" x14ac:dyDescent="0.3">
      <c r="B591" s="368"/>
      <c r="C591" s="368"/>
    </row>
    <row r="592" spans="2:3" ht="15.75" customHeight="1" x14ac:dyDescent="0.3">
      <c r="B592" s="368"/>
      <c r="C592" s="368"/>
    </row>
    <row r="593" spans="2:3" ht="15.75" customHeight="1" x14ac:dyDescent="0.3">
      <c r="B593" s="368"/>
      <c r="C593" s="368"/>
    </row>
    <row r="594" spans="2:3" ht="15.75" customHeight="1" x14ac:dyDescent="0.3">
      <c r="B594" s="368"/>
      <c r="C594" s="368"/>
    </row>
    <row r="595" spans="2:3" ht="15.75" customHeight="1" x14ac:dyDescent="0.3">
      <c r="B595" s="368"/>
      <c r="C595" s="368"/>
    </row>
    <row r="596" spans="2:3" ht="15.75" customHeight="1" x14ac:dyDescent="0.3">
      <c r="B596" s="368"/>
      <c r="C596" s="368"/>
    </row>
    <row r="597" spans="2:3" ht="15.75" customHeight="1" x14ac:dyDescent="0.3">
      <c r="B597" s="368"/>
      <c r="C597" s="368"/>
    </row>
    <row r="598" spans="2:3" ht="15.75" customHeight="1" x14ac:dyDescent="0.3">
      <c r="B598" s="368"/>
      <c r="C598" s="368"/>
    </row>
    <row r="599" spans="2:3" ht="15.75" customHeight="1" x14ac:dyDescent="0.3">
      <c r="B599" s="368"/>
      <c r="C599" s="368"/>
    </row>
    <row r="600" spans="2:3" ht="15.75" customHeight="1" x14ac:dyDescent="0.3">
      <c r="B600" s="368"/>
      <c r="C600" s="368"/>
    </row>
    <row r="601" spans="2:3" ht="15.75" customHeight="1" x14ac:dyDescent="0.3">
      <c r="B601" s="368"/>
      <c r="C601" s="368"/>
    </row>
    <row r="602" spans="2:3" ht="15.75" customHeight="1" x14ac:dyDescent="0.3">
      <c r="B602" s="368"/>
      <c r="C602" s="368"/>
    </row>
    <row r="603" spans="2:3" ht="15.75" customHeight="1" x14ac:dyDescent="0.3">
      <c r="B603" s="368"/>
      <c r="C603" s="368"/>
    </row>
    <row r="604" spans="2:3" ht="15.75" customHeight="1" x14ac:dyDescent="0.3">
      <c r="B604" s="368"/>
      <c r="C604" s="368"/>
    </row>
    <row r="605" spans="2:3" ht="15.75" customHeight="1" x14ac:dyDescent="0.3">
      <c r="B605" s="368"/>
      <c r="C605" s="368"/>
    </row>
    <row r="606" spans="2:3" ht="15.75" customHeight="1" x14ac:dyDescent="0.3">
      <c r="B606" s="368"/>
      <c r="C606" s="368"/>
    </row>
    <row r="607" spans="2:3" ht="15.75" customHeight="1" x14ac:dyDescent="0.3">
      <c r="B607" s="368"/>
      <c r="C607" s="368"/>
    </row>
    <row r="608" spans="2:3" ht="15.75" customHeight="1" x14ac:dyDescent="0.3">
      <c r="B608" s="368"/>
      <c r="C608" s="368"/>
    </row>
    <row r="609" spans="2:3" ht="15.75" customHeight="1" x14ac:dyDescent="0.3">
      <c r="B609" s="368"/>
      <c r="C609" s="368"/>
    </row>
    <row r="610" spans="2:3" ht="15.75" customHeight="1" x14ac:dyDescent="0.3">
      <c r="B610" s="368"/>
      <c r="C610" s="368"/>
    </row>
    <row r="611" spans="2:3" ht="15.75" customHeight="1" x14ac:dyDescent="0.3">
      <c r="B611" s="368"/>
      <c r="C611" s="368"/>
    </row>
    <row r="612" spans="2:3" ht="15.75" customHeight="1" x14ac:dyDescent="0.3">
      <c r="B612" s="368"/>
      <c r="C612" s="368"/>
    </row>
    <row r="613" spans="2:3" ht="15.75" customHeight="1" x14ac:dyDescent="0.3">
      <c r="B613" s="368"/>
      <c r="C613" s="368"/>
    </row>
    <row r="614" spans="2:3" ht="15.75" customHeight="1" x14ac:dyDescent="0.3">
      <c r="B614" s="368"/>
      <c r="C614" s="368"/>
    </row>
    <row r="615" spans="2:3" ht="15.75" customHeight="1" x14ac:dyDescent="0.3">
      <c r="B615" s="368"/>
      <c r="C615" s="368"/>
    </row>
    <row r="616" spans="2:3" ht="15.75" customHeight="1" x14ac:dyDescent="0.3">
      <c r="B616" s="368"/>
      <c r="C616" s="368"/>
    </row>
    <row r="617" spans="2:3" ht="15.75" customHeight="1" x14ac:dyDescent="0.3">
      <c r="B617" s="368"/>
      <c r="C617" s="368"/>
    </row>
    <row r="618" spans="2:3" ht="15.75" customHeight="1" x14ac:dyDescent="0.3">
      <c r="B618" s="368"/>
      <c r="C618" s="368"/>
    </row>
    <row r="619" spans="2:3" ht="15.75" customHeight="1" x14ac:dyDescent="0.3">
      <c r="B619" s="368"/>
      <c r="C619" s="368"/>
    </row>
    <row r="620" spans="2:3" ht="15.75" customHeight="1" x14ac:dyDescent="0.3">
      <c r="B620" s="368"/>
      <c r="C620" s="368"/>
    </row>
    <row r="621" spans="2:3" ht="15.75" customHeight="1" x14ac:dyDescent="0.3">
      <c r="B621" s="368"/>
      <c r="C621" s="368"/>
    </row>
    <row r="622" spans="2:3" ht="15.75" customHeight="1" x14ac:dyDescent="0.3">
      <c r="B622" s="368"/>
      <c r="C622" s="368"/>
    </row>
    <row r="623" spans="2:3" ht="15.75" customHeight="1" x14ac:dyDescent="0.3">
      <c r="B623" s="368"/>
      <c r="C623" s="368"/>
    </row>
    <row r="624" spans="2:3" ht="15.75" customHeight="1" x14ac:dyDescent="0.3">
      <c r="B624" s="368"/>
      <c r="C624" s="368"/>
    </row>
    <row r="625" spans="2:3" ht="15.75" customHeight="1" x14ac:dyDescent="0.3">
      <c r="B625" s="368"/>
      <c r="C625" s="368"/>
    </row>
    <row r="626" spans="2:3" ht="15.75" customHeight="1" x14ac:dyDescent="0.3">
      <c r="B626" s="368"/>
      <c r="C626" s="368"/>
    </row>
    <row r="627" spans="2:3" ht="15.75" customHeight="1" x14ac:dyDescent="0.3">
      <c r="B627" s="368"/>
      <c r="C627" s="368"/>
    </row>
    <row r="628" spans="2:3" ht="15.75" customHeight="1" x14ac:dyDescent="0.3">
      <c r="B628" s="368"/>
      <c r="C628" s="368"/>
    </row>
    <row r="629" spans="2:3" ht="15.75" customHeight="1" x14ac:dyDescent="0.3">
      <c r="B629" s="368"/>
      <c r="C629" s="368"/>
    </row>
    <row r="630" spans="2:3" ht="15.75" customHeight="1" x14ac:dyDescent="0.3">
      <c r="B630" s="368"/>
      <c r="C630" s="368"/>
    </row>
    <row r="631" spans="2:3" ht="15.75" customHeight="1" x14ac:dyDescent="0.3">
      <c r="B631" s="368"/>
      <c r="C631" s="368"/>
    </row>
    <row r="632" spans="2:3" ht="15.75" customHeight="1" x14ac:dyDescent="0.3">
      <c r="B632" s="368"/>
      <c r="C632" s="368"/>
    </row>
    <row r="633" spans="2:3" ht="15.75" customHeight="1" x14ac:dyDescent="0.3">
      <c r="B633" s="368"/>
      <c r="C633" s="368"/>
    </row>
    <row r="634" spans="2:3" ht="15.75" customHeight="1" x14ac:dyDescent="0.3">
      <c r="B634" s="368"/>
      <c r="C634" s="368"/>
    </row>
    <row r="635" spans="2:3" ht="15.75" customHeight="1" x14ac:dyDescent="0.3">
      <c r="B635" s="368"/>
      <c r="C635" s="368"/>
    </row>
    <row r="636" spans="2:3" ht="15.75" customHeight="1" x14ac:dyDescent="0.3">
      <c r="B636" s="368"/>
      <c r="C636" s="368"/>
    </row>
    <row r="637" spans="2:3" ht="15.75" customHeight="1" x14ac:dyDescent="0.3">
      <c r="B637" s="368"/>
      <c r="C637" s="368"/>
    </row>
    <row r="638" spans="2:3" ht="15.75" customHeight="1" x14ac:dyDescent="0.3">
      <c r="B638" s="368"/>
      <c r="C638" s="368"/>
    </row>
    <row r="639" spans="2:3" ht="15.75" customHeight="1" x14ac:dyDescent="0.3">
      <c r="B639" s="368"/>
      <c r="C639" s="368"/>
    </row>
    <row r="640" spans="2:3" ht="15.75" customHeight="1" x14ac:dyDescent="0.3">
      <c r="B640" s="368"/>
      <c r="C640" s="368"/>
    </row>
    <row r="641" spans="2:3" ht="15.75" customHeight="1" x14ac:dyDescent="0.3">
      <c r="B641" s="368"/>
      <c r="C641" s="368"/>
    </row>
    <row r="642" spans="2:3" ht="15.75" customHeight="1" x14ac:dyDescent="0.3">
      <c r="B642" s="368"/>
      <c r="C642" s="368"/>
    </row>
    <row r="643" spans="2:3" ht="15.75" customHeight="1" x14ac:dyDescent="0.3">
      <c r="B643" s="368"/>
      <c r="C643" s="368"/>
    </row>
    <row r="644" spans="2:3" ht="15.75" customHeight="1" x14ac:dyDescent="0.3">
      <c r="B644" s="368"/>
      <c r="C644" s="368"/>
    </row>
    <row r="645" spans="2:3" ht="15.75" customHeight="1" x14ac:dyDescent="0.3">
      <c r="B645" s="368"/>
      <c r="C645" s="368"/>
    </row>
    <row r="646" spans="2:3" ht="15.75" customHeight="1" x14ac:dyDescent="0.3">
      <c r="B646" s="368"/>
      <c r="C646" s="368"/>
    </row>
    <row r="647" spans="2:3" ht="15.75" customHeight="1" x14ac:dyDescent="0.3">
      <c r="B647" s="368"/>
      <c r="C647" s="368"/>
    </row>
    <row r="648" spans="2:3" ht="15.75" customHeight="1" x14ac:dyDescent="0.3">
      <c r="B648" s="368"/>
      <c r="C648" s="368"/>
    </row>
    <row r="649" spans="2:3" ht="15.75" customHeight="1" x14ac:dyDescent="0.3">
      <c r="B649" s="368"/>
      <c r="C649" s="368"/>
    </row>
    <row r="650" spans="2:3" ht="15.75" customHeight="1" x14ac:dyDescent="0.3">
      <c r="B650" s="368"/>
      <c r="C650" s="368"/>
    </row>
    <row r="651" spans="2:3" ht="15.75" customHeight="1" x14ac:dyDescent="0.3">
      <c r="B651" s="368"/>
      <c r="C651" s="368"/>
    </row>
    <row r="652" spans="2:3" ht="15.75" customHeight="1" x14ac:dyDescent="0.3">
      <c r="B652" s="368"/>
      <c r="C652" s="368"/>
    </row>
    <row r="653" spans="2:3" ht="15.75" customHeight="1" x14ac:dyDescent="0.3">
      <c r="B653" s="368"/>
      <c r="C653" s="368"/>
    </row>
    <row r="654" spans="2:3" ht="15.75" customHeight="1" x14ac:dyDescent="0.3">
      <c r="B654" s="368"/>
      <c r="C654" s="368"/>
    </row>
    <row r="655" spans="2:3" ht="15.75" customHeight="1" x14ac:dyDescent="0.3">
      <c r="B655" s="368"/>
      <c r="C655" s="368"/>
    </row>
    <row r="656" spans="2:3" ht="15.75" customHeight="1" x14ac:dyDescent="0.3">
      <c r="B656" s="368"/>
      <c r="C656" s="368"/>
    </row>
    <row r="657" spans="2:3" ht="15.75" customHeight="1" x14ac:dyDescent="0.3">
      <c r="B657" s="368"/>
      <c r="C657" s="368"/>
    </row>
    <row r="658" spans="2:3" ht="15.75" customHeight="1" x14ac:dyDescent="0.3">
      <c r="B658" s="368"/>
      <c r="C658" s="368"/>
    </row>
    <row r="659" spans="2:3" ht="15.75" customHeight="1" x14ac:dyDescent="0.3">
      <c r="B659" s="368"/>
      <c r="C659" s="368"/>
    </row>
    <row r="660" spans="2:3" ht="15.75" customHeight="1" x14ac:dyDescent="0.3">
      <c r="B660" s="368"/>
      <c r="C660" s="368"/>
    </row>
    <row r="661" spans="2:3" ht="15.75" customHeight="1" x14ac:dyDescent="0.3">
      <c r="B661" s="368"/>
      <c r="C661" s="368"/>
    </row>
    <row r="662" spans="2:3" ht="15.75" customHeight="1" x14ac:dyDescent="0.3">
      <c r="B662" s="368"/>
      <c r="C662" s="368"/>
    </row>
    <row r="663" spans="2:3" ht="15.75" customHeight="1" x14ac:dyDescent="0.3">
      <c r="B663" s="368"/>
      <c r="C663" s="368"/>
    </row>
    <row r="664" spans="2:3" ht="15.75" customHeight="1" x14ac:dyDescent="0.3">
      <c r="B664" s="368"/>
      <c r="C664" s="368"/>
    </row>
    <row r="665" spans="2:3" ht="15.75" customHeight="1" x14ac:dyDescent="0.3">
      <c r="B665" s="368"/>
      <c r="C665" s="368"/>
    </row>
    <row r="666" spans="2:3" ht="15.75" customHeight="1" x14ac:dyDescent="0.3">
      <c r="B666" s="368"/>
      <c r="C666" s="368"/>
    </row>
    <row r="667" spans="2:3" ht="15.75" customHeight="1" x14ac:dyDescent="0.3">
      <c r="B667" s="368"/>
      <c r="C667" s="368"/>
    </row>
    <row r="668" spans="2:3" ht="15.75" customHeight="1" x14ac:dyDescent="0.3">
      <c r="B668" s="368"/>
      <c r="C668" s="368"/>
    </row>
    <row r="669" spans="2:3" ht="15.75" customHeight="1" x14ac:dyDescent="0.3">
      <c r="B669" s="368"/>
      <c r="C669" s="368"/>
    </row>
    <row r="670" spans="2:3" ht="15.75" customHeight="1" x14ac:dyDescent="0.3">
      <c r="B670" s="368"/>
      <c r="C670" s="368"/>
    </row>
    <row r="671" spans="2:3" ht="15.75" customHeight="1" x14ac:dyDescent="0.3">
      <c r="B671" s="368"/>
      <c r="C671" s="368"/>
    </row>
    <row r="672" spans="2:3" ht="15.75" customHeight="1" x14ac:dyDescent="0.3">
      <c r="B672" s="368"/>
      <c r="C672" s="368"/>
    </row>
    <row r="673" spans="2:3" ht="15.75" customHeight="1" x14ac:dyDescent="0.3">
      <c r="B673" s="368"/>
      <c r="C673" s="368"/>
    </row>
    <row r="674" spans="2:3" ht="15.75" customHeight="1" x14ac:dyDescent="0.3">
      <c r="B674" s="368"/>
      <c r="C674" s="368"/>
    </row>
    <row r="675" spans="2:3" ht="15.75" customHeight="1" x14ac:dyDescent="0.3">
      <c r="B675" s="368"/>
      <c r="C675" s="368"/>
    </row>
    <row r="676" spans="2:3" ht="15.75" customHeight="1" x14ac:dyDescent="0.3">
      <c r="B676" s="368"/>
      <c r="C676" s="368"/>
    </row>
    <row r="677" spans="2:3" ht="15.75" customHeight="1" x14ac:dyDescent="0.3">
      <c r="B677" s="368"/>
      <c r="C677" s="368"/>
    </row>
    <row r="678" spans="2:3" ht="15.75" customHeight="1" x14ac:dyDescent="0.3">
      <c r="B678" s="368"/>
      <c r="C678" s="368"/>
    </row>
    <row r="679" spans="2:3" ht="15.75" customHeight="1" x14ac:dyDescent="0.3">
      <c r="B679" s="368"/>
      <c r="C679" s="368"/>
    </row>
    <row r="680" spans="2:3" ht="15.75" customHeight="1" x14ac:dyDescent="0.3">
      <c r="B680" s="368"/>
      <c r="C680" s="368"/>
    </row>
    <row r="681" spans="2:3" ht="15.75" customHeight="1" x14ac:dyDescent="0.3">
      <c r="B681" s="368"/>
      <c r="C681" s="368"/>
    </row>
    <row r="682" spans="2:3" ht="15.75" customHeight="1" x14ac:dyDescent="0.3">
      <c r="B682" s="368"/>
      <c r="C682" s="368"/>
    </row>
    <row r="683" spans="2:3" ht="15.75" customHeight="1" x14ac:dyDescent="0.3">
      <c r="B683" s="368"/>
      <c r="C683" s="368"/>
    </row>
    <row r="684" spans="2:3" ht="15.75" customHeight="1" x14ac:dyDescent="0.3">
      <c r="B684" s="368"/>
      <c r="C684" s="368"/>
    </row>
    <row r="685" spans="2:3" ht="15.75" customHeight="1" x14ac:dyDescent="0.3">
      <c r="B685" s="368"/>
      <c r="C685" s="368"/>
    </row>
    <row r="686" spans="2:3" ht="15.75" customHeight="1" x14ac:dyDescent="0.3">
      <c r="B686" s="368"/>
      <c r="C686" s="368"/>
    </row>
    <row r="687" spans="2:3" ht="15.75" customHeight="1" x14ac:dyDescent="0.3">
      <c r="B687" s="368"/>
      <c r="C687" s="368"/>
    </row>
    <row r="688" spans="2:3" ht="15.75" customHeight="1" x14ac:dyDescent="0.3">
      <c r="B688" s="368"/>
      <c r="C688" s="368"/>
    </row>
    <row r="689" spans="2:3" ht="15.75" customHeight="1" x14ac:dyDescent="0.3">
      <c r="B689" s="368"/>
      <c r="C689" s="368"/>
    </row>
    <row r="690" spans="2:3" ht="15.75" customHeight="1" x14ac:dyDescent="0.3">
      <c r="B690" s="368"/>
      <c r="C690" s="368"/>
    </row>
    <row r="691" spans="2:3" ht="15.75" customHeight="1" x14ac:dyDescent="0.3">
      <c r="B691" s="368"/>
      <c r="C691" s="368"/>
    </row>
    <row r="692" spans="2:3" ht="15.75" customHeight="1" x14ac:dyDescent="0.3">
      <c r="B692" s="368"/>
      <c r="C692" s="368"/>
    </row>
    <row r="693" spans="2:3" ht="15.75" customHeight="1" x14ac:dyDescent="0.3">
      <c r="B693" s="368"/>
      <c r="C693" s="368"/>
    </row>
    <row r="694" spans="2:3" ht="15.75" customHeight="1" x14ac:dyDescent="0.3">
      <c r="B694" s="368"/>
      <c r="C694" s="368"/>
    </row>
    <row r="695" spans="2:3" ht="15.75" customHeight="1" x14ac:dyDescent="0.3">
      <c r="B695" s="368"/>
      <c r="C695" s="368"/>
    </row>
    <row r="696" spans="2:3" ht="15.75" customHeight="1" x14ac:dyDescent="0.3">
      <c r="B696" s="368"/>
      <c r="C696" s="368"/>
    </row>
    <row r="697" spans="2:3" ht="15.75" customHeight="1" x14ac:dyDescent="0.3">
      <c r="B697" s="368"/>
      <c r="C697" s="368"/>
    </row>
    <row r="698" spans="2:3" ht="15.75" customHeight="1" x14ac:dyDescent="0.3">
      <c r="B698" s="368"/>
      <c r="C698" s="368"/>
    </row>
    <row r="699" spans="2:3" ht="15.75" customHeight="1" x14ac:dyDescent="0.3">
      <c r="B699" s="368"/>
      <c r="C699" s="368"/>
    </row>
    <row r="700" spans="2:3" ht="15.75" customHeight="1" x14ac:dyDescent="0.3">
      <c r="B700" s="368"/>
      <c r="C700" s="368"/>
    </row>
    <row r="701" spans="2:3" ht="15.75" customHeight="1" x14ac:dyDescent="0.3">
      <c r="B701" s="368"/>
      <c r="C701" s="368"/>
    </row>
    <row r="702" spans="2:3" ht="15.75" customHeight="1" x14ac:dyDescent="0.3">
      <c r="B702" s="368"/>
      <c r="C702" s="368"/>
    </row>
    <row r="703" spans="2:3" ht="15.75" customHeight="1" x14ac:dyDescent="0.3">
      <c r="B703" s="368"/>
      <c r="C703" s="368"/>
    </row>
    <row r="704" spans="2:3" ht="15.75" customHeight="1" x14ac:dyDescent="0.3">
      <c r="B704" s="368"/>
      <c r="C704" s="368"/>
    </row>
    <row r="705" spans="2:3" ht="15.75" customHeight="1" x14ac:dyDescent="0.3">
      <c r="B705" s="368"/>
      <c r="C705" s="368"/>
    </row>
    <row r="706" spans="2:3" ht="15.75" customHeight="1" x14ac:dyDescent="0.3">
      <c r="B706" s="368"/>
      <c r="C706" s="368"/>
    </row>
    <row r="707" spans="2:3" ht="15.75" customHeight="1" x14ac:dyDescent="0.3">
      <c r="B707" s="368"/>
      <c r="C707" s="368"/>
    </row>
    <row r="708" spans="2:3" ht="15.75" customHeight="1" x14ac:dyDescent="0.3">
      <c r="B708" s="368"/>
      <c r="C708" s="368"/>
    </row>
    <row r="709" spans="2:3" ht="15.75" customHeight="1" x14ac:dyDescent="0.3">
      <c r="B709" s="368"/>
      <c r="C709" s="368"/>
    </row>
    <row r="710" spans="2:3" ht="15.75" customHeight="1" x14ac:dyDescent="0.3">
      <c r="B710" s="368"/>
      <c r="C710" s="368"/>
    </row>
    <row r="711" spans="2:3" ht="15.75" customHeight="1" x14ac:dyDescent="0.3">
      <c r="B711" s="368"/>
      <c r="C711" s="368"/>
    </row>
    <row r="712" spans="2:3" ht="15.75" customHeight="1" x14ac:dyDescent="0.3">
      <c r="B712" s="368"/>
      <c r="C712" s="368"/>
    </row>
    <row r="713" spans="2:3" ht="15.75" customHeight="1" x14ac:dyDescent="0.3">
      <c r="B713" s="368"/>
      <c r="C713" s="368"/>
    </row>
    <row r="714" spans="2:3" ht="15.75" customHeight="1" x14ac:dyDescent="0.3">
      <c r="B714" s="368"/>
      <c r="C714" s="368"/>
    </row>
    <row r="715" spans="2:3" ht="15.75" customHeight="1" x14ac:dyDescent="0.3">
      <c r="B715" s="368"/>
      <c r="C715" s="368"/>
    </row>
    <row r="716" spans="2:3" ht="15.75" customHeight="1" x14ac:dyDescent="0.3">
      <c r="B716" s="368"/>
      <c r="C716" s="368"/>
    </row>
    <row r="717" spans="2:3" ht="15.75" customHeight="1" x14ac:dyDescent="0.3">
      <c r="B717" s="368"/>
      <c r="C717" s="368"/>
    </row>
    <row r="718" spans="2:3" ht="15.75" customHeight="1" x14ac:dyDescent="0.3">
      <c r="B718" s="368"/>
      <c r="C718" s="368"/>
    </row>
    <row r="719" spans="2:3" ht="15.75" customHeight="1" x14ac:dyDescent="0.3">
      <c r="B719" s="368"/>
      <c r="C719" s="368"/>
    </row>
    <row r="720" spans="2:3" ht="15.75" customHeight="1" x14ac:dyDescent="0.3">
      <c r="B720" s="368"/>
      <c r="C720" s="368"/>
    </row>
    <row r="721" spans="2:3" ht="15.75" customHeight="1" x14ac:dyDescent="0.3">
      <c r="B721" s="368"/>
      <c r="C721" s="368"/>
    </row>
    <row r="722" spans="2:3" ht="15.75" customHeight="1" x14ac:dyDescent="0.3">
      <c r="B722" s="368"/>
      <c r="C722" s="368"/>
    </row>
    <row r="723" spans="2:3" ht="15.75" customHeight="1" x14ac:dyDescent="0.3">
      <c r="B723" s="368"/>
      <c r="C723" s="368"/>
    </row>
    <row r="724" spans="2:3" ht="15.75" customHeight="1" x14ac:dyDescent="0.3">
      <c r="B724" s="368"/>
      <c r="C724" s="368"/>
    </row>
    <row r="725" spans="2:3" ht="15.75" customHeight="1" x14ac:dyDescent="0.3">
      <c r="B725" s="368"/>
      <c r="C725" s="368"/>
    </row>
    <row r="726" spans="2:3" ht="15.75" customHeight="1" x14ac:dyDescent="0.3">
      <c r="B726" s="368"/>
      <c r="C726" s="368"/>
    </row>
    <row r="727" spans="2:3" ht="15.75" customHeight="1" x14ac:dyDescent="0.3">
      <c r="B727" s="368"/>
      <c r="C727" s="368"/>
    </row>
    <row r="728" spans="2:3" ht="15.75" customHeight="1" x14ac:dyDescent="0.3">
      <c r="B728" s="368"/>
      <c r="C728" s="368"/>
    </row>
    <row r="729" spans="2:3" ht="15.75" customHeight="1" x14ac:dyDescent="0.3">
      <c r="B729" s="368"/>
      <c r="C729" s="368"/>
    </row>
    <row r="730" spans="2:3" ht="15.75" customHeight="1" x14ac:dyDescent="0.3">
      <c r="B730" s="368"/>
      <c r="C730" s="368"/>
    </row>
    <row r="731" spans="2:3" ht="15.75" customHeight="1" x14ac:dyDescent="0.3">
      <c r="B731" s="368"/>
      <c r="C731" s="368"/>
    </row>
    <row r="732" spans="2:3" ht="15.75" customHeight="1" x14ac:dyDescent="0.3">
      <c r="B732" s="368"/>
      <c r="C732" s="368"/>
    </row>
    <row r="733" spans="2:3" ht="15.75" customHeight="1" x14ac:dyDescent="0.3">
      <c r="B733" s="368"/>
      <c r="C733" s="368"/>
    </row>
    <row r="734" spans="2:3" ht="15.75" customHeight="1" x14ac:dyDescent="0.3">
      <c r="B734" s="368"/>
      <c r="C734" s="368"/>
    </row>
    <row r="735" spans="2:3" ht="15.75" customHeight="1" x14ac:dyDescent="0.3">
      <c r="B735" s="368"/>
      <c r="C735" s="368"/>
    </row>
    <row r="736" spans="2:3" ht="15.75" customHeight="1" x14ac:dyDescent="0.3">
      <c r="B736" s="368"/>
      <c r="C736" s="368"/>
    </row>
    <row r="737" spans="2:3" ht="15.75" customHeight="1" x14ac:dyDescent="0.3">
      <c r="B737" s="368"/>
      <c r="C737" s="368"/>
    </row>
    <row r="738" spans="2:3" ht="15.75" customHeight="1" x14ac:dyDescent="0.3">
      <c r="B738" s="368"/>
      <c r="C738" s="368"/>
    </row>
    <row r="739" spans="2:3" ht="15.75" customHeight="1" x14ac:dyDescent="0.3">
      <c r="B739" s="368"/>
      <c r="C739" s="368"/>
    </row>
    <row r="740" spans="2:3" ht="15.75" customHeight="1" x14ac:dyDescent="0.3">
      <c r="B740" s="368"/>
      <c r="C740" s="368"/>
    </row>
    <row r="741" spans="2:3" ht="15.75" customHeight="1" x14ac:dyDescent="0.3">
      <c r="B741" s="368"/>
      <c r="C741" s="368"/>
    </row>
    <row r="742" spans="2:3" ht="15.75" customHeight="1" x14ac:dyDescent="0.3">
      <c r="B742" s="368"/>
      <c r="C742" s="368"/>
    </row>
    <row r="743" spans="2:3" ht="15.75" customHeight="1" x14ac:dyDescent="0.3">
      <c r="B743" s="368"/>
      <c r="C743" s="368"/>
    </row>
    <row r="744" spans="2:3" ht="15.75" customHeight="1" x14ac:dyDescent="0.3">
      <c r="B744" s="368"/>
      <c r="C744" s="368"/>
    </row>
    <row r="745" spans="2:3" ht="15.75" customHeight="1" x14ac:dyDescent="0.3">
      <c r="B745" s="368"/>
      <c r="C745" s="368"/>
    </row>
    <row r="746" spans="2:3" ht="15.75" customHeight="1" x14ac:dyDescent="0.3">
      <c r="B746" s="368"/>
      <c r="C746" s="368"/>
    </row>
    <row r="747" spans="2:3" ht="15.75" customHeight="1" x14ac:dyDescent="0.3">
      <c r="B747" s="368"/>
      <c r="C747" s="368"/>
    </row>
    <row r="748" spans="2:3" ht="15.75" customHeight="1" x14ac:dyDescent="0.3">
      <c r="B748" s="368"/>
      <c r="C748" s="368"/>
    </row>
    <row r="749" spans="2:3" ht="15.75" customHeight="1" x14ac:dyDescent="0.3">
      <c r="B749" s="368"/>
      <c r="C749" s="368"/>
    </row>
    <row r="750" spans="2:3" ht="15.75" customHeight="1" x14ac:dyDescent="0.3">
      <c r="B750" s="368"/>
      <c r="C750" s="368"/>
    </row>
    <row r="751" spans="2:3" ht="15.75" customHeight="1" x14ac:dyDescent="0.3">
      <c r="B751" s="368"/>
      <c r="C751" s="368"/>
    </row>
    <row r="752" spans="2:3" ht="15.75" customHeight="1" x14ac:dyDescent="0.3">
      <c r="B752" s="368"/>
      <c r="C752" s="368"/>
    </row>
    <row r="753" spans="2:3" ht="15.75" customHeight="1" x14ac:dyDescent="0.3">
      <c r="B753" s="368"/>
      <c r="C753" s="368"/>
    </row>
    <row r="754" spans="2:3" ht="15.75" customHeight="1" x14ac:dyDescent="0.3">
      <c r="B754" s="368"/>
      <c r="C754" s="368"/>
    </row>
    <row r="755" spans="2:3" ht="15.75" customHeight="1" x14ac:dyDescent="0.3">
      <c r="B755" s="368"/>
      <c r="C755" s="368"/>
    </row>
    <row r="756" spans="2:3" ht="15.75" customHeight="1" x14ac:dyDescent="0.3">
      <c r="B756" s="368"/>
      <c r="C756" s="368"/>
    </row>
    <row r="757" spans="2:3" ht="15.75" customHeight="1" x14ac:dyDescent="0.3">
      <c r="B757" s="368"/>
      <c r="C757" s="368"/>
    </row>
    <row r="758" spans="2:3" ht="15.75" customHeight="1" x14ac:dyDescent="0.3">
      <c r="B758" s="368"/>
      <c r="C758" s="368"/>
    </row>
    <row r="759" spans="2:3" ht="15.75" customHeight="1" x14ac:dyDescent="0.3">
      <c r="B759" s="368"/>
      <c r="C759" s="368"/>
    </row>
    <row r="760" spans="2:3" ht="15.75" customHeight="1" x14ac:dyDescent="0.3">
      <c r="B760" s="368"/>
      <c r="C760" s="368"/>
    </row>
    <row r="761" spans="2:3" ht="15.75" customHeight="1" x14ac:dyDescent="0.3">
      <c r="B761" s="368"/>
      <c r="C761" s="368"/>
    </row>
    <row r="762" spans="2:3" ht="15.75" customHeight="1" x14ac:dyDescent="0.3">
      <c r="B762" s="368"/>
      <c r="C762" s="368"/>
    </row>
    <row r="763" spans="2:3" ht="15.75" customHeight="1" x14ac:dyDescent="0.3">
      <c r="B763" s="368"/>
      <c r="C763" s="368"/>
    </row>
    <row r="764" spans="2:3" ht="15.75" customHeight="1" x14ac:dyDescent="0.3">
      <c r="B764" s="368"/>
      <c r="C764" s="368"/>
    </row>
    <row r="765" spans="2:3" ht="15.75" customHeight="1" x14ac:dyDescent="0.3">
      <c r="B765" s="368"/>
      <c r="C765" s="368"/>
    </row>
    <row r="766" spans="2:3" ht="15.75" customHeight="1" x14ac:dyDescent="0.3">
      <c r="B766" s="368"/>
      <c r="C766" s="368"/>
    </row>
    <row r="767" spans="2:3" ht="15.75" customHeight="1" x14ac:dyDescent="0.3">
      <c r="B767" s="368"/>
      <c r="C767" s="368"/>
    </row>
    <row r="768" spans="2:3" ht="15.75" customHeight="1" x14ac:dyDescent="0.3">
      <c r="B768" s="368"/>
      <c r="C768" s="368"/>
    </row>
    <row r="769" spans="2:3" ht="15.75" customHeight="1" x14ac:dyDescent="0.3">
      <c r="B769" s="368"/>
      <c r="C769" s="368"/>
    </row>
    <row r="770" spans="2:3" ht="15.75" customHeight="1" x14ac:dyDescent="0.3">
      <c r="B770" s="368"/>
      <c r="C770" s="368"/>
    </row>
    <row r="771" spans="2:3" ht="15.75" customHeight="1" x14ac:dyDescent="0.3">
      <c r="B771" s="368"/>
      <c r="C771" s="368"/>
    </row>
    <row r="772" spans="2:3" ht="15.75" customHeight="1" x14ac:dyDescent="0.3">
      <c r="B772" s="368"/>
      <c r="C772" s="368"/>
    </row>
    <row r="773" spans="2:3" ht="15.75" customHeight="1" x14ac:dyDescent="0.3">
      <c r="B773" s="368"/>
      <c r="C773" s="368"/>
    </row>
    <row r="774" spans="2:3" ht="15.75" customHeight="1" x14ac:dyDescent="0.3">
      <c r="B774" s="368"/>
      <c r="C774" s="368"/>
    </row>
    <row r="775" spans="2:3" ht="15.75" customHeight="1" x14ac:dyDescent="0.3">
      <c r="B775" s="368"/>
      <c r="C775" s="368"/>
    </row>
    <row r="776" spans="2:3" ht="15.75" customHeight="1" x14ac:dyDescent="0.3">
      <c r="B776" s="368"/>
      <c r="C776" s="368"/>
    </row>
    <row r="777" spans="2:3" ht="15.75" customHeight="1" x14ac:dyDescent="0.3">
      <c r="B777" s="368"/>
      <c r="C777" s="368"/>
    </row>
    <row r="778" spans="2:3" ht="15.75" customHeight="1" x14ac:dyDescent="0.3">
      <c r="B778" s="368"/>
      <c r="C778" s="368"/>
    </row>
    <row r="779" spans="2:3" ht="15.75" customHeight="1" x14ac:dyDescent="0.3">
      <c r="B779" s="368"/>
      <c r="C779" s="368"/>
    </row>
    <row r="780" spans="2:3" ht="15.75" customHeight="1" x14ac:dyDescent="0.3">
      <c r="B780" s="368"/>
      <c r="C780" s="368"/>
    </row>
    <row r="781" spans="2:3" ht="15.75" customHeight="1" x14ac:dyDescent="0.3">
      <c r="B781" s="368"/>
      <c r="C781" s="368"/>
    </row>
    <row r="782" spans="2:3" ht="15.75" customHeight="1" x14ac:dyDescent="0.3">
      <c r="B782" s="368"/>
      <c r="C782" s="368"/>
    </row>
    <row r="783" spans="2:3" ht="15.75" customHeight="1" x14ac:dyDescent="0.3">
      <c r="B783" s="368"/>
      <c r="C783" s="368"/>
    </row>
    <row r="784" spans="2:3" ht="15.75" customHeight="1" x14ac:dyDescent="0.3">
      <c r="B784" s="368"/>
      <c r="C784" s="368"/>
    </row>
    <row r="785" spans="2:3" ht="15.75" customHeight="1" x14ac:dyDescent="0.3">
      <c r="B785" s="368"/>
      <c r="C785" s="368"/>
    </row>
    <row r="786" spans="2:3" ht="15.75" customHeight="1" x14ac:dyDescent="0.3">
      <c r="B786" s="368"/>
      <c r="C786" s="368"/>
    </row>
    <row r="787" spans="2:3" ht="15.75" customHeight="1" x14ac:dyDescent="0.3">
      <c r="B787" s="368"/>
      <c r="C787" s="368"/>
    </row>
    <row r="788" spans="2:3" ht="15.75" customHeight="1" x14ac:dyDescent="0.3">
      <c r="B788" s="368"/>
      <c r="C788" s="368"/>
    </row>
    <row r="789" spans="2:3" ht="15.75" customHeight="1" x14ac:dyDescent="0.3">
      <c r="B789" s="368"/>
      <c r="C789" s="368"/>
    </row>
    <row r="790" spans="2:3" ht="15.75" customHeight="1" x14ac:dyDescent="0.3">
      <c r="B790" s="368"/>
      <c r="C790" s="368"/>
    </row>
    <row r="791" spans="2:3" ht="15.75" customHeight="1" x14ac:dyDescent="0.3">
      <c r="B791" s="368"/>
      <c r="C791" s="368"/>
    </row>
    <row r="792" spans="2:3" ht="15.75" customHeight="1" x14ac:dyDescent="0.3">
      <c r="B792" s="368"/>
      <c r="C792" s="368"/>
    </row>
    <row r="793" spans="2:3" ht="15.75" customHeight="1" x14ac:dyDescent="0.3">
      <c r="B793" s="368"/>
      <c r="C793" s="368"/>
    </row>
    <row r="794" spans="2:3" ht="15.75" customHeight="1" x14ac:dyDescent="0.3">
      <c r="B794" s="368"/>
      <c r="C794" s="368"/>
    </row>
    <row r="795" spans="2:3" ht="15.75" customHeight="1" x14ac:dyDescent="0.3">
      <c r="B795" s="368"/>
      <c r="C795" s="368"/>
    </row>
    <row r="796" spans="2:3" ht="15.75" customHeight="1" x14ac:dyDescent="0.3">
      <c r="B796" s="368"/>
      <c r="C796" s="368"/>
    </row>
    <row r="797" spans="2:3" ht="15.75" customHeight="1" x14ac:dyDescent="0.3">
      <c r="B797" s="368"/>
      <c r="C797" s="368"/>
    </row>
    <row r="798" spans="2:3" ht="15.75" customHeight="1" x14ac:dyDescent="0.3">
      <c r="B798" s="368"/>
      <c r="C798" s="368"/>
    </row>
    <row r="799" spans="2:3" ht="15.75" customHeight="1" x14ac:dyDescent="0.3">
      <c r="B799" s="368"/>
      <c r="C799" s="368"/>
    </row>
    <row r="800" spans="2:3" ht="15.75" customHeight="1" x14ac:dyDescent="0.3">
      <c r="B800" s="368"/>
      <c r="C800" s="368"/>
    </row>
    <row r="801" spans="2:3" ht="15.75" customHeight="1" x14ac:dyDescent="0.3">
      <c r="B801" s="368"/>
      <c r="C801" s="368"/>
    </row>
    <row r="802" spans="2:3" ht="15.75" customHeight="1" x14ac:dyDescent="0.3">
      <c r="B802" s="368"/>
      <c r="C802" s="368"/>
    </row>
    <row r="803" spans="2:3" ht="15.75" customHeight="1" x14ac:dyDescent="0.3">
      <c r="B803" s="368"/>
      <c r="C803" s="368"/>
    </row>
    <row r="804" spans="2:3" ht="15.75" customHeight="1" x14ac:dyDescent="0.3">
      <c r="B804" s="368"/>
      <c r="C804" s="368"/>
    </row>
    <row r="805" spans="2:3" ht="15.75" customHeight="1" x14ac:dyDescent="0.3">
      <c r="B805" s="368"/>
      <c r="C805" s="368"/>
    </row>
    <row r="806" spans="2:3" ht="15.75" customHeight="1" x14ac:dyDescent="0.3">
      <c r="B806" s="368"/>
      <c r="C806" s="368"/>
    </row>
    <row r="807" spans="2:3" ht="15.75" customHeight="1" x14ac:dyDescent="0.3">
      <c r="B807" s="368"/>
      <c r="C807" s="368"/>
    </row>
    <row r="808" spans="2:3" ht="15.75" customHeight="1" x14ac:dyDescent="0.3">
      <c r="B808" s="368"/>
      <c r="C808" s="368"/>
    </row>
    <row r="809" spans="2:3" ht="15.75" customHeight="1" x14ac:dyDescent="0.3">
      <c r="B809" s="368"/>
      <c r="C809" s="368"/>
    </row>
    <row r="810" spans="2:3" ht="15.75" customHeight="1" x14ac:dyDescent="0.3">
      <c r="B810" s="368"/>
      <c r="C810" s="368"/>
    </row>
    <row r="811" spans="2:3" ht="15.75" customHeight="1" x14ac:dyDescent="0.3">
      <c r="B811" s="368"/>
      <c r="C811" s="368"/>
    </row>
    <row r="812" spans="2:3" ht="15.75" customHeight="1" x14ac:dyDescent="0.3">
      <c r="B812" s="368"/>
      <c r="C812" s="368"/>
    </row>
    <row r="813" spans="2:3" ht="15.75" customHeight="1" x14ac:dyDescent="0.3">
      <c r="B813" s="368"/>
      <c r="C813" s="368"/>
    </row>
    <row r="814" spans="2:3" ht="15.75" customHeight="1" x14ac:dyDescent="0.3">
      <c r="B814" s="368"/>
      <c r="C814" s="368"/>
    </row>
    <row r="815" spans="2:3" ht="15.75" customHeight="1" x14ac:dyDescent="0.3">
      <c r="B815" s="368"/>
      <c r="C815" s="368"/>
    </row>
    <row r="816" spans="2:3" ht="15.75" customHeight="1" x14ac:dyDescent="0.3">
      <c r="B816" s="368"/>
      <c r="C816" s="368"/>
    </row>
    <row r="817" spans="2:3" ht="15.75" customHeight="1" x14ac:dyDescent="0.3">
      <c r="B817" s="368"/>
      <c r="C817" s="368"/>
    </row>
    <row r="818" spans="2:3" ht="15.75" customHeight="1" x14ac:dyDescent="0.3">
      <c r="B818" s="368"/>
      <c r="C818" s="368"/>
    </row>
    <row r="819" spans="2:3" ht="15.75" customHeight="1" x14ac:dyDescent="0.3">
      <c r="B819" s="368"/>
      <c r="C819" s="368"/>
    </row>
    <row r="820" spans="2:3" ht="15.75" customHeight="1" x14ac:dyDescent="0.3">
      <c r="B820" s="368"/>
      <c r="C820" s="368"/>
    </row>
    <row r="821" spans="2:3" ht="15.75" customHeight="1" x14ac:dyDescent="0.3">
      <c r="B821" s="368"/>
      <c r="C821" s="368"/>
    </row>
    <row r="822" spans="2:3" ht="15.75" customHeight="1" x14ac:dyDescent="0.3">
      <c r="B822" s="368"/>
      <c r="C822" s="368"/>
    </row>
    <row r="823" spans="2:3" ht="15.75" customHeight="1" x14ac:dyDescent="0.3">
      <c r="B823" s="368"/>
      <c r="C823" s="368"/>
    </row>
    <row r="824" spans="2:3" ht="15.75" customHeight="1" x14ac:dyDescent="0.3">
      <c r="B824" s="368"/>
      <c r="C824" s="368"/>
    </row>
    <row r="825" spans="2:3" ht="15.75" customHeight="1" x14ac:dyDescent="0.3">
      <c r="B825" s="368"/>
      <c r="C825" s="368"/>
    </row>
    <row r="826" spans="2:3" ht="15.75" customHeight="1" x14ac:dyDescent="0.3">
      <c r="B826" s="368"/>
      <c r="C826" s="368"/>
    </row>
    <row r="827" spans="2:3" ht="15.75" customHeight="1" x14ac:dyDescent="0.3">
      <c r="B827" s="368"/>
      <c r="C827" s="368"/>
    </row>
    <row r="828" spans="2:3" ht="15.75" customHeight="1" x14ac:dyDescent="0.3">
      <c r="B828" s="368"/>
      <c r="C828" s="368"/>
    </row>
    <row r="829" spans="2:3" ht="15.75" customHeight="1" x14ac:dyDescent="0.3">
      <c r="B829" s="368"/>
      <c r="C829" s="368"/>
    </row>
    <row r="830" spans="2:3" ht="15.75" customHeight="1" x14ac:dyDescent="0.3">
      <c r="B830" s="368"/>
      <c r="C830" s="368"/>
    </row>
    <row r="831" spans="2:3" ht="15.75" customHeight="1" x14ac:dyDescent="0.3">
      <c r="B831" s="368"/>
      <c r="C831" s="368"/>
    </row>
    <row r="832" spans="2:3" ht="15.75" customHeight="1" x14ac:dyDescent="0.3">
      <c r="B832" s="368"/>
      <c r="C832" s="368"/>
    </row>
    <row r="833" spans="2:3" ht="15.75" customHeight="1" x14ac:dyDescent="0.3">
      <c r="B833" s="368"/>
      <c r="C833" s="368"/>
    </row>
    <row r="834" spans="2:3" ht="15.75" customHeight="1" x14ac:dyDescent="0.3">
      <c r="B834" s="368"/>
      <c r="C834" s="368"/>
    </row>
    <row r="835" spans="2:3" ht="15.75" customHeight="1" x14ac:dyDescent="0.3">
      <c r="B835" s="368"/>
      <c r="C835" s="368"/>
    </row>
    <row r="836" spans="2:3" ht="15.75" customHeight="1" x14ac:dyDescent="0.3">
      <c r="B836" s="368"/>
      <c r="C836" s="368"/>
    </row>
    <row r="837" spans="2:3" ht="15.75" customHeight="1" x14ac:dyDescent="0.3">
      <c r="B837" s="368"/>
      <c r="C837" s="368"/>
    </row>
    <row r="838" spans="2:3" ht="15.75" customHeight="1" x14ac:dyDescent="0.3">
      <c r="B838" s="368"/>
      <c r="C838" s="368"/>
    </row>
    <row r="839" spans="2:3" ht="15.75" customHeight="1" x14ac:dyDescent="0.3">
      <c r="B839" s="368"/>
      <c r="C839" s="368"/>
    </row>
    <row r="840" spans="2:3" ht="15.75" customHeight="1" x14ac:dyDescent="0.3">
      <c r="B840" s="368"/>
      <c r="C840" s="368"/>
    </row>
    <row r="841" spans="2:3" ht="15.75" customHeight="1" x14ac:dyDescent="0.3">
      <c r="B841" s="368"/>
      <c r="C841" s="368"/>
    </row>
    <row r="842" spans="2:3" ht="15.75" customHeight="1" x14ac:dyDescent="0.3">
      <c r="B842" s="368"/>
      <c r="C842" s="368"/>
    </row>
    <row r="843" spans="2:3" ht="15.75" customHeight="1" x14ac:dyDescent="0.3">
      <c r="B843" s="368"/>
      <c r="C843" s="368"/>
    </row>
    <row r="844" spans="2:3" ht="15.75" customHeight="1" x14ac:dyDescent="0.3">
      <c r="B844" s="368"/>
      <c r="C844" s="368"/>
    </row>
    <row r="845" spans="2:3" ht="15.75" customHeight="1" x14ac:dyDescent="0.3">
      <c r="B845" s="368"/>
      <c r="C845" s="368"/>
    </row>
    <row r="846" spans="2:3" ht="15.75" customHeight="1" x14ac:dyDescent="0.3">
      <c r="B846" s="368"/>
      <c r="C846" s="368"/>
    </row>
    <row r="847" spans="2:3" ht="15.75" customHeight="1" x14ac:dyDescent="0.3">
      <c r="B847" s="368"/>
      <c r="C847" s="368"/>
    </row>
    <row r="848" spans="2:3" ht="15.75" customHeight="1" x14ac:dyDescent="0.3">
      <c r="B848" s="368"/>
      <c r="C848" s="368"/>
    </row>
    <row r="849" spans="2:3" ht="15.75" customHeight="1" x14ac:dyDescent="0.3">
      <c r="B849" s="368"/>
      <c r="C849" s="368"/>
    </row>
    <row r="850" spans="2:3" ht="15.75" customHeight="1" x14ac:dyDescent="0.3">
      <c r="B850" s="368"/>
      <c r="C850" s="368"/>
    </row>
    <row r="851" spans="2:3" ht="15.75" customHeight="1" x14ac:dyDescent="0.3">
      <c r="B851" s="368"/>
      <c r="C851" s="368"/>
    </row>
    <row r="852" spans="2:3" ht="15.75" customHeight="1" x14ac:dyDescent="0.3">
      <c r="B852" s="368"/>
      <c r="C852" s="368"/>
    </row>
    <row r="853" spans="2:3" ht="15.75" customHeight="1" x14ac:dyDescent="0.3">
      <c r="B853" s="368"/>
      <c r="C853" s="368"/>
    </row>
    <row r="854" spans="2:3" ht="15.75" customHeight="1" x14ac:dyDescent="0.3">
      <c r="B854" s="368"/>
      <c r="C854" s="368"/>
    </row>
    <row r="855" spans="2:3" ht="15.75" customHeight="1" x14ac:dyDescent="0.3">
      <c r="B855" s="368"/>
      <c r="C855" s="368"/>
    </row>
    <row r="856" spans="2:3" ht="15.75" customHeight="1" x14ac:dyDescent="0.3">
      <c r="B856" s="368"/>
      <c r="C856" s="368"/>
    </row>
    <row r="857" spans="2:3" ht="15.75" customHeight="1" x14ac:dyDescent="0.3">
      <c r="B857" s="368"/>
      <c r="C857" s="368"/>
    </row>
    <row r="858" spans="2:3" ht="15.75" customHeight="1" x14ac:dyDescent="0.3">
      <c r="B858" s="368"/>
      <c r="C858" s="368"/>
    </row>
    <row r="859" spans="2:3" ht="15.75" customHeight="1" x14ac:dyDescent="0.3">
      <c r="B859" s="368"/>
      <c r="C859" s="368"/>
    </row>
    <row r="860" spans="2:3" ht="15.75" customHeight="1" x14ac:dyDescent="0.3">
      <c r="B860" s="368"/>
      <c r="C860" s="368"/>
    </row>
    <row r="861" spans="2:3" ht="15.75" customHeight="1" x14ac:dyDescent="0.3">
      <c r="B861" s="368"/>
      <c r="C861" s="368"/>
    </row>
    <row r="862" spans="2:3" ht="15.75" customHeight="1" x14ac:dyDescent="0.3">
      <c r="B862" s="368"/>
      <c r="C862" s="368"/>
    </row>
    <row r="863" spans="2:3" ht="15.75" customHeight="1" x14ac:dyDescent="0.3">
      <c r="B863" s="368"/>
      <c r="C863" s="368"/>
    </row>
    <row r="864" spans="2:3" ht="15.75" customHeight="1" x14ac:dyDescent="0.3">
      <c r="B864" s="368"/>
      <c r="C864" s="368"/>
    </row>
    <row r="865" spans="2:3" ht="15.75" customHeight="1" x14ac:dyDescent="0.3">
      <c r="B865" s="368"/>
      <c r="C865" s="368"/>
    </row>
    <row r="866" spans="2:3" ht="15.75" customHeight="1" x14ac:dyDescent="0.3">
      <c r="B866" s="368"/>
      <c r="C866" s="368"/>
    </row>
    <row r="867" spans="2:3" ht="15.75" customHeight="1" x14ac:dyDescent="0.3">
      <c r="B867" s="368"/>
      <c r="C867" s="368"/>
    </row>
    <row r="868" spans="2:3" ht="15.75" customHeight="1" x14ac:dyDescent="0.3">
      <c r="B868" s="368"/>
      <c r="C868" s="368"/>
    </row>
    <row r="869" spans="2:3" ht="15.75" customHeight="1" x14ac:dyDescent="0.3">
      <c r="B869" s="368"/>
      <c r="C869" s="368"/>
    </row>
    <row r="870" spans="2:3" ht="15.75" customHeight="1" x14ac:dyDescent="0.3">
      <c r="B870" s="368"/>
      <c r="C870" s="368"/>
    </row>
    <row r="871" spans="2:3" ht="15.75" customHeight="1" x14ac:dyDescent="0.3">
      <c r="B871" s="368"/>
      <c r="C871" s="368"/>
    </row>
    <row r="872" spans="2:3" ht="15.75" customHeight="1" x14ac:dyDescent="0.3">
      <c r="B872" s="368"/>
      <c r="C872" s="368"/>
    </row>
    <row r="873" spans="2:3" ht="15.75" customHeight="1" x14ac:dyDescent="0.3">
      <c r="B873" s="368"/>
      <c r="C873" s="368"/>
    </row>
    <row r="874" spans="2:3" ht="15.75" customHeight="1" x14ac:dyDescent="0.3">
      <c r="B874" s="368"/>
      <c r="C874" s="368"/>
    </row>
    <row r="875" spans="2:3" ht="15.75" customHeight="1" x14ac:dyDescent="0.3">
      <c r="B875" s="368"/>
      <c r="C875" s="368"/>
    </row>
    <row r="876" spans="2:3" ht="15.75" customHeight="1" x14ac:dyDescent="0.3">
      <c r="B876" s="368"/>
      <c r="C876" s="368"/>
    </row>
    <row r="877" spans="2:3" ht="15.75" customHeight="1" x14ac:dyDescent="0.3">
      <c r="B877" s="368"/>
      <c r="C877" s="368"/>
    </row>
    <row r="878" spans="2:3" ht="15.75" customHeight="1" x14ac:dyDescent="0.3">
      <c r="B878" s="368"/>
      <c r="C878" s="368"/>
    </row>
    <row r="879" spans="2:3" ht="15.75" customHeight="1" x14ac:dyDescent="0.3">
      <c r="B879" s="368"/>
      <c r="C879" s="368"/>
    </row>
    <row r="880" spans="2:3" ht="15.75" customHeight="1" x14ac:dyDescent="0.3">
      <c r="B880" s="368"/>
      <c r="C880" s="368"/>
    </row>
    <row r="881" spans="2:3" ht="15.75" customHeight="1" x14ac:dyDescent="0.3">
      <c r="B881" s="368"/>
      <c r="C881" s="368"/>
    </row>
    <row r="882" spans="2:3" ht="15.75" customHeight="1" x14ac:dyDescent="0.3">
      <c r="B882" s="368"/>
      <c r="C882" s="368"/>
    </row>
    <row r="883" spans="2:3" ht="15.75" customHeight="1" x14ac:dyDescent="0.3">
      <c r="B883" s="368"/>
      <c r="C883" s="368"/>
    </row>
    <row r="884" spans="2:3" ht="15.75" customHeight="1" x14ac:dyDescent="0.3">
      <c r="B884" s="368"/>
      <c r="C884" s="368"/>
    </row>
    <row r="885" spans="2:3" ht="15.75" customHeight="1" x14ac:dyDescent="0.3">
      <c r="B885" s="368"/>
      <c r="C885" s="368"/>
    </row>
    <row r="886" spans="2:3" ht="15.75" customHeight="1" x14ac:dyDescent="0.3">
      <c r="B886" s="368"/>
      <c r="C886" s="368"/>
    </row>
    <row r="887" spans="2:3" ht="15.75" customHeight="1" x14ac:dyDescent="0.3">
      <c r="B887" s="368"/>
      <c r="C887" s="368"/>
    </row>
    <row r="888" spans="2:3" ht="15.75" customHeight="1" x14ac:dyDescent="0.3">
      <c r="B888" s="368"/>
      <c r="C888" s="368"/>
    </row>
    <row r="889" spans="2:3" ht="15.75" customHeight="1" x14ac:dyDescent="0.3">
      <c r="B889" s="368"/>
      <c r="C889" s="368"/>
    </row>
    <row r="890" spans="2:3" ht="15.75" customHeight="1" x14ac:dyDescent="0.3">
      <c r="B890" s="368"/>
      <c r="C890" s="368"/>
    </row>
    <row r="891" spans="2:3" ht="15.75" customHeight="1" x14ac:dyDescent="0.3">
      <c r="B891" s="368"/>
      <c r="C891" s="368"/>
    </row>
    <row r="892" spans="2:3" ht="15.75" customHeight="1" x14ac:dyDescent="0.3">
      <c r="B892" s="368"/>
      <c r="C892" s="368"/>
    </row>
    <row r="893" spans="2:3" ht="15.75" customHeight="1" x14ac:dyDescent="0.3">
      <c r="B893" s="368"/>
      <c r="C893" s="368"/>
    </row>
    <row r="894" spans="2:3" ht="15.75" customHeight="1" x14ac:dyDescent="0.3">
      <c r="B894" s="368"/>
      <c r="C894" s="368"/>
    </row>
    <row r="895" spans="2:3" ht="15.75" customHeight="1" x14ac:dyDescent="0.3">
      <c r="B895" s="368"/>
      <c r="C895" s="368"/>
    </row>
    <row r="896" spans="2:3" ht="15.75" customHeight="1" x14ac:dyDescent="0.3">
      <c r="B896" s="368"/>
      <c r="C896" s="368"/>
    </row>
    <row r="897" spans="2:3" ht="15.75" customHeight="1" x14ac:dyDescent="0.3">
      <c r="B897" s="368"/>
      <c r="C897" s="368"/>
    </row>
    <row r="898" spans="2:3" ht="15.75" customHeight="1" x14ac:dyDescent="0.3">
      <c r="B898" s="368"/>
      <c r="C898" s="368"/>
    </row>
    <row r="899" spans="2:3" ht="15.75" customHeight="1" x14ac:dyDescent="0.3">
      <c r="B899" s="368"/>
      <c r="C899" s="368"/>
    </row>
    <row r="900" spans="2:3" ht="15.75" customHeight="1" x14ac:dyDescent="0.3">
      <c r="B900" s="368"/>
      <c r="C900" s="368"/>
    </row>
    <row r="901" spans="2:3" ht="15.75" customHeight="1" x14ac:dyDescent="0.3">
      <c r="B901" s="368"/>
      <c r="C901" s="368"/>
    </row>
    <row r="902" spans="2:3" ht="15.75" customHeight="1" x14ac:dyDescent="0.3">
      <c r="B902" s="368"/>
      <c r="C902" s="368"/>
    </row>
    <row r="903" spans="2:3" ht="15.75" customHeight="1" x14ac:dyDescent="0.3">
      <c r="B903" s="368"/>
      <c r="C903" s="368"/>
    </row>
    <row r="904" spans="2:3" ht="15.75" customHeight="1" x14ac:dyDescent="0.3">
      <c r="B904" s="368"/>
      <c r="C904" s="368"/>
    </row>
    <row r="905" spans="2:3" ht="15.75" customHeight="1" x14ac:dyDescent="0.3">
      <c r="B905" s="368"/>
      <c r="C905" s="368"/>
    </row>
    <row r="906" spans="2:3" ht="15.75" customHeight="1" x14ac:dyDescent="0.3">
      <c r="B906" s="368"/>
      <c r="C906" s="368"/>
    </row>
    <row r="907" spans="2:3" ht="15.75" customHeight="1" x14ac:dyDescent="0.3">
      <c r="B907" s="368"/>
      <c r="C907" s="368"/>
    </row>
    <row r="908" spans="2:3" ht="15.75" customHeight="1" x14ac:dyDescent="0.3">
      <c r="B908" s="368"/>
      <c r="C908" s="368"/>
    </row>
    <row r="909" spans="2:3" ht="15.75" customHeight="1" x14ac:dyDescent="0.3">
      <c r="B909" s="368"/>
      <c r="C909" s="368"/>
    </row>
    <row r="910" spans="2:3" ht="15.75" customHeight="1" x14ac:dyDescent="0.3">
      <c r="B910" s="368"/>
      <c r="C910" s="368"/>
    </row>
    <row r="911" spans="2:3" ht="15.75" customHeight="1" x14ac:dyDescent="0.3">
      <c r="B911" s="368"/>
      <c r="C911" s="368"/>
    </row>
    <row r="912" spans="2:3" ht="15.75" customHeight="1" x14ac:dyDescent="0.3">
      <c r="B912" s="368"/>
      <c r="C912" s="368"/>
    </row>
    <row r="913" spans="2:3" ht="15.75" customHeight="1" x14ac:dyDescent="0.3">
      <c r="B913" s="368"/>
      <c r="C913" s="368"/>
    </row>
    <row r="914" spans="2:3" ht="15.75" customHeight="1" x14ac:dyDescent="0.3">
      <c r="B914" s="368"/>
      <c r="C914" s="368"/>
    </row>
    <row r="915" spans="2:3" ht="15.75" customHeight="1" x14ac:dyDescent="0.3">
      <c r="B915" s="368"/>
      <c r="C915" s="368"/>
    </row>
    <row r="916" spans="2:3" ht="15.75" customHeight="1" x14ac:dyDescent="0.3">
      <c r="B916" s="368"/>
      <c r="C916" s="368"/>
    </row>
    <row r="917" spans="2:3" ht="15.75" customHeight="1" x14ac:dyDescent="0.3">
      <c r="B917" s="368"/>
      <c r="C917" s="368"/>
    </row>
    <row r="918" spans="2:3" ht="15.75" customHeight="1" x14ac:dyDescent="0.3">
      <c r="B918" s="368"/>
      <c r="C918" s="368"/>
    </row>
    <row r="919" spans="2:3" ht="15.75" customHeight="1" x14ac:dyDescent="0.3">
      <c r="B919" s="368"/>
      <c r="C919" s="368"/>
    </row>
    <row r="920" spans="2:3" ht="15.75" customHeight="1" x14ac:dyDescent="0.3">
      <c r="B920" s="368"/>
      <c r="C920" s="368"/>
    </row>
    <row r="921" spans="2:3" ht="15.75" customHeight="1" x14ac:dyDescent="0.3">
      <c r="B921" s="368"/>
      <c r="C921" s="368"/>
    </row>
    <row r="922" spans="2:3" ht="15.75" customHeight="1" x14ac:dyDescent="0.3">
      <c r="B922" s="368"/>
      <c r="C922" s="368"/>
    </row>
    <row r="923" spans="2:3" ht="15.75" customHeight="1" x14ac:dyDescent="0.3">
      <c r="B923" s="368"/>
      <c r="C923" s="368"/>
    </row>
    <row r="924" spans="2:3" ht="15.75" customHeight="1" x14ac:dyDescent="0.3">
      <c r="B924" s="368"/>
      <c r="C924" s="368"/>
    </row>
    <row r="925" spans="2:3" ht="15.75" customHeight="1" x14ac:dyDescent="0.3">
      <c r="B925" s="368"/>
      <c r="C925" s="368"/>
    </row>
    <row r="926" spans="2:3" ht="15.75" customHeight="1" x14ac:dyDescent="0.3">
      <c r="B926" s="368"/>
      <c r="C926" s="368"/>
    </row>
    <row r="927" spans="2:3" ht="15.75" customHeight="1" x14ac:dyDescent="0.3">
      <c r="B927" s="368"/>
      <c r="C927" s="368"/>
    </row>
    <row r="928" spans="2:3" ht="15.75" customHeight="1" x14ac:dyDescent="0.3">
      <c r="B928" s="368"/>
      <c r="C928" s="368"/>
    </row>
    <row r="929" spans="2:3" ht="15.75" customHeight="1" x14ac:dyDescent="0.3">
      <c r="B929" s="368"/>
      <c r="C929" s="368"/>
    </row>
    <row r="930" spans="2:3" ht="15.75" customHeight="1" x14ac:dyDescent="0.3">
      <c r="B930" s="368"/>
      <c r="C930" s="368"/>
    </row>
    <row r="931" spans="2:3" ht="15.75" customHeight="1" x14ac:dyDescent="0.3">
      <c r="B931" s="368"/>
      <c r="C931" s="368"/>
    </row>
    <row r="932" spans="2:3" ht="15.75" customHeight="1" x14ac:dyDescent="0.3">
      <c r="B932" s="368"/>
      <c r="C932" s="368"/>
    </row>
    <row r="933" spans="2:3" ht="15.75" customHeight="1" x14ac:dyDescent="0.3">
      <c r="B933" s="368"/>
      <c r="C933" s="368"/>
    </row>
    <row r="934" spans="2:3" ht="15.75" customHeight="1" x14ac:dyDescent="0.3">
      <c r="B934" s="368"/>
      <c r="C934" s="368"/>
    </row>
    <row r="935" spans="2:3" ht="15.75" customHeight="1" x14ac:dyDescent="0.3">
      <c r="B935" s="368"/>
      <c r="C935" s="368"/>
    </row>
    <row r="936" spans="2:3" ht="15.75" customHeight="1" x14ac:dyDescent="0.3">
      <c r="B936" s="368"/>
      <c r="C936" s="368"/>
    </row>
    <row r="937" spans="2:3" ht="15.75" customHeight="1" x14ac:dyDescent="0.3">
      <c r="B937" s="368"/>
      <c r="C937" s="368"/>
    </row>
    <row r="938" spans="2:3" ht="15.75" customHeight="1" x14ac:dyDescent="0.3">
      <c r="B938" s="368"/>
      <c r="C938" s="368"/>
    </row>
    <row r="939" spans="2:3" ht="15.75" customHeight="1" x14ac:dyDescent="0.3">
      <c r="B939" s="368"/>
      <c r="C939" s="368"/>
    </row>
    <row r="940" spans="2:3" ht="15.75" customHeight="1" x14ac:dyDescent="0.3">
      <c r="B940" s="368"/>
      <c r="C940" s="368"/>
    </row>
    <row r="941" spans="2:3" ht="15.75" customHeight="1" x14ac:dyDescent="0.3">
      <c r="B941" s="368"/>
      <c r="C941" s="368"/>
    </row>
    <row r="942" spans="2:3" ht="15.75" customHeight="1" x14ac:dyDescent="0.3">
      <c r="B942" s="368"/>
      <c r="C942" s="368"/>
    </row>
    <row r="943" spans="2:3" ht="15.75" customHeight="1" x14ac:dyDescent="0.3">
      <c r="B943" s="368"/>
      <c r="C943" s="368"/>
    </row>
    <row r="944" spans="2:3" ht="15.75" customHeight="1" x14ac:dyDescent="0.3">
      <c r="B944" s="368"/>
      <c r="C944" s="368"/>
    </row>
    <row r="945" spans="2:3" ht="15.75" customHeight="1" x14ac:dyDescent="0.3">
      <c r="B945" s="368"/>
      <c r="C945" s="368"/>
    </row>
    <row r="946" spans="2:3" ht="15.75" customHeight="1" x14ac:dyDescent="0.3">
      <c r="B946" s="368"/>
      <c r="C946" s="368"/>
    </row>
    <row r="947" spans="2:3" ht="15.75" customHeight="1" x14ac:dyDescent="0.3">
      <c r="B947" s="368"/>
      <c r="C947" s="368"/>
    </row>
    <row r="948" spans="2:3" ht="15.75" customHeight="1" x14ac:dyDescent="0.3">
      <c r="B948" s="368"/>
      <c r="C948" s="368"/>
    </row>
    <row r="949" spans="2:3" ht="15.75" customHeight="1" x14ac:dyDescent="0.3">
      <c r="B949" s="368"/>
      <c r="C949" s="368"/>
    </row>
    <row r="950" spans="2:3" ht="15.75" customHeight="1" x14ac:dyDescent="0.3">
      <c r="B950" s="368"/>
      <c r="C950" s="368"/>
    </row>
    <row r="951" spans="2:3" ht="15.75" customHeight="1" x14ac:dyDescent="0.3">
      <c r="B951" s="368"/>
      <c r="C951" s="368"/>
    </row>
    <row r="952" spans="2:3" ht="15.75" customHeight="1" x14ac:dyDescent="0.3">
      <c r="B952" s="368"/>
      <c r="C952" s="368"/>
    </row>
    <row r="953" spans="2:3" ht="15.75" customHeight="1" x14ac:dyDescent="0.3">
      <c r="B953" s="368"/>
      <c r="C953" s="368"/>
    </row>
    <row r="954" spans="2:3" ht="15.75" customHeight="1" x14ac:dyDescent="0.3">
      <c r="B954" s="368"/>
      <c r="C954" s="368"/>
    </row>
    <row r="955" spans="2:3" ht="15.75" customHeight="1" x14ac:dyDescent="0.3">
      <c r="B955" s="368"/>
      <c r="C955" s="368"/>
    </row>
    <row r="956" spans="2:3" ht="15.75" customHeight="1" x14ac:dyDescent="0.3">
      <c r="B956" s="368"/>
      <c r="C956" s="368"/>
    </row>
    <row r="957" spans="2:3" ht="15.75" customHeight="1" x14ac:dyDescent="0.3">
      <c r="B957" s="368"/>
      <c r="C957" s="368"/>
    </row>
    <row r="958" spans="2:3" ht="15.75" customHeight="1" x14ac:dyDescent="0.3">
      <c r="B958" s="368"/>
      <c r="C958" s="368"/>
    </row>
    <row r="959" spans="2:3" ht="15.75" customHeight="1" x14ac:dyDescent="0.3">
      <c r="B959" s="368"/>
      <c r="C959" s="368"/>
    </row>
    <row r="960" spans="2:3" ht="15.75" customHeight="1" x14ac:dyDescent="0.3">
      <c r="B960" s="368"/>
      <c r="C960" s="368"/>
    </row>
    <row r="961" spans="2:3" ht="15.75" customHeight="1" x14ac:dyDescent="0.3">
      <c r="B961" s="368"/>
      <c r="C961" s="368"/>
    </row>
    <row r="962" spans="2:3" ht="15.75" customHeight="1" x14ac:dyDescent="0.3">
      <c r="B962" s="368"/>
      <c r="C962" s="368"/>
    </row>
    <row r="963" spans="2:3" ht="15.75" customHeight="1" x14ac:dyDescent="0.3">
      <c r="B963" s="368"/>
      <c r="C963" s="368"/>
    </row>
    <row r="964" spans="2:3" ht="15.75" customHeight="1" x14ac:dyDescent="0.3">
      <c r="B964" s="368"/>
      <c r="C964" s="368"/>
    </row>
    <row r="965" spans="2:3" ht="15.75" customHeight="1" x14ac:dyDescent="0.3">
      <c r="B965" s="368"/>
      <c r="C965" s="368"/>
    </row>
    <row r="966" spans="2:3" ht="15.75" customHeight="1" x14ac:dyDescent="0.3">
      <c r="B966" s="368"/>
      <c r="C966" s="368"/>
    </row>
    <row r="967" spans="2:3" ht="15.75" customHeight="1" x14ac:dyDescent="0.3">
      <c r="B967" s="368"/>
      <c r="C967" s="368"/>
    </row>
    <row r="968" spans="2:3" ht="15.75" customHeight="1" x14ac:dyDescent="0.3">
      <c r="B968" s="368"/>
      <c r="C968" s="368"/>
    </row>
    <row r="969" spans="2:3" ht="15.75" customHeight="1" x14ac:dyDescent="0.3">
      <c r="B969" s="368"/>
      <c r="C969" s="368"/>
    </row>
    <row r="970" spans="2:3" ht="15.75" customHeight="1" x14ac:dyDescent="0.3">
      <c r="B970" s="368"/>
      <c r="C970" s="368"/>
    </row>
    <row r="971" spans="2:3" ht="15.75" customHeight="1" x14ac:dyDescent="0.3">
      <c r="B971" s="368"/>
      <c r="C971" s="368"/>
    </row>
    <row r="972" spans="2:3" ht="15.75" customHeight="1" x14ac:dyDescent="0.3">
      <c r="B972" s="368"/>
      <c r="C972" s="368"/>
    </row>
    <row r="973" spans="2:3" ht="15.75" customHeight="1" x14ac:dyDescent="0.3">
      <c r="B973" s="368"/>
      <c r="C973" s="368"/>
    </row>
    <row r="974" spans="2:3" ht="15.75" customHeight="1" x14ac:dyDescent="0.3">
      <c r="B974" s="368"/>
      <c r="C974" s="368"/>
    </row>
    <row r="975" spans="2:3" ht="15.75" customHeight="1" x14ac:dyDescent="0.3">
      <c r="B975" s="368"/>
      <c r="C975" s="368"/>
    </row>
    <row r="976" spans="2:3" ht="15.75" customHeight="1" x14ac:dyDescent="0.3">
      <c r="B976" s="368"/>
      <c r="C976" s="368"/>
    </row>
    <row r="977" spans="2:3" ht="15.75" customHeight="1" x14ac:dyDescent="0.3">
      <c r="B977" s="368"/>
      <c r="C977" s="368"/>
    </row>
    <row r="978" spans="2:3" ht="15.75" customHeight="1" x14ac:dyDescent="0.3">
      <c r="B978" s="368"/>
      <c r="C978" s="368"/>
    </row>
    <row r="979" spans="2:3" ht="15.75" customHeight="1" x14ac:dyDescent="0.3">
      <c r="B979" s="368"/>
      <c r="C979" s="368"/>
    </row>
    <row r="980" spans="2:3" ht="15.75" customHeight="1" x14ac:dyDescent="0.3">
      <c r="B980" s="368"/>
      <c r="C980" s="368"/>
    </row>
    <row r="981" spans="2:3" ht="15.75" customHeight="1" x14ac:dyDescent="0.3">
      <c r="B981" s="368"/>
      <c r="C981" s="368"/>
    </row>
    <row r="982" spans="2:3" ht="15.75" customHeight="1" x14ac:dyDescent="0.3">
      <c r="B982" s="368"/>
      <c r="C982" s="368"/>
    </row>
    <row r="983" spans="2:3" ht="15.75" customHeight="1" x14ac:dyDescent="0.3">
      <c r="B983" s="368"/>
      <c r="C983" s="368"/>
    </row>
    <row r="984" spans="2:3" ht="15.75" customHeight="1" x14ac:dyDescent="0.3">
      <c r="B984" s="368"/>
      <c r="C984" s="368"/>
    </row>
    <row r="985" spans="2:3" ht="15.75" customHeight="1" x14ac:dyDescent="0.3">
      <c r="B985" s="368"/>
      <c r="C985" s="368"/>
    </row>
    <row r="986" spans="2:3" ht="15.75" customHeight="1" x14ac:dyDescent="0.3">
      <c r="B986" s="368"/>
      <c r="C986" s="368"/>
    </row>
    <row r="987" spans="2:3" ht="15.75" customHeight="1" x14ac:dyDescent="0.3">
      <c r="B987" s="368"/>
      <c r="C987" s="368"/>
    </row>
    <row r="988" spans="2:3" ht="15.75" customHeight="1" x14ac:dyDescent="0.3">
      <c r="B988" s="368"/>
      <c r="C988" s="368"/>
    </row>
    <row r="989" spans="2:3" ht="15.75" customHeight="1" x14ac:dyDescent="0.3">
      <c r="B989" s="368"/>
      <c r="C989" s="368"/>
    </row>
  </sheetData>
  <pageMargins left="0.7" right="0.7" top="0.75" bottom="0.75" header="0" footer="0"/>
  <pageSetup scale="85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CCFF"/>
  </sheetPr>
  <dimension ref="A1:G996"/>
  <sheetViews>
    <sheetView topLeftCell="A7" workbookViewId="0">
      <selection activeCell="B19" sqref="B19:G19"/>
    </sheetView>
  </sheetViews>
  <sheetFormatPr defaultColWidth="14.44140625" defaultRowHeight="15" customHeight="1" x14ac:dyDescent="0.3"/>
  <cols>
    <col min="1" max="1" width="5.6640625" style="367" customWidth="1"/>
    <col min="2" max="2" width="14.109375" style="367" customWidth="1"/>
    <col min="3" max="3" width="15.109375" style="367" customWidth="1"/>
    <col min="4" max="4" width="11.88671875" style="367" customWidth="1"/>
    <col min="5" max="5" width="19.6640625" style="367" customWidth="1"/>
    <col min="6" max="6" width="13.44140625" style="367" customWidth="1"/>
    <col min="7" max="7" width="9.33203125" style="367" customWidth="1"/>
    <col min="8" max="25" width="8" style="367" customWidth="1"/>
    <col min="26" max="16384" width="14.44140625" style="367"/>
  </cols>
  <sheetData>
    <row r="1" spans="1:7" ht="15.75" customHeight="1" x14ac:dyDescent="0.3">
      <c r="A1" s="398" t="s">
        <v>0</v>
      </c>
      <c r="B1" s="399"/>
      <c r="C1" s="399"/>
      <c r="D1" s="397"/>
      <c r="E1" s="403"/>
      <c r="F1" s="397"/>
      <c r="G1" s="397"/>
    </row>
    <row r="2" spans="1:7" ht="15.75" customHeight="1" x14ac:dyDescent="0.3">
      <c r="A2" s="398" t="s">
        <v>868</v>
      </c>
      <c r="B2" s="402"/>
      <c r="C2" s="399"/>
      <c r="D2" s="397"/>
      <c r="F2" s="401" t="s">
        <v>2</v>
      </c>
    </row>
    <row r="3" spans="1:7" ht="14.4" x14ac:dyDescent="0.3">
      <c r="A3" s="400"/>
      <c r="B3" s="400"/>
      <c r="C3" s="400"/>
      <c r="D3" s="400"/>
      <c r="E3" s="400"/>
      <c r="F3" s="400"/>
      <c r="G3" s="400"/>
    </row>
    <row r="4" spans="1:7" ht="15.75" customHeight="1" x14ac:dyDescent="0.3">
      <c r="A4" s="399"/>
      <c r="B4" s="398" t="s">
        <v>941</v>
      </c>
      <c r="C4" s="397"/>
      <c r="D4" s="397"/>
      <c r="E4" s="385"/>
      <c r="F4" s="384"/>
    </row>
    <row r="5" spans="1:7" ht="14.4" x14ac:dyDescent="0.3">
      <c r="A5" s="383"/>
      <c r="B5" s="386"/>
      <c r="C5" s="383"/>
      <c r="D5" s="383"/>
      <c r="E5" s="385">
        <v>1</v>
      </c>
      <c r="F5" s="384" t="s">
        <v>4</v>
      </c>
      <c r="G5" s="383"/>
    </row>
    <row r="6" spans="1:7" ht="14.4" x14ac:dyDescent="0.3">
      <c r="A6" s="380" t="s">
        <v>5</v>
      </c>
      <c r="B6" s="382" t="s">
        <v>6</v>
      </c>
      <c r="C6" s="381" t="s">
        <v>7</v>
      </c>
      <c r="D6" s="380" t="s">
        <v>8</v>
      </c>
      <c r="E6" s="380" t="s">
        <v>9</v>
      </c>
      <c r="F6" s="380" t="s">
        <v>10</v>
      </c>
      <c r="G6" s="379" t="s">
        <v>11</v>
      </c>
    </row>
    <row r="7" spans="1:7" ht="19.5" customHeight="1" x14ac:dyDescent="0.3">
      <c r="A7" s="375" t="s">
        <v>13</v>
      </c>
      <c r="B7" s="374" t="s">
        <v>395</v>
      </c>
      <c r="C7" s="373" t="s">
        <v>397</v>
      </c>
      <c r="D7" s="372" t="s">
        <v>398</v>
      </c>
      <c r="E7" s="371" t="s">
        <v>88</v>
      </c>
      <c r="F7" s="396" t="s">
        <v>399</v>
      </c>
      <c r="G7" s="369">
        <v>26.16</v>
      </c>
    </row>
    <row r="8" spans="1:7" ht="19.5" customHeight="1" x14ac:dyDescent="0.3">
      <c r="A8" s="377" t="s">
        <v>19</v>
      </c>
      <c r="B8" s="374" t="s">
        <v>629</v>
      </c>
      <c r="C8" s="373" t="s">
        <v>630</v>
      </c>
      <c r="D8" s="372" t="s">
        <v>631</v>
      </c>
      <c r="E8" s="371" t="s">
        <v>33</v>
      </c>
      <c r="F8" s="396" t="s">
        <v>535</v>
      </c>
      <c r="G8" s="369">
        <v>29.75</v>
      </c>
    </row>
    <row r="9" spans="1:7" ht="19.5" customHeight="1" x14ac:dyDescent="0.3">
      <c r="A9" s="375" t="s">
        <v>25</v>
      </c>
      <c r="B9" s="374" t="s">
        <v>403</v>
      </c>
      <c r="C9" s="373" t="s">
        <v>404</v>
      </c>
      <c r="D9" s="372" t="s">
        <v>405</v>
      </c>
      <c r="E9" s="371" t="s">
        <v>52</v>
      </c>
      <c r="F9" s="371" t="s">
        <v>53</v>
      </c>
      <c r="G9" s="369">
        <v>30.41</v>
      </c>
    </row>
    <row r="10" spans="1:7" ht="19.5" customHeight="1" x14ac:dyDescent="0.3">
      <c r="A10" s="375" t="s">
        <v>31</v>
      </c>
      <c r="B10" s="374" t="s">
        <v>406</v>
      </c>
      <c r="C10" s="373" t="s">
        <v>407</v>
      </c>
      <c r="D10" s="372" t="s">
        <v>408</v>
      </c>
      <c r="E10" s="371" t="s">
        <v>33</v>
      </c>
      <c r="F10" s="371" t="s">
        <v>409</v>
      </c>
      <c r="G10" s="369">
        <v>24.18</v>
      </c>
    </row>
    <row r="11" spans="1:7" ht="14.4" x14ac:dyDescent="0.3">
      <c r="A11" s="383"/>
      <c r="B11" s="386"/>
      <c r="C11" s="383"/>
      <c r="D11" s="383"/>
      <c r="E11" s="385" t="s">
        <v>19</v>
      </c>
      <c r="F11" s="384" t="s">
        <v>4</v>
      </c>
      <c r="G11" s="383"/>
    </row>
    <row r="12" spans="1:7" ht="14.4" x14ac:dyDescent="0.3">
      <c r="A12" s="380" t="s">
        <v>5</v>
      </c>
      <c r="B12" s="382" t="s">
        <v>6</v>
      </c>
      <c r="C12" s="381" t="s">
        <v>7</v>
      </c>
      <c r="D12" s="380" t="s">
        <v>8</v>
      </c>
      <c r="E12" s="380" t="s">
        <v>9</v>
      </c>
      <c r="F12" s="380" t="s">
        <v>10</v>
      </c>
      <c r="G12" s="379" t="s">
        <v>11</v>
      </c>
    </row>
    <row r="13" spans="1:7" ht="19.5" customHeight="1" x14ac:dyDescent="0.3">
      <c r="A13" s="375" t="s">
        <v>13</v>
      </c>
      <c r="B13" s="374" t="s">
        <v>523</v>
      </c>
      <c r="C13" s="373" t="s">
        <v>740</v>
      </c>
      <c r="D13" s="372">
        <v>40705</v>
      </c>
      <c r="E13" s="371" t="s">
        <v>33</v>
      </c>
      <c r="F13" s="371" t="s">
        <v>145</v>
      </c>
      <c r="G13" s="369">
        <v>29.25</v>
      </c>
    </row>
    <row r="14" spans="1:7" ht="19.5" customHeight="1" x14ac:dyDescent="0.3">
      <c r="A14" s="377" t="s">
        <v>19</v>
      </c>
      <c r="B14" s="395" t="s">
        <v>781</v>
      </c>
      <c r="C14" s="373" t="s">
        <v>940</v>
      </c>
      <c r="D14" s="372" t="s">
        <v>417</v>
      </c>
      <c r="E14" s="371" t="s">
        <v>33</v>
      </c>
      <c r="F14" s="371" t="s">
        <v>189</v>
      </c>
      <c r="G14" s="369" t="s">
        <v>165</v>
      </c>
    </row>
    <row r="15" spans="1:7" ht="19.5" customHeight="1" x14ac:dyDescent="0.3">
      <c r="A15" s="375" t="s">
        <v>25</v>
      </c>
      <c r="B15" s="388" t="s">
        <v>518</v>
      </c>
      <c r="C15" s="387" t="s">
        <v>939</v>
      </c>
      <c r="D15" s="372">
        <v>40339</v>
      </c>
      <c r="E15" s="371" t="s">
        <v>29</v>
      </c>
      <c r="F15" s="394" t="s">
        <v>56</v>
      </c>
      <c r="G15" s="369">
        <v>24.03</v>
      </c>
    </row>
    <row r="16" spans="1:7" ht="19.5" customHeight="1" x14ac:dyDescent="0.3">
      <c r="A16" s="375" t="s">
        <v>31</v>
      </c>
      <c r="B16" s="374" t="s">
        <v>460</v>
      </c>
      <c r="C16" s="373" t="s">
        <v>461</v>
      </c>
      <c r="D16" s="372">
        <v>40731</v>
      </c>
      <c r="E16" s="371" t="s">
        <v>253</v>
      </c>
      <c r="F16" s="371" t="s">
        <v>938</v>
      </c>
      <c r="G16" s="369">
        <v>26.56</v>
      </c>
    </row>
    <row r="17" spans="1:7" ht="14.4" x14ac:dyDescent="0.3">
      <c r="A17" s="383"/>
      <c r="B17" s="386"/>
      <c r="C17" s="383"/>
      <c r="D17" s="383"/>
      <c r="E17" s="385" t="s">
        <v>25</v>
      </c>
      <c r="F17" s="384" t="s">
        <v>4</v>
      </c>
      <c r="G17" s="383"/>
    </row>
    <row r="18" spans="1:7" ht="14.4" x14ac:dyDescent="0.3">
      <c r="A18" s="380" t="s">
        <v>5</v>
      </c>
      <c r="B18" s="382" t="s">
        <v>6</v>
      </c>
      <c r="C18" s="381" t="s">
        <v>7</v>
      </c>
      <c r="D18" s="380" t="s">
        <v>8</v>
      </c>
      <c r="E18" s="380" t="s">
        <v>9</v>
      </c>
      <c r="F18" s="380" t="s">
        <v>10</v>
      </c>
      <c r="G18" s="379" t="s">
        <v>11</v>
      </c>
    </row>
    <row r="19" spans="1:7" ht="19.5" customHeight="1" x14ac:dyDescent="0.3">
      <c r="A19" s="375" t="s">
        <v>13</v>
      </c>
      <c r="B19" s="374" t="s">
        <v>428</v>
      </c>
      <c r="C19" s="373" t="s">
        <v>429</v>
      </c>
      <c r="D19" s="378" t="s">
        <v>430</v>
      </c>
      <c r="E19" s="391" t="s">
        <v>74</v>
      </c>
      <c r="F19" s="393" t="s">
        <v>200</v>
      </c>
      <c r="G19" s="369">
        <v>25.03</v>
      </c>
    </row>
    <row r="20" spans="1:7" ht="19.5" customHeight="1" x14ac:dyDescent="0.3">
      <c r="A20" s="377" t="s">
        <v>19</v>
      </c>
      <c r="B20" s="374" t="s">
        <v>428</v>
      </c>
      <c r="C20" s="373" t="s">
        <v>507</v>
      </c>
      <c r="D20" s="378" t="s">
        <v>508</v>
      </c>
      <c r="E20" s="371" t="s">
        <v>509</v>
      </c>
      <c r="F20" s="392"/>
      <c r="G20" s="369" t="s">
        <v>937</v>
      </c>
    </row>
    <row r="21" spans="1:7" ht="19.5" customHeight="1" x14ac:dyDescent="0.3">
      <c r="A21" s="375" t="s">
        <v>25</v>
      </c>
      <c r="B21" s="374" t="s">
        <v>936</v>
      </c>
      <c r="C21" s="373" t="s">
        <v>935</v>
      </c>
      <c r="D21" s="372" t="s">
        <v>934</v>
      </c>
      <c r="E21" s="371" t="s">
        <v>33</v>
      </c>
      <c r="F21" s="371" t="s">
        <v>389</v>
      </c>
      <c r="G21" s="369">
        <v>25.44</v>
      </c>
    </row>
    <row r="22" spans="1:7" ht="19.5" customHeight="1" x14ac:dyDescent="0.3">
      <c r="A22" s="375" t="s">
        <v>31</v>
      </c>
      <c r="B22" s="374" t="s">
        <v>431</v>
      </c>
      <c r="C22" s="373" t="s">
        <v>933</v>
      </c>
      <c r="D22" s="372">
        <v>40436</v>
      </c>
      <c r="E22" s="371" t="s">
        <v>33</v>
      </c>
      <c r="F22" s="371" t="s">
        <v>34</v>
      </c>
      <c r="G22" s="369">
        <v>26.76</v>
      </c>
    </row>
    <row r="23" spans="1:7" ht="15.75" customHeight="1" x14ac:dyDescent="0.3">
      <c r="A23" s="383"/>
      <c r="B23" s="386"/>
      <c r="C23" s="383"/>
      <c r="D23" s="383"/>
      <c r="E23" s="385" t="s">
        <v>31</v>
      </c>
      <c r="F23" s="384" t="s">
        <v>4</v>
      </c>
      <c r="G23" s="383"/>
    </row>
    <row r="24" spans="1:7" ht="15.75" customHeight="1" x14ac:dyDescent="0.3">
      <c r="A24" s="380" t="s">
        <v>5</v>
      </c>
      <c r="B24" s="382" t="s">
        <v>6</v>
      </c>
      <c r="C24" s="381" t="s">
        <v>7</v>
      </c>
      <c r="D24" s="380" t="s">
        <v>8</v>
      </c>
      <c r="E24" s="380" t="s">
        <v>9</v>
      </c>
      <c r="F24" s="380" t="s">
        <v>10</v>
      </c>
      <c r="G24" s="379" t="s">
        <v>11</v>
      </c>
    </row>
    <row r="25" spans="1:7" ht="19.5" customHeight="1" x14ac:dyDescent="0.3">
      <c r="A25" s="375" t="s">
        <v>13</v>
      </c>
      <c r="B25" s="374" t="s">
        <v>434</v>
      </c>
      <c r="C25" s="373" t="s">
        <v>435</v>
      </c>
      <c r="D25" s="372" t="s">
        <v>436</v>
      </c>
      <c r="E25" s="371" t="s">
        <v>88</v>
      </c>
      <c r="F25" s="371" t="s">
        <v>391</v>
      </c>
      <c r="G25" s="369">
        <v>25.68</v>
      </c>
    </row>
    <row r="26" spans="1:7" ht="19.5" customHeight="1" x14ac:dyDescent="0.3">
      <c r="A26" s="377" t="s">
        <v>19</v>
      </c>
      <c r="B26" s="374" t="s">
        <v>443</v>
      </c>
      <c r="C26" s="373" t="s">
        <v>444</v>
      </c>
      <c r="D26" s="378" t="s">
        <v>22</v>
      </c>
      <c r="E26" s="391" t="s">
        <v>224</v>
      </c>
      <c r="F26" s="371" t="s">
        <v>225</v>
      </c>
      <c r="G26" s="369">
        <v>23.92</v>
      </c>
    </row>
    <row r="27" spans="1:7" ht="19.5" customHeight="1" x14ac:dyDescent="0.3">
      <c r="A27" s="375" t="s">
        <v>25</v>
      </c>
      <c r="B27" s="374" t="s">
        <v>445</v>
      </c>
      <c r="C27" s="373" t="s">
        <v>446</v>
      </c>
      <c r="D27" s="372">
        <v>40561</v>
      </c>
      <c r="E27" s="371" t="s">
        <v>171</v>
      </c>
      <c r="F27" s="371" t="s">
        <v>246</v>
      </c>
      <c r="G27" s="369">
        <v>26.36</v>
      </c>
    </row>
    <row r="28" spans="1:7" ht="19.5" customHeight="1" x14ac:dyDescent="0.3">
      <c r="A28" s="375" t="s">
        <v>31</v>
      </c>
      <c r="B28" s="374" t="s">
        <v>447</v>
      </c>
      <c r="C28" s="373" t="s">
        <v>448</v>
      </c>
      <c r="D28" s="378" t="s">
        <v>449</v>
      </c>
      <c r="E28" s="371" t="s">
        <v>83</v>
      </c>
      <c r="F28" s="371" t="s">
        <v>84</v>
      </c>
      <c r="G28" s="369">
        <v>26.77</v>
      </c>
    </row>
    <row r="29" spans="1:7" ht="15.75" customHeight="1" x14ac:dyDescent="0.3">
      <c r="A29" s="383"/>
      <c r="B29" s="386"/>
      <c r="C29" s="383"/>
      <c r="D29" s="383"/>
      <c r="E29" s="385" t="s">
        <v>35</v>
      </c>
      <c r="F29" s="384" t="s">
        <v>4</v>
      </c>
      <c r="G29" s="383"/>
    </row>
    <row r="30" spans="1:7" ht="15.75" customHeight="1" x14ac:dyDescent="0.3">
      <c r="A30" s="380" t="s">
        <v>5</v>
      </c>
      <c r="B30" s="382" t="s">
        <v>6</v>
      </c>
      <c r="C30" s="381" t="s">
        <v>7</v>
      </c>
      <c r="D30" s="380" t="s">
        <v>8</v>
      </c>
      <c r="E30" s="380" t="s">
        <v>9</v>
      </c>
      <c r="F30" s="380" t="s">
        <v>10</v>
      </c>
      <c r="G30" s="379" t="s">
        <v>11</v>
      </c>
    </row>
    <row r="31" spans="1:7" ht="19.5" customHeight="1" x14ac:dyDescent="0.3">
      <c r="A31" s="375" t="s">
        <v>13</v>
      </c>
      <c r="B31" s="374" t="s">
        <v>450</v>
      </c>
      <c r="C31" s="373" t="s">
        <v>451</v>
      </c>
      <c r="D31" s="372" t="s">
        <v>452</v>
      </c>
      <c r="E31" s="371" t="s">
        <v>929</v>
      </c>
      <c r="F31" s="371" t="s">
        <v>453</v>
      </c>
      <c r="G31" s="369">
        <v>24.96</v>
      </c>
    </row>
    <row r="32" spans="1:7" ht="19.5" customHeight="1" x14ac:dyDescent="0.3">
      <c r="A32" s="377" t="s">
        <v>19</v>
      </c>
      <c r="B32" s="374" t="s">
        <v>454</v>
      </c>
      <c r="C32" s="373" t="s">
        <v>932</v>
      </c>
      <c r="D32" s="372" t="s">
        <v>931</v>
      </c>
      <c r="E32" s="371" t="s">
        <v>33</v>
      </c>
      <c r="F32" s="371" t="s">
        <v>389</v>
      </c>
      <c r="G32" s="369">
        <v>25.63</v>
      </c>
    </row>
    <row r="33" spans="1:7" ht="19.5" customHeight="1" x14ac:dyDescent="0.3">
      <c r="A33" s="375" t="s">
        <v>25</v>
      </c>
      <c r="B33" s="374" t="s">
        <v>454</v>
      </c>
      <c r="C33" s="373" t="s">
        <v>455</v>
      </c>
      <c r="D33" s="372" t="s">
        <v>456</v>
      </c>
      <c r="E33" s="371" t="s">
        <v>88</v>
      </c>
      <c r="F33" s="371" t="s">
        <v>89</v>
      </c>
      <c r="G33" s="369">
        <v>25.08</v>
      </c>
    </row>
    <row r="34" spans="1:7" ht="19.5" customHeight="1" x14ac:dyDescent="0.3">
      <c r="A34" s="375" t="s">
        <v>31</v>
      </c>
      <c r="B34" s="374" t="s">
        <v>462</v>
      </c>
      <c r="C34" s="373" t="s">
        <v>463</v>
      </c>
      <c r="D34" s="372" t="s">
        <v>464</v>
      </c>
      <c r="E34" s="390" t="s">
        <v>43</v>
      </c>
      <c r="F34" s="371" t="s">
        <v>130</v>
      </c>
      <c r="G34" s="369">
        <v>25.72</v>
      </c>
    </row>
    <row r="35" spans="1:7" ht="15.75" customHeight="1" x14ac:dyDescent="0.3">
      <c r="A35" s="383"/>
      <c r="B35" s="386"/>
      <c r="C35" s="383"/>
      <c r="D35" s="383"/>
      <c r="E35" s="385" t="s">
        <v>39</v>
      </c>
      <c r="F35" s="384" t="s">
        <v>4</v>
      </c>
      <c r="G35" s="383"/>
    </row>
    <row r="36" spans="1:7" ht="15.75" customHeight="1" x14ac:dyDescent="0.3">
      <c r="A36" s="380" t="s">
        <v>5</v>
      </c>
      <c r="B36" s="382" t="s">
        <v>6</v>
      </c>
      <c r="C36" s="381" t="s">
        <v>7</v>
      </c>
      <c r="D36" s="380" t="s">
        <v>8</v>
      </c>
      <c r="E36" s="380" t="s">
        <v>9</v>
      </c>
      <c r="F36" s="380" t="s">
        <v>10</v>
      </c>
      <c r="G36" s="379" t="s">
        <v>11</v>
      </c>
    </row>
    <row r="37" spans="1:7" ht="19.5" customHeight="1" x14ac:dyDescent="0.3">
      <c r="A37" s="375" t="s">
        <v>13</v>
      </c>
      <c r="B37" s="374" t="s">
        <v>465</v>
      </c>
      <c r="C37" s="373" t="s">
        <v>930</v>
      </c>
      <c r="D37" s="372" t="s">
        <v>124</v>
      </c>
      <c r="E37" s="371" t="s">
        <v>929</v>
      </c>
      <c r="F37" s="371" t="s">
        <v>928</v>
      </c>
      <c r="G37" s="369">
        <v>26.54</v>
      </c>
    </row>
    <row r="38" spans="1:7" ht="19.5" customHeight="1" x14ac:dyDescent="0.3">
      <c r="A38" s="377" t="s">
        <v>19</v>
      </c>
      <c r="B38" s="374" t="s">
        <v>637</v>
      </c>
      <c r="C38" s="373" t="s">
        <v>640</v>
      </c>
      <c r="D38" s="372">
        <v>40221</v>
      </c>
      <c r="E38" s="371" t="s">
        <v>171</v>
      </c>
      <c r="F38" s="371" t="s">
        <v>172</v>
      </c>
      <c r="G38" s="369">
        <v>25.59</v>
      </c>
    </row>
    <row r="39" spans="1:7" ht="19.5" customHeight="1" x14ac:dyDescent="0.3">
      <c r="A39" s="375" t="s">
        <v>25</v>
      </c>
      <c r="B39" s="374" t="s">
        <v>471</v>
      </c>
      <c r="C39" s="373" t="s">
        <v>478</v>
      </c>
      <c r="D39" s="372" t="s">
        <v>479</v>
      </c>
      <c r="E39" s="371" t="s">
        <v>88</v>
      </c>
      <c r="F39" s="371" t="s">
        <v>391</v>
      </c>
      <c r="G39" s="369">
        <v>28.47</v>
      </c>
    </row>
    <row r="40" spans="1:7" ht="19.5" customHeight="1" x14ac:dyDescent="0.3">
      <c r="A40" s="375" t="s">
        <v>31</v>
      </c>
      <c r="B40" s="374" t="s">
        <v>471</v>
      </c>
      <c r="C40" s="373" t="s">
        <v>472</v>
      </c>
      <c r="D40" s="372" t="s">
        <v>473</v>
      </c>
      <c r="E40" s="371" t="s">
        <v>390</v>
      </c>
      <c r="F40" s="389" t="s">
        <v>474</v>
      </c>
      <c r="G40" s="369">
        <v>26.37</v>
      </c>
    </row>
    <row r="41" spans="1:7" ht="15.75" customHeight="1" x14ac:dyDescent="0.3">
      <c r="A41" s="383"/>
      <c r="B41" s="386"/>
      <c r="C41" s="383"/>
      <c r="D41" s="383"/>
      <c r="E41" s="385" t="s">
        <v>154</v>
      </c>
      <c r="F41" s="384" t="s">
        <v>4</v>
      </c>
      <c r="G41" s="383"/>
    </row>
    <row r="42" spans="1:7" ht="15.75" customHeight="1" x14ac:dyDescent="0.3">
      <c r="A42" s="380" t="s">
        <v>5</v>
      </c>
      <c r="B42" s="382" t="s">
        <v>6</v>
      </c>
      <c r="C42" s="381" t="s">
        <v>7</v>
      </c>
      <c r="D42" s="380" t="s">
        <v>8</v>
      </c>
      <c r="E42" s="380" t="s">
        <v>9</v>
      </c>
      <c r="F42" s="380" t="s">
        <v>10</v>
      </c>
      <c r="G42" s="379" t="s">
        <v>11</v>
      </c>
    </row>
    <row r="43" spans="1:7" ht="19.5" customHeight="1" x14ac:dyDescent="0.3">
      <c r="A43" s="375" t="s">
        <v>13</v>
      </c>
      <c r="B43" s="374" t="s">
        <v>486</v>
      </c>
      <c r="C43" s="373" t="s">
        <v>487</v>
      </c>
      <c r="D43" s="372" t="s">
        <v>488</v>
      </c>
      <c r="E43" s="371" t="s">
        <v>94</v>
      </c>
      <c r="F43" s="370" t="s">
        <v>236</v>
      </c>
      <c r="G43" s="369">
        <v>25.34</v>
      </c>
    </row>
    <row r="44" spans="1:7" ht="19.5" customHeight="1" x14ac:dyDescent="0.3">
      <c r="A44" s="377" t="s">
        <v>19</v>
      </c>
      <c r="B44" s="388" t="s">
        <v>492</v>
      </c>
      <c r="C44" s="387" t="s">
        <v>493</v>
      </c>
      <c r="D44" s="372">
        <v>40855</v>
      </c>
      <c r="E44" s="371" t="s">
        <v>59</v>
      </c>
      <c r="F44" s="389" t="s">
        <v>126</v>
      </c>
      <c r="G44" s="369">
        <v>29.53</v>
      </c>
    </row>
    <row r="45" spans="1:7" ht="19.5" customHeight="1" x14ac:dyDescent="0.3">
      <c r="A45" s="375" t="s">
        <v>25</v>
      </c>
      <c r="B45" s="374" t="s">
        <v>494</v>
      </c>
      <c r="C45" s="373" t="s">
        <v>495</v>
      </c>
      <c r="D45" s="378" t="s">
        <v>496</v>
      </c>
      <c r="E45" s="371" t="s">
        <v>83</v>
      </c>
      <c r="F45" s="371" t="s">
        <v>84</v>
      </c>
      <c r="G45" s="369" t="s">
        <v>165</v>
      </c>
    </row>
    <row r="46" spans="1:7" ht="19.5" customHeight="1" x14ac:dyDescent="0.3">
      <c r="A46" s="375" t="s">
        <v>31</v>
      </c>
      <c r="B46" s="388" t="s">
        <v>511</v>
      </c>
      <c r="C46" s="387" t="s">
        <v>512</v>
      </c>
      <c r="D46" s="372">
        <v>40382</v>
      </c>
      <c r="E46" s="371" t="s">
        <v>390</v>
      </c>
      <c r="F46" s="371" t="s">
        <v>89</v>
      </c>
      <c r="G46" s="369">
        <v>27.07</v>
      </c>
    </row>
    <row r="47" spans="1:7" ht="15.75" customHeight="1" x14ac:dyDescent="0.3">
      <c r="A47" s="383"/>
      <c r="B47" s="386"/>
      <c r="C47" s="383"/>
      <c r="D47" s="383"/>
      <c r="E47" s="385" t="s">
        <v>178</v>
      </c>
      <c r="F47" s="384" t="s">
        <v>4</v>
      </c>
      <c r="G47" s="383"/>
    </row>
    <row r="48" spans="1:7" ht="15.75" customHeight="1" x14ac:dyDescent="0.3">
      <c r="A48" s="380" t="s">
        <v>5</v>
      </c>
      <c r="B48" s="382" t="s">
        <v>6</v>
      </c>
      <c r="C48" s="381" t="s">
        <v>7</v>
      </c>
      <c r="D48" s="380" t="s">
        <v>8</v>
      </c>
      <c r="E48" s="380" t="s">
        <v>9</v>
      </c>
      <c r="F48" s="380" t="s">
        <v>10</v>
      </c>
      <c r="G48" s="379" t="s">
        <v>11</v>
      </c>
    </row>
    <row r="49" spans="1:7" ht="19.5" customHeight="1" x14ac:dyDescent="0.3">
      <c r="A49" s="375" t="s">
        <v>13</v>
      </c>
      <c r="B49" s="374" t="s">
        <v>428</v>
      </c>
      <c r="C49" s="373" t="s">
        <v>507</v>
      </c>
      <c r="D49" s="378" t="s">
        <v>508</v>
      </c>
      <c r="E49" s="371" t="s">
        <v>509</v>
      </c>
      <c r="F49" s="371" t="s">
        <v>510</v>
      </c>
      <c r="G49" s="369" t="s">
        <v>165</v>
      </c>
    </row>
    <row r="50" spans="1:7" ht="19.5" customHeight="1" x14ac:dyDescent="0.3">
      <c r="A50" s="377" t="s">
        <v>19</v>
      </c>
      <c r="B50" s="374" t="s">
        <v>412</v>
      </c>
      <c r="C50" s="373" t="s">
        <v>413</v>
      </c>
      <c r="D50" s="372" t="s">
        <v>275</v>
      </c>
      <c r="E50" s="371" t="s">
        <v>29</v>
      </c>
      <c r="F50" s="376" t="s">
        <v>414</v>
      </c>
      <c r="G50" s="369">
        <v>25.95</v>
      </c>
    </row>
    <row r="51" spans="1:7" ht="19.5" customHeight="1" x14ac:dyDescent="0.3">
      <c r="A51" s="375" t="s">
        <v>25</v>
      </c>
      <c r="B51" s="374" t="s">
        <v>415</v>
      </c>
      <c r="C51" s="373" t="s">
        <v>416</v>
      </c>
      <c r="D51" s="372" t="s">
        <v>417</v>
      </c>
      <c r="E51" s="371" t="s">
        <v>88</v>
      </c>
      <c r="F51" s="371" t="s">
        <v>89</v>
      </c>
      <c r="G51" s="369">
        <v>26.14</v>
      </c>
    </row>
    <row r="52" spans="1:7" ht="19.5" customHeight="1" x14ac:dyDescent="0.3">
      <c r="A52" s="375" t="s">
        <v>31</v>
      </c>
      <c r="B52" s="374" t="s">
        <v>421</v>
      </c>
      <c r="C52" s="373" t="s">
        <v>422</v>
      </c>
      <c r="D52" s="372" t="s">
        <v>423</v>
      </c>
      <c r="E52" s="371" t="s">
        <v>94</v>
      </c>
      <c r="F52" s="370" t="s">
        <v>424</v>
      </c>
      <c r="G52" s="369">
        <v>25.88</v>
      </c>
    </row>
    <row r="53" spans="1:7" ht="15.75" customHeight="1" x14ac:dyDescent="0.3">
      <c r="B53" s="368"/>
      <c r="C53" s="368"/>
    </row>
    <row r="54" spans="1:7" ht="15.75" customHeight="1" x14ac:dyDescent="0.3">
      <c r="B54" s="368"/>
      <c r="C54" s="368"/>
    </row>
    <row r="55" spans="1:7" ht="15.75" customHeight="1" x14ac:dyDescent="0.3">
      <c r="B55" s="368"/>
      <c r="C55" s="368"/>
    </row>
    <row r="56" spans="1:7" ht="15.75" customHeight="1" x14ac:dyDescent="0.3">
      <c r="B56" s="368"/>
      <c r="C56" s="368"/>
    </row>
    <row r="57" spans="1:7" ht="15.75" customHeight="1" x14ac:dyDescent="0.3">
      <c r="B57" s="368"/>
      <c r="C57" s="368"/>
    </row>
    <row r="58" spans="1:7" ht="15.75" customHeight="1" x14ac:dyDescent="0.3">
      <c r="B58" s="368"/>
      <c r="C58" s="368"/>
    </row>
    <row r="59" spans="1:7" ht="15.75" customHeight="1" x14ac:dyDescent="0.3">
      <c r="B59" s="368"/>
      <c r="C59" s="368"/>
    </row>
    <row r="60" spans="1:7" ht="15.75" customHeight="1" x14ac:dyDescent="0.3">
      <c r="B60" s="368"/>
      <c r="C60" s="368"/>
    </row>
    <row r="61" spans="1:7" ht="15.75" customHeight="1" x14ac:dyDescent="0.3">
      <c r="B61" s="368"/>
      <c r="C61" s="368"/>
    </row>
    <row r="62" spans="1:7" ht="15.75" customHeight="1" x14ac:dyDescent="0.3">
      <c r="B62" s="368"/>
      <c r="C62" s="368"/>
    </row>
    <row r="63" spans="1:7" ht="15.75" customHeight="1" x14ac:dyDescent="0.3">
      <c r="B63" s="368"/>
      <c r="C63" s="368"/>
    </row>
    <row r="64" spans="1:7" ht="15.75" customHeight="1" x14ac:dyDescent="0.3">
      <c r="B64" s="368"/>
      <c r="C64" s="368"/>
    </row>
    <row r="65" spans="2:3" ht="15.75" customHeight="1" x14ac:dyDescent="0.3">
      <c r="B65" s="368"/>
      <c r="C65" s="368"/>
    </row>
    <row r="66" spans="2:3" ht="15.75" customHeight="1" x14ac:dyDescent="0.3">
      <c r="B66" s="368"/>
      <c r="C66" s="368"/>
    </row>
    <row r="67" spans="2:3" ht="15.75" customHeight="1" x14ac:dyDescent="0.3">
      <c r="B67" s="368"/>
      <c r="C67" s="368"/>
    </row>
    <row r="68" spans="2:3" ht="15.75" customHeight="1" x14ac:dyDescent="0.3">
      <c r="B68" s="368"/>
      <c r="C68" s="368"/>
    </row>
    <row r="69" spans="2:3" ht="15.75" customHeight="1" x14ac:dyDescent="0.3">
      <c r="B69" s="368"/>
      <c r="C69" s="368"/>
    </row>
    <row r="70" spans="2:3" ht="15.75" customHeight="1" x14ac:dyDescent="0.3">
      <c r="B70" s="368"/>
      <c r="C70" s="368"/>
    </row>
    <row r="71" spans="2:3" ht="15.75" customHeight="1" x14ac:dyDescent="0.3">
      <c r="B71" s="368"/>
      <c r="C71" s="368"/>
    </row>
    <row r="72" spans="2:3" ht="15.75" customHeight="1" x14ac:dyDescent="0.3">
      <c r="B72" s="368"/>
      <c r="C72" s="368"/>
    </row>
    <row r="73" spans="2:3" ht="15.75" customHeight="1" x14ac:dyDescent="0.3">
      <c r="B73" s="368"/>
      <c r="C73" s="368"/>
    </row>
    <row r="74" spans="2:3" ht="15.75" customHeight="1" x14ac:dyDescent="0.3">
      <c r="B74" s="368"/>
      <c r="C74" s="368"/>
    </row>
    <row r="75" spans="2:3" ht="15.75" customHeight="1" x14ac:dyDescent="0.3">
      <c r="B75" s="368"/>
      <c r="C75" s="368"/>
    </row>
    <row r="76" spans="2:3" ht="15.75" customHeight="1" x14ac:dyDescent="0.3">
      <c r="B76" s="368"/>
      <c r="C76" s="368"/>
    </row>
    <row r="77" spans="2:3" ht="15.75" customHeight="1" x14ac:dyDescent="0.3">
      <c r="B77" s="368"/>
      <c r="C77" s="368"/>
    </row>
    <row r="78" spans="2:3" ht="15.75" customHeight="1" x14ac:dyDescent="0.3">
      <c r="B78" s="368"/>
      <c r="C78" s="368"/>
    </row>
    <row r="79" spans="2:3" ht="15.75" customHeight="1" x14ac:dyDescent="0.3">
      <c r="B79" s="368"/>
      <c r="C79" s="368"/>
    </row>
    <row r="80" spans="2:3" ht="15.75" customHeight="1" x14ac:dyDescent="0.3">
      <c r="B80" s="368"/>
      <c r="C80" s="368"/>
    </row>
    <row r="81" spans="2:3" ht="15.75" customHeight="1" x14ac:dyDescent="0.3">
      <c r="B81" s="368"/>
      <c r="C81" s="368"/>
    </row>
    <row r="82" spans="2:3" ht="15.75" customHeight="1" x14ac:dyDescent="0.3">
      <c r="B82" s="368"/>
      <c r="C82" s="368"/>
    </row>
    <row r="83" spans="2:3" ht="15.75" customHeight="1" x14ac:dyDescent="0.3">
      <c r="B83" s="368"/>
      <c r="C83" s="368"/>
    </row>
    <row r="84" spans="2:3" ht="15.75" customHeight="1" x14ac:dyDescent="0.3">
      <c r="B84" s="368"/>
      <c r="C84" s="368"/>
    </row>
    <row r="85" spans="2:3" ht="15.75" customHeight="1" x14ac:dyDescent="0.3">
      <c r="B85" s="368"/>
      <c r="C85" s="368"/>
    </row>
    <row r="86" spans="2:3" ht="15.75" customHeight="1" x14ac:dyDescent="0.3">
      <c r="B86" s="368"/>
      <c r="C86" s="368"/>
    </row>
    <row r="87" spans="2:3" ht="15.75" customHeight="1" x14ac:dyDescent="0.3">
      <c r="B87" s="368"/>
      <c r="C87" s="368"/>
    </row>
    <row r="88" spans="2:3" ht="15.75" customHeight="1" x14ac:dyDescent="0.3">
      <c r="B88" s="368"/>
      <c r="C88" s="368"/>
    </row>
    <row r="89" spans="2:3" ht="15.75" customHeight="1" x14ac:dyDescent="0.3">
      <c r="B89" s="368"/>
      <c r="C89" s="368"/>
    </row>
    <row r="90" spans="2:3" ht="15.75" customHeight="1" x14ac:dyDescent="0.3">
      <c r="B90" s="368"/>
      <c r="C90" s="368"/>
    </row>
    <row r="91" spans="2:3" ht="15.75" customHeight="1" x14ac:dyDescent="0.3">
      <c r="B91" s="368"/>
      <c r="C91" s="368"/>
    </row>
    <row r="92" spans="2:3" ht="15.75" customHeight="1" x14ac:dyDescent="0.3">
      <c r="B92" s="368"/>
      <c r="C92" s="368"/>
    </row>
    <row r="93" spans="2:3" ht="15.75" customHeight="1" x14ac:dyDescent="0.3">
      <c r="B93" s="368"/>
      <c r="C93" s="368"/>
    </row>
    <row r="94" spans="2:3" ht="15.75" customHeight="1" x14ac:dyDescent="0.3">
      <c r="B94" s="368"/>
      <c r="C94" s="368"/>
    </row>
    <row r="95" spans="2:3" ht="15.75" customHeight="1" x14ac:dyDescent="0.3">
      <c r="B95" s="368"/>
      <c r="C95" s="368"/>
    </row>
    <row r="96" spans="2:3" ht="15.75" customHeight="1" x14ac:dyDescent="0.3">
      <c r="B96" s="368"/>
      <c r="C96" s="368"/>
    </row>
    <row r="97" spans="2:3" ht="15.75" customHeight="1" x14ac:dyDescent="0.3">
      <c r="B97" s="368"/>
      <c r="C97" s="368"/>
    </row>
    <row r="98" spans="2:3" ht="15.75" customHeight="1" x14ac:dyDescent="0.3">
      <c r="B98" s="368"/>
      <c r="C98" s="368"/>
    </row>
    <row r="99" spans="2:3" ht="15.75" customHeight="1" x14ac:dyDescent="0.3">
      <c r="B99" s="368"/>
      <c r="C99" s="368"/>
    </row>
    <row r="100" spans="2:3" ht="15.75" customHeight="1" x14ac:dyDescent="0.3">
      <c r="B100" s="368"/>
      <c r="C100" s="368"/>
    </row>
    <row r="101" spans="2:3" ht="15.75" customHeight="1" x14ac:dyDescent="0.3">
      <c r="B101" s="368"/>
      <c r="C101" s="368"/>
    </row>
    <row r="102" spans="2:3" ht="15.75" customHeight="1" x14ac:dyDescent="0.3">
      <c r="B102" s="368"/>
      <c r="C102" s="368"/>
    </row>
    <row r="103" spans="2:3" ht="15.75" customHeight="1" x14ac:dyDescent="0.3">
      <c r="B103" s="368"/>
      <c r="C103" s="368"/>
    </row>
    <row r="104" spans="2:3" ht="15.75" customHeight="1" x14ac:dyDescent="0.3">
      <c r="B104" s="368"/>
      <c r="C104" s="368"/>
    </row>
    <row r="105" spans="2:3" ht="15.75" customHeight="1" x14ac:dyDescent="0.3">
      <c r="B105" s="368"/>
      <c r="C105" s="368"/>
    </row>
    <row r="106" spans="2:3" ht="15.75" customHeight="1" x14ac:dyDescent="0.3">
      <c r="B106" s="368"/>
      <c r="C106" s="368"/>
    </row>
    <row r="107" spans="2:3" ht="15.75" customHeight="1" x14ac:dyDescent="0.3">
      <c r="B107" s="368"/>
      <c r="C107" s="368"/>
    </row>
    <row r="108" spans="2:3" ht="15.75" customHeight="1" x14ac:dyDescent="0.3">
      <c r="B108" s="368"/>
      <c r="C108" s="368"/>
    </row>
    <row r="109" spans="2:3" ht="15.75" customHeight="1" x14ac:dyDescent="0.3">
      <c r="B109" s="368"/>
      <c r="C109" s="368"/>
    </row>
    <row r="110" spans="2:3" ht="15.75" customHeight="1" x14ac:dyDescent="0.3">
      <c r="B110" s="368"/>
      <c r="C110" s="368"/>
    </row>
    <row r="111" spans="2:3" ht="15.75" customHeight="1" x14ac:dyDescent="0.3">
      <c r="B111" s="368"/>
      <c r="C111" s="368"/>
    </row>
    <row r="112" spans="2:3" ht="15.75" customHeight="1" x14ac:dyDescent="0.3">
      <c r="B112" s="368"/>
      <c r="C112" s="368"/>
    </row>
    <row r="113" spans="2:3" ht="15.75" customHeight="1" x14ac:dyDescent="0.3">
      <c r="B113" s="368"/>
      <c r="C113" s="368"/>
    </row>
    <row r="114" spans="2:3" ht="15.75" customHeight="1" x14ac:dyDescent="0.3">
      <c r="B114" s="368"/>
      <c r="C114" s="368"/>
    </row>
    <row r="115" spans="2:3" ht="15.75" customHeight="1" x14ac:dyDescent="0.3">
      <c r="B115" s="368"/>
      <c r="C115" s="368"/>
    </row>
    <row r="116" spans="2:3" ht="15.75" customHeight="1" x14ac:dyDescent="0.3">
      <c r="B116" s="368"/>
      <c r="C116" s="368"/>
    </row>
    <row r="117" spans="2:3" ht="15.75" customHeight="1" x14ac:dyDescent="0.3">
      <c r="B117" s="368"/>
      <c r="C117" s="368"/>
    </row>
    <row r="118" spans="2:3" ht="15.75" customHeight="1" x14ac:dyDescent="0.3">
      <c r="B118" s="368"/>
      <c r="C118" s="368"/>
    </row>
    <row r="119" spans="2:3" ht="15.75" customHeight="1" x14ac:dyDescent="0.3">
      <c r="B119" s="368"/>
      <c r="C119" s="368"/>
    </row>
    <row r="120" spans="2:3" ht="15.75" customHeight="1" x14ac:dyDescent="0.3">
      <c r="B120" s="368"/>
      <c r="C120" s="368"/>
    </row>
    <row r="121" spans="2:3" ht="15.75" customHeight="1" x14ac:dyDescent="0.3">
      <c r="B121" s="368"/>
      <c r="C121" s="368"/>
    </row>
    <row r="122" spans="2:3" ht="15.75" customHeight="1" x14ac:dyDescent="0.3">
      <c r="B122" s="368"/>
      <c r="C122" s="368"/>
    </row>
    <row r="123" spans="2:3" ht="15.75" customHeight="1" x14ac:dyDescent="0.3">
      <c r="B123" s="368"/>
      <c r="C123" s="368"/>
    </row>
    <row r="124" spans="2:3" ht="15.75" customHeight="1" x14ac:dyDescent="0.3">
      <c r="B124" s="368"/>
      <c r="C124" s="368"/>
    </row>
    <row r="125" spans="2:3" ht="15.75" customHeight="1" x14ac:dyDescent="0.3">
      <c r="B125" s="368"/>
      <c r="C125" s="368"/>
    </row>
    <row r="126" spans="2:3" ht="15.75" customHeight="1" x14ac:dyDescent="0.3">
      <c r="B126" s="368"/>
      <c r="C126" s="368"/>
    </row>
    <row r="127" spans="2:3" ht="15.75" customHeight="1" x14ac:dyDescent="0.3">
      <c r="B127" s="368"/>
      <c r="C127" s="368"/>
    </row>
    <row r="128" spans="2:3" ht="15.75" customHeight="1" x14ac:dyDescent="0.3">
      <c r="B128" s="368"/>
      <c r="C128" s="368"/>
    </row>
    <row r="129" spans="2:3" ht="15.75" customHeight="1" x14ac:dyDescent="0.3">
      <c r="B129" s="368"/>
      <c r="C129" s="368"/>
    </row>
    <row r="130" spans="2:3" ht="15.75" customHeight="1" x14ac:dyDescent="0.3">
      <c r="B130" s="368"/>
      <c r="C130" s="368"/>
    </row>
    <row r="131" spans="2:3" ht="15.75" customHeight="1" x14ac:dyDescent="0.3">
      <c r="B131" s="368"/>
      <c r="C131" s="368"/>
    </row>
    <row r="132" spans="2:3" ht="15.75" customHeight="1" x14ac:dyDescent="0.3">
      <c r="B132" s="368"/>
      <c r="C132" s="368"/>
    </row>
    <row r="133" spans="2:3" ht="15.75" customHeight="1" x14ac:dyDescent="0.3">
      <c r="B133" s="368"/>
      <c r="C133" s="368"/>
    </row>
    <row r="134" spans="2:3" ht="15.75" customHeight="1" x14ac:dyDescent="0.3">
      <c r="B134" s="368"/>
      <c r="C134" s="368"/>
    </row>
    <row r="135" spans="2:3" ht="15.75" customHeight="1" x14ac:dyDescent="0.3">
      <c r="B135" s="368"/>
      <c r="C135" s="368"/>
    </row>
    <row r="136" spans="2:3" ht="15.75" customHeight="1" x14ac:dyDescent="0.3">
      <c r="B136" s="368"/>
      <c r="C136" s="368"/>
    </row>
    <row r="137" spans="2:3" ht="15.75" customHeight="1" x14ac:dyDescent="0.3">
      <c r="B137" s="368"/>
      <c r="C137" s="368"/>
    </row>
    <row r="138" spans="2:3" ht="15.75" customHeight="1" x14ac:dyDescent="0.3">
      <c r="B138" s="368"/>
      <c r="C138" s="368"/>
    </row>
    <row r="139" spans="2:3" ht="15.75" customHeight="1" x14ac:dyDescent="0.3">
      <c r="B139" s="368"/>
      <c r="C139" s="368"/>
    </row>
    <row r="140" spans="2:3" ht="15.75" customHeight="1" x14ac:dyDescent="0.3">
      <c r="B140" s="368"/>
      <c r="C140" s="368"/>
    </row>
    <row r="141" spans="2:3" ht="15.75" customHeight="1" x14ac:dyDescent="0.3">
      <c r="B141" s="368"/>
      <c r="C141" s="368"/>
    </row>
    <row r="142" spans="2:3" ht="15.75" customHeight="1" x14ac:dyDescent="0.3">
      <c r="B142" s="368"/>
      <c r="C142" s="368"/>
    </row>
    <row r="143" spans="2:3" ht="15.75" customHeight="1" x14ac:dyDescent="0.3">
      <c r="B143" s="368"/>
      <c r="C143" s="368"/>
    </row>
    <row r="144" spans="2:3" ht="15.75" customHeight="1" x14ac:dyDescent="0.3">
      <c r="B144" s="368"/>
      <c r="C144" s="368"/>
    </row>
    <row r="145" spans="2:3" ht="15.75" customHeight="1" x14ac:dyDescent="0.3">
      <c r="B145" s="368"/>
      <c r="C145" s="368"/>
    </row>
    <row r="146" spans="2:3" ht="15.75" customHeight="1" x14ac:dyDescent="0.3">
      <c r="B146" s="368"/>
      <c r="C146" s="368"/>
    </row>
    <row r="147" spans="2:3" ht="15.75" customHeight="1" x14ac:dyDescent="0.3">
      <c r="B147" s="368"/>
      <c r="C147" s="368"/>
    </row>
    <row r="148" spans="2:3" ht="15.75" customHeight="1" x14ac:dyDescent="0.3">
      <c r="B148" s="368"/>
      <c r="C148" s="368"/>
    </row>
    <row r="149" spans="2:3" ht="15.75" customHeight="1" x14ac:dyDescent="0.3">
      <c r="B149" s="368"/>
      <c r="C149" s="368"/>
    </row>
    <row r="150" spans="2:3" ht="15.75" customHeight="1" x14ac:dyDescent="0.3">
      <c r="B150" s="368"/>
      <c r="C150" s="368"/>
    </row>
    <row r="151" spans="2:3" ht="15.75" customHeight="1" x14ac:dyDescent="0.3">
      <c r="B151" s="368"/>
      <c r="C151" s="368"/>
    </row>
    <row r="152" spans="2:3" ht="15.75" customHeight="1" x14ac:dyDescent="0.3">
      <c r="B152" s="368"/>
      <c r="C152" s="368"/>
    </row>
    <row r="153" spans="2:3" ht="15.75" customHeight="1" x14ac:dyDescent="0.3">
      <c r="B153" s="368"/>
      <c r="C153" s="368"/>
    </row>
    <row r="154" spans="2:3" ht="15.75" customHeight="1" x14ac:dyDescent="0.3">
      <c r="B154" s="368"/>
      <c r="C154" s="368"/>
    </row>
    <row r="155" spans="2:3" ht="15.75" customHeight="1" x14ac:dyDescent="0.3">
      <c r="B155" s="368"/>
      <c r="C155" s="368"/>
    </row>
    <row r="156" spans="2:3" ht="15.75" customHeight="1" x14ac:dyDescent="0.3">
      <c r="B156" s="368"/>
      <c r="C156" s="368"/>
    </row>
    <row r="157" spans="2:3" ht="15.75" customHeight="1" x14ac:dyDescent="0.3">
      <c r="B157" s="368"/>
      <c r="C157" s="368"/>
    </row>
    <row r="158" spans="2:3" ht="15.75" customHeight="1" x14ac:dyDescent="0.3">
      <c r="B158" s="368"/>
      <c r="C158" s="368"/>
    </row>
    <row r="159" spans="2:3" ht="15.75" customHeight="1" x14ac:dyDescent="0.3">
      <c r="B159" s="368"/>
      <c r="C159" s="368"/>
    </row>
    <row r="160" spans="2:3" ht="15.75" customHeight="1" x14ac:dyDescent="0.3">
      <c r="B160" s="368"/>
      <c r="C160" s="368"/>
    </row>
    <row r="161" spans="2:3" ht="15.75" customHeight="1" x14ac:dyDescent="0.3">
      <c r="B161" s="368"/>
      <c r="C161" s="368"/>
    </row>
    <row r="162" spans="2:3" ht="15.75" customHeight="1" x14ac:dyDescent="0.3">
      <c r="B162" s="368"/>
      <c r="C162" s="368"/>
    </row>
    <row r="163" spans="2:3" ht="15.75" customHeight="1" x14ac:dyDescent="0.3">
      <c r="B163" s="368"/>
      <c r="C163" s="368"/>
    </row>
    <row r="164" spans="2:3" ht="15.75" customHeight="1" x14ac:dyDescent="0.3">
      <c r="B164" s="368"/>
      <c r="C164" s="368"/>
    </row>
    <row r="165" spans="2:3" ht="15.75" customHeight="1" x14ac:dyDescent="0.3">
      <c r="B165" s="368"/>
      <c r="C165" s="368"/>
    </row>
    <row r="166" spans="2:3" ht="15.75" customHeight="1" x14ac:dyDescent="0.3">
      <c r="B166" s="368"/>
      <c r="C166" s="368"/>
    </row>
    <row r="167" spans="2:3" ht="15.75" customHeight="1" x14ac:dyDescent="0.3">
      <c r="B167" s="368"/>
      <c r="C167" s="368"/>
    </row>
    <row r="168" spans="2:3" ht="15.75" customHeight="1" x14ac:dyDescent="0.3">
      <c r="B168" s="368"/>
      <c r="C168" s="368"/>
    </row>
    <row r="169" spans="2:3" ht="15.75" customHeight="1" x14ac:dyDescent="0.3">
      <c r="B169" s="368"/>
      <c r="C169" s="368"/>
    </row>
    <row r="170" spans="2:3" ht="15.75" customHeight="1" x14ac:dyDescent="0.3">
      <c r="B170" s="368"/>
      <c r="C170" s="368"/>
    </row>
    <row r="171" spans="2:3" ht="15.75" customHeight="1" x14ac:dyDescent="0.3">
      <c r="B171" s="368"/>
      <c r="C171" s="368"/>
    </row>
    <row r="172" spans="2:3" ht="15.75" customHeight="1" x14ac:dyDescent="0.3">
      <c r="B172" s="368"/>
      <c r="C172" s="368"/>
    </row>
    <row r="173" spans="2:3" ht="15.75" customHeight="1" x14ac:dyDescent="0.3">
      <c r="B173" s="368"/>
      <c r="C173" s="368"/>
    </row>
    <row r="174" spans="2:3" ht="15.75" customHeight="1" x14ac:dyDescent="0.3">
      <c r="B174" s="368"/>
      <c r="C174" s="368"/>
    </row>
    <row r="175" spans="2:3" ht="15.75" customHeight="1" x14ac:dyDescent="0.3">
      <c r="B175" s="368"/>
      <c r="C175" s="368"/>
    </row>
    <row r="176" spans="2:3" ht="15.75" customHeight="1" x14ac:dyDescent="0.3">
      <c r="B176" s="368"/>
      <c r="C176" s="368"/>
    </row>
    <row r="177" spans="2:3" ht="15.75" customHeight="1" x14ac:dyDescent="0.3">
      <c r="B177" s="368"/>
      <c r="C177" s="368"/>
    </row>
    <row r="178" spans="2:3" ht="15.75" customHeight="1" x14ac:dyDescent="0.3">
      <c r="B178" s="368"/>
      <c r="C178" s="368"/>
    </row>
    <row r="179" spans="2:3" ht="15.75" customHeight="1" x14ac:dyDescent="0.3">
      <c r="B179" s="368"/>
      <c r="C179" s="368"/>
    </row>
    <row r="180" spans="2:3" ht="15.75" customHeight="1" x14ac:dyDescent="0.3">
      <c r="B180" s="368"/>
      <c r="C180" s="368"/>
    </row>
    <row r="181" spans="2:3" ht="15.75" customHeight="1" x14ac:dyDescent="0.3">
      <c r="B181" s="368"/>
      <c r="C181" s="368"/>
    </row>
    <row r="182" spans="2:3" ht="15.75" customHeight="1" x14ac:dyDescent="0.3">
      <c r="B182" s="368"/>
      <c r="C182" s="368"/>
    </row>
    <row r="183" spans="2:3" ht="15.75" customHeight="1" x14ac:dyDescent="0.3">
      <c r="B183" s="368"/>
      <c r="C183" s="368"/>
    </row>
    <row r="184" spans="2:3" ht="15.75" customHeight="1" x14ac:dyDescent="0.3">
      <c r="B184" s="368"/>
      <c r="C184" s="368"/>
    </row>
    <row r="185" spans="2:3" ht="15.75" customHeight="1" x14ac:dyDescent="0.3">
      <c r="B185" s="368"/>
      <c r="C185" s="368"/>
    </row>
    <row r="186" spans="2:3" ht="15.75" customHeight="1" x14ac:dyDescent="0.3">
      <c r="B186" s="368"/>
      <c r="C186" s="368"/>
    </row>
    <row r="187" spans="2:3" ht="15.75" customHeight="1" x14ac:dyDescent="0.3">
      <c r="B187" s="368"/>
      <c r="C187" s="368"/>
    </row>
    <row r="188" spans="2:3" ht="15.75" customHeight="1" x14ac:dyDescent="0.3">
      <c r="B188" s="368"/>
      <c r="C188" s="368"/>
    </row>
    <row r="189" spans="2:3" ht="15.75" customHeight="1" x14ac:dyDescent="0.3">
      <c r="B189" s="368"/>
      <c r="C189" s="368"/>
    </row>
    <row r="190" spans="2:3" ht="15.75" customHeight="1" x14ac:dyDescent="0.3">
      <c r="B190" s="368"/>
      <c r="C190" s="368"/>
    </row>
    <row r="191" spans="2:3" ht="15.75" customHeight="1" x14ac:dyDescent="0.3">
      <c r="B191" s="368"/>
      <c r="C191" s="368"/>
    </row>
    <row r="192" spans="2:3" ht="15.75" customHeight="1" x14ac:dyDescent="0.3">
      <c r="B192" s="368"/>
      <c r="C192" s="368"/>
    </row>
    <row r="193" spans="2:3" ht="15.75" customHeight="1" x14ac:dyDescent="0.3">
      <c r="B193" s="368"/>
      <c r="C193" s="368"/>
    </row>
    <row r="194" spans="2:3" ht="15.75" customHeight="1" x14ac:dyDescent="0.3">
      <c r="B194" s="368"/>
      <c r="C194" s="368"/>
    </row>
    <row r="195" spans="2:3" ht="15.75" customHeight="1" x14ac:dyDescent="0.3">
      <c r="B195" s="368"/>
      <c r="C195" s="368"/>
    </row>
    <row r="196" spans="2:3" ht="15.75" customHeight="1" x14ac:dyDescent="0.3">
      <c r="B196" s="368"/>
      <c r="C196" s="368"/>
    </row>
    <row r="197" spans="2:3" ht="15.75" customHeight="1" x14ac:dyDescent="0.3">
      <c r="B197" s="368"/>
      <c r="C197" s="368"/>
    </row>
    <row r="198" spans="2:3" ht="15.75" customHeight="1" x14ac:dyDescent="0.3">
      <c r="B198" s="368"/>
      <c r="C198" s="368"/>
    </row>
    <row r="199" spans="2:3" ht="15.75" customHeight="1" x14ac:dyDescent="0.3">
      <c r="B199" s="368"/>
      <c r="C199" s="368"/>
    </row>
    <row r="200" spans="2:3" ht="15.75" customHeight="1" x14ac:dyDescent="0.3">
      <c r="B200" s="368"/>
      <c r="C200" s="368"/>
    </row>
    <row r="201" spans="2:3" ht="15.75" customHeight="1" x14ac:dyDescent="0.3">
      <c r="B201" s="368"/>
      <c r="C201" s="368"/>
    </row>
    <row r="202" spans="2:3" ht="15.75" customHeight="1" x14ac:dyDescent="0.3">
      <c r="B202" s="368"/>
      <c r="C202" s="368"/>
    </row>
    <row r="203" spans="2:3" ht="15.75" customHeight="1" x14ac:dyDescent="0.3">
      <c r="B203" s="368"/>
      <c r="C203" s="368"/>
    </row>
    <row r="204" spans="2:3" ht="15.75" customHeight="1" x14ac:dyDescent="0.3">
      <c r="B204" s="368"/>
      <c r="C204" s="368"/>
    </row>
    <row r="205" spans="2:3" ht="15.75" customHeight="1" x14ac:dyDescent="0.3">
      <c r="B205" s="368"/>
      <c r="C205" s="368"/>
    </row>
    <row r="206" spans="2:3" ht="15.75" customHeight="1" x14ac:dyDescent="0.3">
      <c r="B206" s="368"/>
      <c r="C206" s="368"/>
    </row>
    <row r="207" spans="2:3" ht="15.75" customHeight="1" x14ac:dyDescent="0.3">
      <c r="B207" s="368"/>
      <c r="C207" s="368"/>
    </row>
    <row r="208" spans="2:3" ht="15.75" customHeight="1" x14ac:dyDescent="0.3">
      <c r="B208" s="368"/>
      <c r="C208" s="368"/>
    </row>
    <row r="209" spans="2:3" ht="15.75" customHeight="1" x14ac:dyDescent="0.3">
      <c r="B209" s="368"/>
      <c r="C209" s="368"/>
    </row>
    <row r="210" spans="2:3" ht="15.75" customHeight="1" x14ac:dyDescent="0.3">
      <c r="B210" s="368"/>
      <c r="C210" s="368"/>
    </row>
    <row r="211" spans="2:3" ht="15.75" customHeight="1" x14ac:dyDescent="0.3">
      <c r="B211" s="368"/>
      <c r="C211" s="368"/>
    </row>
    <row r="212" spans="2:3" ht="15.75" customHeight="1" x14ac:dyDescent="0.3">
      <c r="B212" s="368"/>
      <c r="C212" s="368"/>
    </row>
    <row r="213" spans="2:3" ht="15.75" customHeight="1" x14ac:dyDescent="0.3">
      <c r="B213" s="368"/>
      <c r="C213" s="368"/>
    </row>
    <row r="214" spans="2:3" ht="15.75" customHeight="1" x14ac:dyDescent="0.3">
      <c r="B214" s="368"/>
      <c r="C214" s="368"/>
    </row>
    <row r="215" spans="2:3" ht="15.75" customHeight="1" x14ac:dyDescent="0.3">
      <c r="B215" s="368"/>
      <c r="C215" s="368"/>
    </row>
    <row r="216" spans="2:3" ht="15.75" customHeight="1" x14ac:dyDescent="0.3">
      <c r="B216" s="368"/>
      <c r="C216" s="368"/>
    </row>
    <row r="217" spans="2:3" ht="15.75" customHeight="1" x14ac:dyDescent="0.3">
      <c r="B217" s="368"/>
      <c r="C217" s="368"/>
    </row>
    <row r="218" spans="2:3" ht="15.75" customHeight="1" x14ac:dyDescent="0.3">
      <c r="B218" s="368"/>
      <c r="C218" s="368"/>
    </row>
    <row r="219" spans="2:3" ht="15.75" customHeight="1" x14ac:dyDescent="0.3">
      <c r="B219" s="368"/>
      <c r="C219" s="368"/>
    </row>
    <row r="220" spans="2:3" ht="15.75" customHeight="1" x14ac:dyDescent="0.3">
      <c r="B220" s="368"/>
      <c r="C220" s="368"/>
    </row>
    <row r="221" spans="2:3" ht="15.75" customHeight="1" x14ac:dyDescent="0.3">
      <c r="B221" s="368"/>
      <c r="C221" s="368"/>
    </row>
    <row r="222" spans="2:3" ht="15.75" customHeight="1" x14ac:dyDescent="0.3">
      <c r="B222" s="368"/>
      <c r="C222" s="368"/>
    </row>
    <row r="223" spans="2:3" ht="15.75" customHeight="1" x14ac:dyDescent="0.3">
      <c r="B223" s="368"/>
      <c r="C223" s="368"/>
    </row>
    <row r="224" spans="2:3" ht="15.75" customHeight="1" x14ac:dyDescent="0.3">
      <c r="B224" s="368"/>
      <c r="C224" s="368"/>
    </row>
    <row r="225" spans="2:3" ht="15.75" customHeight="1" x14ac:dyDescent="0.3">
      <c r="B225" s="368"/>
      <c r="C225" s="368"/>
    </row>
    <row r="226" spans="2:3" ht="15.75" customHeight="1" x14ac:dyDescent="0.3">
      <c r="B226" s="368"/>
      <c r="C226" s="368"/>
    </row>
    <row r="227" spans="2:3" ht="15.75" customHeight="1" x14ac:dyDescent="0.3">
      <c r="B227" s="368"/>
      <c r="C227" s="368"/>
    </row>
    <row r="228" spans="2:3" ht="15.75" customHeight="1" x14ac:dyDescent="0.3">
      <c r="B228" s="368"/>
      <c r="C228" s="368"/>
    </row>
    <row r="229" spans="2:3" ht="15.75" customHeight="1" x14ac:dyDescent="0.3">
      <c r="B229" s="368"/>
      <c r="C229" s="368"/>
    </row>
    <row r="230" spans="2:3" ht="15.75" customHeight="1" x14ac:dyDescent="0.3">
      <c r="B230" s="368"/>
      <c r="C230" s="368"/>
    </row>
    <row r="231" spans="2:3" ht="15.75" customHeight="1" x14ac:dyDescent="0.3">
      <c r="B231" s="368"/>
      <c r="C231" s="368"/>
    </row>
    <row r="232" spans="2:3" ht="15.75" customHeight="1" x14ac:dyDescent="0.3">
      <c r="B232" s="368"/>
      <c r="C232" s="368"/>
    </row>
    <row r="233" spans="2:3" ht="15.75" customHeight="1" x14ac:dyDescent="0.3">
      <c r="B233" s="368"/>
      <c r="C233" s="368"/>
    </row>
    <row r="234" spans="2:3" ht="15.75" customHeight="1" x14ac:dyDescent="0.3">
      <c r="B234" s="368"/>
      <c r="C234" s="368"/>
    </row>
    <row r="235" spans="2:3" ht="15.75" customHeight="1" x14ac:dyDescent="0.3">
      <c r="B235" s="368"/>
      <c r="C235" s="368"/>
    </row>
    <row r="236" spans="2:3" ht="15.75" customHeight="1" x14ac:dyDescent="0.3">
      <c r="B236" s="368"/>
      <c r="C236" s="368"/>
    </row>
    <row r="237" spans="2:3" ht="15.75" customHeight="1" x14ac:dyDescent="0.3">
      <c r="B237" s="368"/>
      <c r="C237" s="368"/>
    </row>
    <row r="238" spans="2:3" ht="15.75" customHeight="1" x14ac:dyDescent="0.3">
      <c r="B238" s="368"/>
      <c r="C238" s="368"/>
    </row>
    <row r="239" spans="2:3" ht="15.75" customHeight="1" x14ac:dyDescent="0.3">
      <c r="B239" s="368"/>
      <c r="C239" s="368"/>
    </row>
    <row r="240" spans="2:3" ht="15.75" customHeight="1" x14ac:dyDescent="0.3">
      <c r="B240" s="368"/>
      <c r="C240" s="368"/>
    </row>
    <row r="241" spans="2:3" ht="15.75" customHeight="1" x14ac:dyDescent="0.3">
      <c r="B241" s="368"/>
      <c r="C241" s="368"/>
    </row>
    <row r="242" spans="2:3" ht="15.75" customHeight="1" x14ac:dyDescent="0.3">
      <c r="B242" s="368"/>
      <c r="C242" s="368"/>
    </row>
    <row r="243" spans="2:3" ht="15.75" customHeight="1" x14ac:dyDescent="0.3">
      <c r="B243" s="368"/>
      <c r="C243" s="368"/>
    </row>
    <row r="244" spans="2:3" ht="15.75" customHeight="1" x14ac:dyDescent="0.3">
      <c r="B244" s="368"/>
      <c r="C244" s="368"/>
    </row>
    <row r="245" spans="2:3" ht="15.75" customHeight="1" x14ac:dyDescent="0.3">
      <c r="B245" s="368"/>
      <c r="C245" s="368"/>
    </row>
    <row r="246" spans="2:3" ht="15.75" customHeight="1" x14ac:dyDescent="0.3">
      <c r="B246" s="368"/>
      <c r="C246" s="368"/>
    </row>
    <row r="247" spans="2:3" ht="15.75" customHeight="1" x14ac:dyDescent="0.3">
      <c r="B247" s="368"/>
      <c r="C247" s="368"/>
    </row>
    <row r="248" spans="2:3" ht="15.75" customHeight="1" x14ac:dyDescent="0.3">
      <c r="B248" s="368"/>
      <c r="C248" s="368"/>
    </row>
    <row r="249" spans="2:3" ht="15.75" customHeight="1" x14ac:dyDescent="0.3">
      <c r="B249" s="368"/>
      <c r="C249" s="368"/>
    </row>
    <row r="250" spans="2:3" ht="15.75" customHeight="1" x14ac:dyDescent="0.3">
      <c r="B250" s="368"/>
      <c r="C250" s="368"/>
    </row>
    <row r="251" spans="2:3" ht="15.75" customHeight="1" x14ac:dyDescent="0.3">
      <c r="B251" s="368"/>
      <c r="C251" s="368"/>
    </row>
    <row r="252" spans="2:3" ht="15.75" customHeight="1" x14ac:dyDescent="0.3">
      <c r="B252" s="368"/>
      <c r="C252" s="368"/>
    </row>
    <row r="253" spans="2:3" ht="15.75" customHeight="1" x14ac:dyDescent="0.3">
      <c r="B253" s="368"/>
      <c r="C253" s="368"/>
    </row>
    <row r="254" spans="2:3" ht="15.75" customHeight="1" x14ac:dyDescent="0.3">
      <c r="B254" s="368"/>
      <c r="C254" s="368"/>
    </row>
    <row r="255" spans="2:3" ht="15.75" customHeight="1" x14ac:dyDescent="0.3">
      <c r="B255" s="368"/>
      <c r="C255" s="368"/>
    </row>
    <row r="256" spans="2:3" ht="15.75" customHeight="1" x14ac:dyDescent="0.3">
      <c r="B256" s="368"/>
      <c r="C256" s="368"/>
    </row>
    <row r="257" spans="2:3" ht="15.75" customHeight="1" x14ac:dyDescent="0.3">
      <c r="B257" s="368"/>
      <c r="C257" s="368"/>
    </row>
    <row r="258" spans="2:3" ht="15.75" customHeight="1" x14ac:dyDescent="0.3">
      <c r="B258" s="368"/>
      <c r="C258" s="368"/>
    </row>
    <row r="259" spans="2:3" ht="15.75" customHeight="1" x14ac:dyDescent="0.3">
      <c r="B259" s="368"/>
      <c r="C259" s="368"/>
    </row>
    <row r="260" spans="2:3" ht="15.75" customHeight="1" x14ac:dyDescent="0.3">
      <c r="B260" s="368"/>
      <c r="C260" s="368"/>
    </row>
    <row r="261" spans="2:3" ht="15.75" customHeight="1" x14ac:dyDescent="0.3">
      <c r="B261" s="368"/>
      <c r="C261" s="368"/>
    </row>
    <row r="262" spans="2:3" ht="15.75" customHeight="1" x14ac:dyDescent="0.3">
      <c r="B262" s="368"/>
      <c r="C262" s="368"/>
    </row>
    <row r="263" spans="2:3" ht="15.75" customHeight="1" x14ac:dyDescent="0.3">
      <c r="B263" s="368"/>
      <c r="C263" s="368"/>
    </row>
    <row r="264" spans="2:3" ht="15.75" customHeight="1" x14ac:dyDescent="0.3">
      <c r="B264" s="368"/>
      <c r="C264" s="368"/>
    </row>
    <row r="265" spans="2:3" ht="15.75" customHeight="1" x14ac:dyDescent="0.3">
      <c r="B265" s="368"/>
      <c r="C265" s="368"/>
    </row>
    <row r="266" spans="2:3" ht="15.75" customHeight="1" x14ac:dyDescent="0.3">
      <c r="B266" s="368"/>
      <c r="C266" s="368"/>
    </row>
    <row r="267" spans="2:3" ht="15.75" customHeight="1" x14ac:dyDescent="0.3">
      <c r="B267" s="368"/>
      <c r="C267" s="368"/>
    </row>
    <row r="268" spans="2:3" ht="15.75" customHeight="1" x14ac:dyDescent="0.3">
      <c r="B268" s="368"/>
      <c r="C268" s="368"/>
    </row>
    <row r="269" spans="2:3" ht="15.75" customHeight="1" x14ac:dyDescent="0.3">
      <c r="B269" s="368"/>
      <c r="C269" s="368"/>
    </row>
    <row r="270" spans="2:3" ht="15.75" customHeight="1" x14ac:dyDescent="0.3">
      <c r="B270" s="368"/>
      <c r="C270" s="368"/>
    </row>
    <row r="271" spans="2:3" ht="15.75" customHeight="1" x14ac:dyDescent="0.3">
      <c r="B271" s="368"/>
      <c r="C271" s="368"/>
    </row>
    <row r="272" spans="2:3" ht="15.75" customHeight="1" x14ac:dyDescent="0.3">
      <c r="B272" s="368"/>
      <c r="C272" s="368"/>
    </row>
    <row r="273" spans="2:3" ht="15.75" customHeight="1" x14ac:dyDescent="0.3">
      <c r="B273" s="368"/>
      <c r="C273" s="368"/>
    </row>
    <row r="274" spans="2:3" ht="15.75" customHeight="1" x14ac:dyDescent="0.3">
      <c r="B274" s="368"/>
      <c r="C274" s="368"/>
    </row>
    <row r="275" spans="2:3" ht="15.75" customHeight="1" x14ac:dyDescent="0.3">
      <c r="B275" s="368"/>
      <c r="C275" s="368"/>
    </row>
    <row r="276" spans="2:3" ht="15.75" customHeight="1" x14ac:dyDescent="0.3">
      <c r="B276" s="368"/>
      <c r="C276" s="368"/>
    </row>
    <row r="277" spans="2:3" ht="15.75" customHeight="1" x14ac:dyDescent="0.3">
      <c r="B277" s="368"/>
      <c r="C277" s="368"/>
    </row>
    <row r="278" spans="2:3" ht="15.75" customHeight="1" x14ac:dyDescent="0.3">
      <c r="B278" s="368"/>
      <c r="C278" s="368"/>
    </row>
    <row r="279" spans="2:3" ht="15.75" customHeight="1" x14ac:dyDescent="0.3">
      <c r="B279" s="368"/>
      <c r="C279" s="368"/>
    </row>
    <row r="280" spans="2:3" ht="15.75" customHeight="1" x14ac:dyDescent="0.3">
      <c r="B280" s="368"/>
      <c r="C280" s="368"/>
    </row>
    <row r="281" spans="2:3" ht="15.75" customHeight="1" x14ac:dyDescent="0.3">
      <c r="B281" s="368"/>
      <c r="C281" s="368"/>
    </row>
    <row r="282" spans="2:3" ht="15.75" customHeight="1" x14ac:dyDescent="0.3">
      <c r="B282" s="368"/>
      <c r="C282" s="368"/>
    </row>
    <row r="283" spans="2:3" ht="15.75" customHeight="1" x14ac:dyDescent="0.3">
      <c r="B283" s="368"/>
      <c r="C283" s="368"/>
    </row>
    <row r="284" spans="2:3" ht="15.75" customHeight="1" x14ac:dyDescent="0.3">
      <c r="B284" s="368"/>
      <c r="C284" s="368"/>
    </row>
    <row r="285" spans="2:3" ht="15.75" customHeight="1" x14ac:dyDescent="0.3">
      <c r="B285" s="368"/>
      <c r="C285" s="368"/>
    </row>
    <row r="286" spans="2:3" ht="15.75" customHeight="1" x14ac:dyDescent="0.3">
      <c r="B286" s="368"/>
      <c r="C286" s="368"/>
    </row>
    <row r="287" spans="2:3" ht="15.75" customHeight="1" x14ac:dyDescent="0.3">
      <c r="B287" s="368"/>
      <c r="C287" s="368"/>
    </row>
    <row r="288" spans="2:3" ht="15.75" customHeight="1" x14ac:dyDescent="0.3">
      <c r="B288" s="368"/>
      <c r="C288" s="368"/>
    </row>
    <row r="289" spans="2:3" ht="15.75" customHeight="1" x14ac:dyDescent="0.3">
      <c r="B289" s="368"/>
      <c r="C289" s="368"/>
    </row>
    <row r="290" spans="2:3" ht="15.75" customHeight="1" x14ac:dyDescent="0.3">
      <c r="B290" s="368"/>
      <c r="C290" s="368"/>
    </row>
    <row r="291" spans="2:3" ht="15.75" customHeight="1" x14ac:dyDescent="0.3">
      <c r="B291" s="368"/>
      <c r="C291" s="368"/>
    </row>
    <row r="292" spans="2:3" ht="15.75" customHeight="1" x14ac:dyDescent="0.3">
      <c r="B292" s="368"/>
      <c r="C292" s="368"/>
    </row>
    <row r="293" spans="2:3" ht="15.75" customHeight="1" x14ac:dyDescent="0.3">
      <c r="B293" s="368"/>
      <c r="C293" s="368"/>
    </row>
    <row r="294" spans="2:3" ht="15.75" customHeight="1" x14ac:dyDescent="0.3">
      <c r="B294" s="368"/>
      <c r="C294" s="368"/>
    </row>
    <row r="295" spans="2:3" ht="15.75" customHeight="1" x14ac:dyDescent="0.3">
      <c r="B295" s="368"/>
      <c r="C295" s="368"/>
    </row>
    <row r="296" spans="2:3" ht="15.75" customHeight="1" x14ac:dyDescent="0.3">
      <c r="B296" s="368"/>
      <c r="C296" s="368"/>
    </row>
    <row r="297" spans="2:3" ht="15.75" customHeight="1" x14ac:dyDescent="0.3">
      <c r="B297" s="368"/>
      <c r="C297" s="368"/>
    </row>
    <row r="298" spans="2:3" ht="15.75" customHeight="1" x14ac:dyDescent="0.3">
      <c r="B298" s="368"/>
      <c r="C298" s="368"/>
    </row>
    <row r="299" spans="2:3" ht="15.75" customHeight="1" x14ac:dyDescent="0.3">
      <c r="B299" s="368"/>
      <c r="C299" s="368"/>
    </row>
    <row r="300" spans="2:3" ht="15.75" customHeight="1" x14ac:dyDescent="0.3">
      <c r="B300" s="368"/>
      <c r="C300" s="368"/>
    </row>
    <row r="301" spans="2:3" ht="15.75" customHeight="1" x14ac:dyDescent="0.3">
      <c r="B301" s="368"/>
      <c r="C301" s="368"/>
    </row>
    <row r="302" spans="2:3" ht="15.75" customHeight="1" x14ac:dyDescent="0.3">
      <c r="B302" s="368"/>
      <c r="C302" s="368"/>
    </row>
    <row r="303" spans="2:3" ht="15.75" customHeight="1" x14ac:dyDescent="0.3">
      <c r="B303" s="368"/>
      <c r="C303" s="368"/>
    </row>
    <row r="304" spans="2:3" ht="15.75" customHeight="1" x14ac:dyDescent="0.3">
      <c r="B304" s="368"/>
      <c r="C304" s="368"/>
    </row>
    <row r="305" spans="2:3" ht="15.75" customHeight="1" x14ac:dyDescent="0.3">
      <c r="B305" s="368"/>
      <c r="C305" s="368"/>
    </row>
    <row r="306" spans="2:3" ht="15.75" customHeight="1" x14ac:dyDescent="0.3">
      <c r="B306" s="368"/>
      <c r="C306" s="368"/>
    </row>
    <row r="307" spans="2:3" ht="15.75" customHeight="1" x14ac:dyDescent="0.3">
      <c r="B307" s="368"/>
      <c r="C307" s="368"/>
    </row>
    <row r="308" spans="2:3" ht="15.75" customHeight="1" x14ac:dyDescent="0.3">
      <c r="B308" s="368"/>
      <c r="C308" s="368"/>
    </row>
    <row r="309" spans="2:3" ht="15.75" customHeight="1" x14ac:dyDescent="0.3">
      <c r="B309" s="368"/>
      <c r="C309" s="368"/>
    </row>
    <row r="310" spans="2:3" ht="15.75" customHeight="1" x14ac:dyDescent="0.3">
      <c r="B310" s="368"/>
      <c r="C310" s="368"/>
    </row>
    <row r="311" spans="2:3" ht="15.75" customHeight="1" x14ac:dyDescent="0.3">
      <c r="B311" s="368"/>
      <c r="C311" s="368"/>
    </row>
    <row r="312" spans="2:3" ht="15.75" customHeight="1" x14ac:dyDescent="0.3">
      <c r="B312" s="368"/>
      <c r="C312" s="368"/>
    </row>
    <row r="313" spans="2:3" ht="15.75" customHeight="1" x14ac:dyDescent="0.3">
      <c r="B313" s="368"/>
      <c r="C313" s="368"/>
    </row>
    <row r="314" spans="2:3" ht="15.75" customHeight="1" x14ac:dyDescent="0.3">
      <c r="B314" s="368"/>
      <c r="C314" s="368"/>
    </row>
    <row r="315" spans="2:3" ht="15.75" customHeight="1" x14ac:dyDescent="0.3">
      <c r="B315" s="368"/>
      <c r="C315" s="368"/>
    </row>
    <row r="316" spans="2:3" ht="15.75" customHeight="1" x14ac:dyDescent="0.3">
      <c r="B316" s="368"/>
      <c r="C316" s="368"/>
    </row>
    <row r="317" spans="2:3" ht="15.75" customHeight="1" x14ac:dyDescent="0.3">
      <c r="B317" s="368"/>
      <c r="C317" s="368"/>
    </row>
    <row r="318" spans="2:3" ht="15.75" customHeight="1" x14ac:dyDescent="0.3">
      <c r="B318" s="368"/>
      <c r="C318" s="368"/>
    </row>
    <row r="319" spans="2:3" ht="15.75" customHeight="1" x14ac:dyDescent="0.3">
      <c r="B319" s="368"/>
      <c r="C319" s="368"/>
    </row>
    <row r="320" spans="2:3" ht="15.75" customHeight="1" x14ac:dyDescent="0.3">
      <c r="B320" s="368"/>
      <c r="C320" s="368"/>
    </row>
    <row r="321" spans="2:3" ht="15.75" customHeight="1" x14ac:dyDescent="0.3">
      <c r="B321" s="368"/>
      <c r="C321" s="368"/>
    </row>
    <row r="322" spans="2:3" ht="15.75" customHeight="1" x14ac:dyDescent="0.3">
      <c r="B322" s="368"/>
      <c r="C322" s="368"/>
    </row>
    <row r="323" spans="2:3" ht="15.75" customHeight="1" x14ac:dyDescent="0.3">
      <c r="B323" s="368"/>
      <c r="C323" s="368"/>
    </row>
    <row r="324" spans="2:3" ht="15.75" customHeight="1" x14ac:dyDescent="0.3">
      <c r="B324" s="368"/>
      <c r="C324" s="368"/>
    </row>
    <row r="325" spans="2:3" ht="15.75" customHeight="1" x14ac:dyDescent="0.3">
      <c r="B325" s="368"/>
      <c r="C325" s="368"/>
    </row>
    <row r="326" spans="2:3" ht="15.75" customHeight="1" x14ac:dyDescent="0.3">
      <c r="B326" s="368"/>
      <c r="C326" s="368"/>
    </row>
    <row r="327" spans="2:3" ht="15.75" customHeight="1" x14ac:dyDescent="0.3">
      <c r="B327" s="368"/>
      <c r="C327" s="368"/>
    </row>
    <row r="328" spans="2:3" ht="15.75" customHeight="1" x14ac:dyDescent="0.3">
      <c r="B328" s="368"/>
      <c r="C328" s="368"/>
    </row>
    <row r="329" spans="2:3" ht="15.75" customHeight="1" x14ac:dyDescent="0.3">
      <c r="B329" s="368"/>
      <c r="C329" s="368"/>
    </row>
    <row r="330" spans="2:3" ht="15.75" customHeight="1" x14ac:dyDescent="0.3">
      <c r="B330" s="368"/>
      <c r="C330" s="368"/>
    </row>
    <row r="331" spans="2:3" ht="15.75" customHeight="1" x14ac:dyDescent="0.3">
      <c r="B331" s="368"/>
      <c r="C331" s="368"/>
    </row>
    <row r="332" spans="2:3" ht="15.75" customHeight="1" x14ac:dyDescent="0.3">
      <c r="B332" s="368"/>
      <c r="C332" s="368"/>
    </row>
    <row r="333" spans="2:3" ht="15.75" customHeight="1" x14ac:dyDescent="0.3">
      <c r="B333" s="368"/>
      <c r="C333" s="368"/>
    </row>
    <row r="334" spans="2:3" ht="15.75" customHeight="1" x14ac:dyDescent="0.3">
      <c r="B334" s="368"/>
      <c r="C334" s="368"/>
    </row>
    <row r="335" spans="2:3" ht="15.75" customHeight="1" x14ac:dyDescent="0.3">
      <c r="B335" s="368"/>
      <c r="C335" s="368"/>
    </row>
    <row r="336" spans="2:3" ht="15.75" customHeight="1" x14ac:dyDescent="0.3">
      <c r="B336" s="368"/>
      <c r="C336" s="368"/>
    </row>
    <row r="337" spans="2:3" ht="15.75" customHeight="1" x14ac:dyDescent="0.3">
      <c r="B337" s="368"/>
      <c r="C337" s="368"/>
    </row>
    <row r="338" spans="2:3" ht="15.75" customHeight="1" x14ac:dyDescent="0.3">
      <c r="B338" s="368"/>
      <c r="C338" s="368"/>
    </row>
    <row r="339" spans="2:3" ht="15.75" customHeight="1" x14ac:dyDescent="0.3">
      <c r="B339" s="368"/>
      <c r="C339" s="368"/>
    </row>
    <row r="340" spans="2:3" ht="15.75" customHeight="1" x14ac:dyDescent="0.3">
      <c r="B340" s="368"/>
      <c r="C340" s="368"/>
    </row>
    <row r="341" spans="2:3" ht="15.75" customHeight="1" x14ac:dyDescent="0.3">
      <c r="B341" s="368"/>
      <c r="C341" s="368"/>
    </row>
    <row r="342" spans="2:3" ht="15.75" customHeight="1" x14ac:dyDescent="0.3">
      <c r="B342" s="368"/>
      <c r="C342" s="368"/>
    </row>
    <row r="343" spans="2:3" ht="15.75" customHeight="1" x14ac:dyDescent="0.3">
      <c r="B343" s="368"/>
      <c r="C343" s="368"/>
    </row>
    <row r="344" spans="2:3" ht="15.75" customHeight="1" x14ac:dyDescent="0.3">
      <c r="B344" s="368"/>
      <c r="C344" s="368"/>
    </row>
    <row r="345" spans="2:3" ht="15.75" customHeight="1" x14ac:dyDescent="0.3">
      <c r="B345" s="368"/>
      <c r="C345" s="368"/>
    </row>
    <row r="346" spans="2:3" ht="15.75" customHeight="1" x14ac:dyDescent="0.3">
      <c r="B346" s="368"/>
      <c r="C346" s="368"/>
    </row>
    <row r="347" spans="2:3" ht="15.75" customHeight="1" x14ac:dyDescent="0.3">
      <c r="B347" s="368"/>
      <c r="C347" s="368"/>
    </row>
    <row r="348" spans="2:3" ht="15.75" customHeight="1" x14ac:dyDescent="0.3">
      <c r="B348" s="368"/>
      <c r="C348" s="368"/>
    </row>
    <row r="349" spans="2:3" ht="15.75" customHeight="1" x14ac:dyDescent="0.3">
      <c r="B349" s="368"/>
      <c r="C349" s="368"/>
    </row>
    <row r="350" spans="2:3" ht="15.75" customHeight="1" x14ac:dyDescent="0.3">
      <c r="B350" s="368"/>
      <c r="C350" s="368"/>
    </row>
    <row r="351" spans="2:3" ht="15.75" customHeight="1" x14ac:dyDescent="0.3">
      <c r="B351" s="368"/>
      <c r="C351" s="368"/>
    </row>
    <row r="352" spans="2:3" ht="15.75" customHeight="1" x14ac:dyDescent="0.3">
      <c r="B352" s="368"/>
      <c r="C352" s="368"/>
    </row>
    <row r="353" spans="2:3" ht="15.75" customHeight="1" x14ac:dyDescent="0.3">
      <c r="B353" s="368"/>
      <c r="C353" s="368"/>
    </row>
    <row r="354" spans="2:3" ht="15.75" customHeight="1" x14ac:dyDescent="0.3">
      <c r="B354" s="368"/>
      <c r="C354" s="368"/>
    </row>
    <row r="355" spans="2:3" ht="15.75" customHeight="1" x14ac:dyDescent="0.3">
      <c r="B355" s="368"/>
      <c r="C355" s="368"/>
    </row>
    <row r="356" spans="2:3" ht="15.75" customHeight="1" x14ac:dyDescent="0.3">
      <c r="B356" s="368"/>
      <c r="C356" s="368"/>
    </row>
    <row r="357" spans="2:3" ht="15.75" customHeight="1" x14ac:dyDescent="0.3">
      <c r="B357" s="368"/>
      <c r="C357" s="368"/>
    </row>
    <row r="358" spans="2:3" ht="15.75" customHeight="1" x14ac:dyDescent="0.3">
      <c r="B358" s="368"/>
      <c r="C358" s="368"/>
    </row>
    <row r="359" spans="2:3" ht="15.75" customHeight="1" x14ac:dyDescent="0.3">
      <c r="B359" s="368"/>
      <c r="C359" s="368"/>
    </row>
    <row r="360" spans="2:3" ht="15.75" customHeight="1" x14ac:dyDescent="0.3">
      <c r="B360" s="368"/>
      <c r="C360" s="368"/>
    </row>
    <row r="361" spans="2:3" ht="15.75" customHeight="1" x14ac:dyDescent="0.3">
      <c r="B361" s="368"/>
      <c r="C361" s="368"/>
    </row>
    <row r="362" spans="2:3" ht="15.75" customHeight="1" x14ac:dyDescent="0.3">
      <c r="B362" s="368"/>
      <c r="C362" s="368"/>
    </row>
    <row r="363" spans="2:3" ht="15.75" customHeight="1" x14ac:dyDescent="0.3">
      <c r="B363" s="368"/>
      <c r="C363" s="368"/>
    </row>
    <row r="364" spans="2:3" ht="15.75" customHeight="1" x14ac:dyDescent="0.3">
      <c r="B364" s="368"/>
      <c r="C364" s="368"/>
    </row>
    <row r="365" spans="2:3" ht="15.75" customHeight="1" x14ac:dyDescent="0.3">
      <c r="B365" s="368"/>
      <c r="C365" s="368"/>
    </row>
    <row r="366" spans="2:3" ht="15.75" customHeight="1" x14ac:dyDescent="0.3">
      <c r="B366" s="368"/>
      <c r="C366" s="368"/>
    </row>
    <row r="367" spans="2:3" ht="15.75" customHeight="1" x14ac:dyDescent="0.3">
      <c r="B367" s="368"/>
      <c r="C367" s="368"/>
    </row>
    <row r="368" spans="2:3" ht="15.75" customHeight="1" x14ac:dyDescent="0.3">
      <c r="B368" s="368"/>
      <c r="C368" s="368"/>
    </row>
    <row r="369" spans="2:3" ht="15.75" customHeight="1" x14ac:dyDescent="0.3">
      <c r="B369" s="368"/>
      <c r="C369" s="368"/>
    </row>
    <row r="370" spans="2:3" ht="15.75" customHeight="1" x14ac:dyDescent="0.3">
      <c r="B370" s="368"/>
      <c r="C370" s="368"/>
    </row>
    <row r="371" spans="2:3" ht="15.75" customHeight="1" x14ac:dyDescent="0.3">
      <c r="B371" s="368"/>
      <c r="C371" s="368"/>
    </row>
    <row r="372" spans="2:3" ht="15.75" customHeight="1" x14ac:dyDescent="0.3">
      <c r="B372" s="368"/>
      <c r="C372" s="368"/>
    </row>
    <row r="373" spans="2:3" ht="15.75" customHeight="1" x14ac:dyDescent="0.3">
      <c r="B373" s="368"/>
      <c r="C373" s="368"/>
    </row>
    <row r="374" spans="2:3" ht="15.75" customHeight="1" x14ac:dyDescent="0.3">
      <c r="B374" s="368"/>
      <c r="C374" s="368"/>
    </row>
    <row r="375" spans="2:3" ht="15.75" customHeight="1" x14ac:dyDescent="0.3">
      <c r="B375" s="368"/>
      <c r="C375" s="368"/>
    </row>
    <row r="376" spans="2:3" ht="15.75" customHeight="1" x14ac:dyDescent="0.3">
      <c r="B376" s="368"/>
      <c r="C376" s="368"/>
    </row>
    <row r="377" spans="2:3" ht="15.75" customHeight="1" x14ac:dyDescent="0.3">
      <c r="B377" s="368"/>
      <c r="C377" s="368"/>
    </row>
    <row r="378" spans="2:3" ht="15.75" customHeight="1" x14ac:dyDescent="0.3">
      <c r="B378" s="368"/>
      <c r="C378" s="368"/>
    </row>
    <row r="379" spans="2:3" ht="15.75" customHeight="1" x14ac:dyDescent="0.3">
      <c r="B379" s="368"/>
      <c r="C379" s="368"/>
    </row>
    <row r="380" spans="2:3" ht="15.75" customHeight="1" x14ac:dyDescent="0.3">
      <c r="B380" s="368"/>
      <c r="C380" s="368"/>
    </row>
    <row r="381" spans="2:3" ht="15.75" customHeight="1" x14ac:dyDescent="0.3">
      <c r="B381" s="368"/>
      <c r="C381" s="368"/>
    </row>
    <row r="382" spans="2:3" ht="15.75" customHeight="1" x14ac:dyDescent="0.3">
      <c r="B382" s="368"/>
      <c r="C382" s="368"/>
    </row>
    <row r="383" spans="2:3" ht="15.75" customHeight="1" x14ac:dyDescent="0.3">
      <c r="B383" s="368"/>
      <c r="C383" s="368"/>
    </row>
    <row r="384" spans="2:3" ht="15.75" customHeight="1" x14ac:dyDescent="0.3">
      <c r="B384" s="368"/>
      <c r="C384" s="368"/>
    </row>
    <row r="385" spans="2:3" ht="15.75" customHeight="1" x14ac:dyDescent="0.3">
      <c r="B385" s="368"/>
      <c r="C385" s="368"/>
    </row>
    <row r="386" spans="2:3" ht="15.75" customHeight="1" x14ac:dyDescent="0.3">
      <c r="B386" s="368"/>
      <c r="C386" s="368"/>
    </row>
    <row r="387" spans="2:3" ht="15.75" customHeight="1" x14ac:dyDescent="0.3">
      <c r="B387" s="368"/>
      <c r="C387" s="368"/>
    </row>
    <row r="388" spans="2:3" ht="15.75" customHeight="1" x14ac:dyDescent="0.3">
      <c r="B388" s="368"/>
      <c r="C388" s="368"/>
    </row>
    <row r="389" spans="2:3" ht="15.75" customHeight="1" x14ac:dyDescent="0.3">
      <c r="B389" s="368"/>
      <c r="C389" s="368"/>
    </row>
    <row r="390" spans="2:3" ht="15.75" customHeight="1" x14ac:dyDescent="0.3">
      <c r="B390" s="368"/>
      <c r="C390" s="368"/>
    </row>
    <row r="391" spans="2:3" ht="15.75" customHeight="1" x14ac:dyDescent="0.3">
      <c r="B391" s="368"/>
      <c r="C391" s="368"/>
    </row>
    <row r="392" spans="2:3" ht="15.75" customHeight="1" x14ac:dyDescent="0.3">
      <c r="B392" s="368"/>
      <c r="C392" s="368"/>
    </row>
    <row r="393" spans="2:3" ht="15.75" customHeight="1" x14ac:dyDescent="0.3">
      <c r="B393" s="368"/>
      <c r="C393" s="368"/>
    </row>
    <row r="394" spans="2:3" ht="15.75" customHeight="1" x14ac:dyDescent="0.3">
      <c r="B394" s="368"/>
      <c r="C394" s="368"/>
    </row>
    <row r="395" spans="2:3" ht="15.75" customHeight="1" x14ac:dyDescent="0.3">
      <c r="B395" s="368"/>
      <c r="C395" s="368"/>
    </row>
    <row r="396" spans="2:3" ht="15.75" customHeight="1" x14ac:dyDescent="0.3">
      <c r="B396" s="368"/>
      <c r="C396" s="368"/>
    </row>
    <row r="397" spans="2:3" ht="15.75" customHeight="1" x14ac:dyDescent="0.3">
      <c r="B397" s="368"/>
      <c r="C397" s="368"/>
    </row>
    <row r="398" spans="2:3" ht="15.75" customHeight="1" x14ac:dyDescent="0.3">
      <c r="B398" s="368"/>
      <c r="C398" s="368"/>
    </row>
    <row r="399" spans="2:3" ht="15.75" customHeight="1" x14ac:dyDescent="0.3">
      <c r="B399" s="368"/>
      <c r="C399" s="368"/>
    </row>
    <row r="400" spans="2:3" ht="15.75" customHeight="1" x14ac:dyDescent="0.3">
      <c r="B400" s="368"/>
      <c r="C400" s="368"/>
    </row>
    <row r="401" spans="2:3" ht="15.75" customHeight="1" x14ac:dyDescent="0.3">
      <c r="B401" s="368"/>
      <c r="C401" s="368"/>
    </row>
    <row r="402" spans="2:3" ht="15.75" customHeight="1" x14ac:dyDescent="0.3">
      <c r="B402" s="368"/>
      <c r="C402" s="368"/>
    </row>
    <row r="403" spans="2:3" ht="15.75" customHeight="1" x14ac:dyDescent="0.3">
      <c r="B403" s="368"/>
      <c r="C403" s="368"/>
    </row>
    <row r="404" spans="2:3" ht="15.75" customHeight="1" x14ac:dyDescent="0.3">
      <c r="B404" s="368"/>
      <c r="C404" s="368"/>
    </row>
    <row r="405" spans="2:3" ht="15.75" customHeight="1" x14ac:dyDescent="0.3">
      <c r="B405" s="368"/>
      <c r="C405" s="368"/>
    </row>
    <row r="406" spans="2:3" ht="15.75" customHeight="1" x14ac:dyDescent="0.3">
      <c r="B406" s="368"/>
      <c r="C406" s="368"/>
    </row>
    <row r="407" spans="2:3" ht="15.75" customHeight="1" x14ac:dyDescent="0.3">
      <c r="B407" s="368"/>
      <c r="C407" s="368"/>
    </row>
    <row r="408" spans="2:3" ht="15.75" customHeight="1" x14ac:dyDescent="0.3">
      <c r="B408" s="368"/>
      <c r="C408" s="368"/>
    </row>
    <row r="409" spans="2:3" ht="15.75" customHeight="1" x14ac:dyDescent="0.3">
      <c r="B409" s="368"/>
      <c r="C409" s="368"/>
    </row>
    <row r="410" spans="2:3" ht="15.75" customHeight="1" x14ac:dyDescent="0.3">
      <c r="B410" s="368"/>
      <c r="C410" s="368"/>
    </row>
    <row r="411" spans="2:3" ht="15.75" customHeight="1" x14ac:dyDescent="0.3">
      <c r="B411" s="368"/>
      <c r="C411" s="368"/>
    </row>
    <row r="412" spans="2:3" ht="15.75" customHeight="1" x14ac:dyDescent="0.3">
      <c r="B412" s="368"/>
      <c r="C412" s="368"/>
    </row>
    <row r="413" spans="2:3" ht="15.75" customHeight="1" x14ac:dyDescent="0.3">
      <c r="B413" s="368"/>
      <c r="C413" s="368"/>
    </row>
    <row r="414" spans="2:3" ht="15.75" customHeight="1" x14ac:dyDescent="0.3">
      <c r="B414" s="368"/>
      <c r="C414" s="368"/>
    </row>
    <row r="415" spans="2:3" ht="15.75" customHeight="1" x14ac:dyDescent="0.3">
      <c r="B415" s="368"/>
      <c r="C415" s="368"/>
    </row>
    <row r="416" spans="2:3" ht="15.75" customHeight="1" x14ac:dyDescent="0.3">
      <c r="B416" s="368"/>
      <c r="C416" s="368"/>
    </row>
    <row r="417" spans="2:3" ht="15.75" customHeight="1" x14ac:dyDescent="0.3">
      <c r="B417" s="368"/>
      <c r="C417" s="368"/>
    </row>
    <row r="418" spans="2:3" ht="15.75" customHeight="1" x14ac:dyDescent="0.3">
      <c r="B418" s="368"/>
      <c r="C418" s="368"/>
    </row>
    <row r="419" spans="2:3" ht="15.75" customHeight="1" x14ac:dyDescent="0.3">
      <c r="B419" s="368"/>
      <c r="C419" s="368"/>
    </row>
    <row r="420" spans="2:3" ht="15.75" customHeight="1" x14ac:dyDescent="0.3">
      <c r="B420" s="368"/>
      <c r="C420" s="368"/>
    </row>
    <row r="421" spans="2:3" ht="15.75" customHeight="1" x14ac:dyDescent="0.3">
      <c r="B421" s="368"/>
      <c r="C421" s="368"/>
    </row>
    <row r="422" spans="2:3" ht="15.75" customHeight="1" x14ac:dyDescent="0.3">
      <c r="B422" s="368"/>
      <c r="C422" s="368"/>
    </row>
    <row r="423" spans="2:3" ht="15.75" customHeight="1" x14ac:dyDescent="0.3">
      <c r="B423" s="368"/>
      <c r="C423" s="368"/>
    </row>
    <row r="424" spans="2:3" ht="15.75" customHeight="1" x14ac:dyDescent="0.3">
      <c r="B424" s="368"/>
      <c r="C424" s="368"/>
    </row>
    <row r="425" spans="2:3" ht="15.75" customHeight="1" x14ac:dyDescent="0.3">
      <c r="B425" s="368"/>
      <c r="C425" s="368"/>
    </row>
    <row r="426" spans="2:3" ht="15.75" customHeight="1" x14ac:dyDescent="0.3">
      <c r="B426" s="368"/>
      <c r="C426" s="368"/>
    </row>
    <row r="427" spans="2:3" ht="15.75" customHeight="1" x14ac:dyDescent="0.3">
      <c r="B427" s="368"/>
      <c r="C427" s="368"/>
    </row>
    <row r="428" spans="2:3" ht="15.75" customHeight="1" x14ac:dyDescent="0.3">
      <c r="B428" s="368"/>
      <c r="C428" s="368"/>
    </row>
    <row r="429" spans="2:3" ht="15.75" customHeight="1" x14ac:dyDescent="0.3">
      <c r="B429" s="368"/>
      <c r="C429" s="368"/>
    </row>
    <row r="430" spans="2:3" ht="15.75" customHeight="1" x14ac:dyDescent="0.3">
      <c r="B430" s="368"/>
      <c r="C430" s="368"/>
    </row>
    <row r="431" spans="2:3" ht="15.75" customHeight="1" x14ac:dyDescent="0.3">
      <c r="B431" s="368"/>
      <c r="C431" s="368"/>
    </row>
    <row r="432" spans="2:3" ht="15.75" customHeight="1" x14ac:dyDescent="0.3">
      <c r="B432" s="368"/>
      <c r="C432" s="368"/>
    </row>
    <row r="433" spans="2:3" ht="15.75" customHeight="1" x14ac:dyDescent="0.3">
      <c r="B433" s="368"/>
      <c r="C433" s="368"/>
    </row>
    <row r="434" spans="2:3" ht="15.75" customHeight="1" x14ac:dyDescent="0.3">
      <c r="B434" s="368"/>
      <c r="C434" s="368"/>
    </row>
    <row r="435" spans="2:3" ht="15.75" customHeight="1" x14ac:dyDescent="0.3">
      <c r="B435" s="368"/>
      <c r="C435" s="368"/>
    </row>
    <row r="436" spans="2:3" ht="15.75" customHeight="1" x14ac:dyDescent="0.3">
      <c r="B436" s="368"/>
      <c r="C436" s="368"/>
    </row>
    <row r="437" spans="2:3" ht="15.75" customHeight="1" x14ac:dyDescent="0.3">
      <c r="B437" s="368"/>
      <c r="C437" s="368"/>
    </row>
    <row r="438" spans="2:3" ht="15.75" customHeight="1" x14ac:dyDescent="0.3">
      <c r="B438" s="368"/>
      <c r="C438" s="368"/>
    </row>
    <row r="439" spans="2:3" ht="15.75" customHeight="1" x14ac:dyDescent="0.3">
      <c r="B439" s="368"/>
      <c r="C439" s="368"/>
    </row>
    <row r="440" spans="2:3" ht="15.75" customHeight="1" x14ac:dyDescent="0.3">
      <c r="B440" s="368"/>
      <c r="C440" s="368"/>
    </row>
    <row r="441" spans="2:3" ht="15.75" customHeight="1" x14ac:dyDescent="0.3">
      <c r="B441" s="368"/>
      <c r="C441" s="368"/>
    </row>
    <row r="442" spans="2:3" ht="15.75" customHeight="1" x14ac:dyDescent="0.3">
      <c r="B442" s="368"/>
      <c r="C442" s="368"/>
    </row>
    <row r="443" spans="2:3" ht="15.75" customHeight="1" x14ac:dyDescent="0.3">
      <c r="B443" s="368"/>
      <c r="C443" s="368"/>
    </row>
    <row r="444" spans="2:3" ht="15.75" customHeight="1" x14ac:dyDescent="0.3">
      <c r="B444" s="368"/>
      <c r="C444" s="368"/>
    </row>
    <row r="445" spans="2:3" ht="15.75" customHeight="1" x14ac:dyDescent="0.3">
      <c r="B445" s="368"/>
      <c r="C445" s="368"/>
    </row>
    <row r="446" spans="2:3" ht="15.75" customHeight="1" x14ac:dyDescent="0.3">
      <c r="B446" s="368"/>
      <c r="C446" s="368"/>
    </row>
    <row r="447" spans="2:3" ht="15.75" customHeight="1" x14ac:dyDescent="0.3">
      <c r="B447" s="368"/>
      <c r="C447" s="368"/>
    </row>
    <row r="448" spans="2:3" ht="15.75" customHeight="1" x14ac:dyDescent="0.3">
      <c r="B448" s="368"/>
      <c r="C448" s="368"/>
    </row>
    <row r="449" spans="2:3" ht="15.75" customHeight="1" x14ac:dyDescent="0.3">
      <c r="B449" s="368"/>
      <c r="C449" s="368"/>
    </row>
    <row r="450" spans="2:3" ht="15.75" customHeight="1" x14ac:dyDescent="0.3">
      <c r="B450" s="368"/>
      <c r="C450" s="368"/>
    </row>
    <row r="451" spans="2:3" ht="15.75" customHeight="1" x14ac:dyDescent="0.3">
      <c r="B451" s="368"/>
      <c r="C451" s="368"/>
    </row>
    <row r="452" spans="2:3" ht="15.75" customHeight="1" x14ac:dyDescent="0.3">
      <c r="B452" s="368"/>
      <c r="C452" s="368"/>
    </row>
    <row r="453" spans="2:3" ht="15.75" customHeight="1" x14ac:dyDescent="0.3">
      <c r="B453" s="368"/>
      <c r="C453" s="368"/>
    </row>
    <row r="454" spans="2:3" ht="15.75" customHeight="1" x14ac:dyDescent="0.3">
      <c r="B454" s="368"/>
      <c r="C454" s="368"/>
    </row>
    <row r="455" spans="2:3" ht="15.75" customHeight="1" x14ac:dyDescent="0.3">
      <c r="B455" s="368"/>
      <c r="C455" s="368"/>
    </row>
    <row r="456" spans="2:3" ht="15.75" customHeight="1" x14ac:dyDescent="0.3">
      <c r="B456" s="368"/>
      <c r="C456" s="368"/>
    </row>
    <row r="457" spans="2:3" ht="15.75" customHeight="1" x14ac:dyDescent="0.3">
      <c r="B457" s="368"/>
      <c r="C457" s="368"/>
    </row>
    <row r="458" spans="2:3" ht="15.75" customHeight="1" x14ac:dyDescent="0.3">
      <c r="B458" s="368"/>
      <c r="C458" s="368"/>
    </row>
    <row r="459" spans="2:3" ht="15.75" customHeight="1" x14ac:dyDescent="0.3">
      <c r="B459" s="368"/>
      <c r="C459" s="368"/>
    </row>
    <row r="460" spans="2:3" ht="15.75" customHeight="1" x14ac:dyDescent="0.3">
      <c r="B460" s="368"/>
      <c r="C460" s="368"/>
    </row>
    <row r="461" spans="2:3" ht="15.75" customHeight="1" x14ac:dyDescent="0.3">
      <c r="B461" s="368"/>
      <c r="C461" s="368"/>
    </row>
    <row r="462" spans="2:3" ht="15.75" customHeight="1" x14ac:dyDescent="0.3">
      <c r="B462" s="368"/>
      <c r="C462" s="368"/>
    </row>
    <row r="463" spans="2:3" ht="15.75" customHeight="1" x14ac:dyDescent="0.3">
      <c r="B463" s="368"/>
      <c r="C463" s="368"/>
    </row>
    <row r="464" spans="2:3" ht="15.75" customHeight="1" x14ac:dyDescent="0.3">
      <c r="B464" s="368"/>
      <c r="C464" s="368"/>
    </row>
    <row r="465" spans="2:3" ht="15.75" customHeight="1" x14ac:dyDescent="0.3">
      <c r="B465" s="368"/>
      <c r="C465" s="368"/>
    </row>
    <row r="466" spans="2:3" ht="15.75" customHeight="1" x14ac:dyDescent="0.3">
      <c r="B466" s="368"/>
      <c r="C466" s="368"/>
    </row>
    <row r="467" spans="2:3" ht="15.75" customHeight="1" x14ac:dyDescent="0.3">
      <c r="B467" s="368"/>
      <c r="C467" s="368"/>
    </row>
    <row r="468" spans="2:3" ht="15.75" customHeight="1" x14ac:dyDescent="0.3">
      <c r="B468" s="368"/>
      <c r="C468" s="368"/>
    </row>
    <row r="469" spans="2:3" ht="15.75" customHeight="1" x14ac:dyDescent="0.3">
      <c r="B469" s="368"/>
      <c r="C469" s="368"/>
    </row>
    <row r="470" spans="2:3" ht="15.75" customHeight="1" x14ac:dyDescent="0.3">
      <c r="B470" s="368"/>
      <c r="C470" s="368"/>
    </row>
    <row r="471" spans="2:3" ht="15.75" customHeight="1" x14ac:dyDescent="0.3">
      <c r="B471" s="368"/>
      <c r="C471" s="368"/>
    </row>
    <row r="472" spans="2:3" ht="15.75" customHeight="1" x14ac:dyDescent="0.3">
      <c r="B472" s="368"/>
      <c r="C472" s="368"/>
    </row>
    <row r="473" spans="2:3" ht="15.75" customHeight="1" x14ac:dyDescent="0.3">
      <c r="B473" s="368"/>
      <c r="C473" s="368"/>
    </row>
    <row r="474" spans="2:3" ht="15.75" customHeight="1" x14ac:dyDescent="0.3">
      <c r="B474" s="368"/>
      <c r="C474" s="368"/>
    </row>
    <row r="475" spans="2:3" ht="15.75" customHeight="1" x14ac:dyDescent="0.3">
      <c r="B475" s="368"/>
      <c r="C475" s="368"/>
    </row>
    <row r="476" spans="2:3" ht="15.75" customHeight="1" x14ac:dyDescent="0.3">
      <c r="B476" s="368"/>
      <c r="C476" s="368"/>
    </row>
    <row r="477" spans="2:3" ht="15.75" customHeight="1" x14ac:dyDescent="0.3">
      <c r="B477" s="368"/>
      <c r="C477" s="368"/>
    </row>
    <row r="478" spans="2:3" ht="15.75" customHeight="1" x14ac:dyDescent="0.3">
      <c r="B478" s="368"/>
      <c r="C478" s="368"/>
    </row>
    <row r="479" spans="2:3" ht="15.75" customHeight="1" x14ac:dyDescent="0.3">
      <c r="B479" s="368"/>
      <c r="C479" s="368"/>
    </row>
    <row r="480" spans="2:3" ht="15.75" customHeight="1" x14ac:dyDescent="0.3">
      <c r="B480" s="368"/>
      <c r="C480" s="368"/>
    </row>
    <row r="481" spans="2:3" ht="15.75" customHeight="1" x14ac:dyDescent="0.3">
      <c r="B481" s="368"/>
      <c r="C481" s="368"/>
    </row>
    <row r="482" spans="2:3" ht="15.75" customHeight="1" x14ac:dyDescent="0.3">
      <c r="B482" s="368"/>
      <c r="C482" s="368"/>
    </row>
    <row r="483" spans="2:3" ht="15.75" customHeight="1" x14ac:dyDescent="0.3">
      <c r="B483" s="368"/>
      <c r="C483" s="368"/>
    </row>
    <row r="484" spans="2:3" ht="15.75" customHeight="1" x14ac:dyDescent="0.3">
      <c r="B484" s="368"/>
      <c r="C484" s="368"/>
    </row>
    <row r="485" spans="2:3" ht="15.75" customHeight="1" x14ac:dyDescent="0.3">
      <c r="B485" s="368"/>
      <c r="C485" s="368"/>
    </row>
    <row r="486" spans="2:3" ht="15.75" customHeight="1" x14ac:dyDescent="0.3">
      <c r="B486" s="368"/>
      <c r="C486" s="368"/>
    </row>
    <row r="487" spans="2:3" ht="15.75" customHeight="1" x14ac:dyDescent="0.3">
      <c r="B487" s="368"/>
      <c r="C487" s="368"/>
    </row>
    <row r="488" spans="2:3" ht="15.75" customHeight="1" x14ac:dyDescent="0.3">
      <c r="B488" s="368"/>
      <c r="C488" s="368"/>
    </row>
    <row r="489" spans="2:3" ht="15.75" customHeight="1" x14ac:dyDescent="0.3">
      <c r="B489" s="368"/>
      <c r="C489" s="368"/>
    </row>
    <row r="490" spans="2:3" ht="15.75" customHeight="1" x14ac:dyDescent="0.3">
      <c r="B490" s="368"/>
      <c r="C490" s="368"/>
    </row>
    <row r="491" spans="2:3" ht="15.75" customHeight="1" x14ac:dyDescent="0.3">
      <c r="B491" s="368"/>
      <c r="C491" s="368"/>
    </row>
    <row r="492" spans="2:3" ht="15.75" customHeight="1" x14ac:dyDescent="0.3">
      <c r="B492" s="368"/>
      <c r="C492" s="368"/>
    </row>
    <row r="493" spans="2:3" ht="15.75" customHeight="1" x14ac:dyDescent="0.3">
      <c r="B493" s="368"/>
      <c r="C493" s="368"/>
    </row>
    <row r="494" spans="2:3" ht="15.75" customHeight="1" x14ac:dyDescent="0.3">
      <c r="B494" s="368"/>
      <c r="C494" s="368"/>
    </row>
    <row r="495" spans="2:3" ht="15.75" customHeight="1" x14ac:dyDescent="0.3">
      <c r="B495" s="368"/>
      <c r="C495" s="368"/>
    </row>
    <row r="496" spans="2:3" ht="15.75" customHeight="1" x14ac:dyDescent="0.3">
      <c r="B496" s="368"/>
      <c r="C496" s="368"/>
    </row>
    <row r="497" spans="2:3" ht="15.75" customHeight="1" x14ac:dyDescent="0.3">
      <c r="B497" s="368"/>
      <c r="C497" s="368"/>
    </row>
    <row r="498" spans="2:3" ht="15.75" customHeight="1" x14ac:dyDescent="0.3">
      <c r="B498" s="368"/>
      <c r="C498" s="368"/>
    </row>
    <row r="499" spans="2:3" ht="15.75" customHeight="1" x14ac:dyDescent="0.3">
      <c r="B499" s="368"/>
      <c r="C499" s="368"/>
    </row>
    <row r="500" spans="2:3" ht="15.75" customHeight="1" x14ac:dyDescent="0.3">
      <c r="B500" s="368"/>
      <c r="C500" s="368"/>
    </row>
    <row r="501" spans="2:3" ht="15.75" customHeight="1" x14ac:dyDescent="0.3">
      <c r="B501" s="368"/>
      <c r="C501" s="368"/>
    </row>
    <row r="502" spans="2:3" ht="15.75" customHeight="1" x14ac:dyDescent="0.3">
      <c r="B502" s="368"/>
      <c r="C502" s="368"/>
    </row>
    <row r="503" spans="2:3" ht="15.75" customHeight="1" x14ac:dyDescent="0.3">
      <c r="B503" s="368"/>
      <c r="C503" s="368"/>
    </row>
    <row r="504" spans="2:3" ht="15.75" customHeight="1" x14ac:dyDescent="0.3">
      <c r="B504" s="368"/>
      <c r="C504" s="368"/>
    </row>
    <row r="505" spans="2:3" ht="15.75" customHeight="1" x14ac:dyDescent="0.3">
      <c r="B505" s="368"/>
      <c r="C505" s="368"/>
    </row>
    <row r="506" spans="2:3" ht="15.75" customHeight="1" x14ac:dyDescent="0.3">
      <c r="B506" s="368"/>
      <c r="C506" s="368"/>
    </row>
    <row r="507" spans="2:3" ht="15.75" customHeight="1" x14ac:dyDescent="0.3">
      <c r="B507" s="368"/>
      <c r="C507" s="368"/>
    </row>
    <row r="508" spans="2:3" ht="15.75" customHeight="1" x14ac:dyDescent="0.3">
      <c r="B508" s="368"/>
      <c r="C508" s="368"/>
    </row>
    <row r="509" spans="2:3" ht="15.75" customHeight="1" x14ac:dyDescent="0.3">
      <c r="B509" s="368"/>
      <c r="C509" s="368"/>
    </row>
    <row r="510" spans="2:3" ht="15.75" customHeight="1" x14ac:dyDescent="0.3">
      <c r="B510" s="368"/>
      <c r="C510" s="368"/>
    </row>
    <row r="511" spans="2:3" ht="15.75" customHeight="1" x14ac:dyDescent="0.3">
      <c r="B511" s="368"/>
      <c r="C511" s="368"/>
    </row>
    <row r="512" spans="2:3" ht="15.75" customHeight="1" x14ac:dyDescent="0.3">
      <c r="B512" s="368"/>
      <c r="C512" s="368"/>
    </row>
    <row r="513" spans="2:3" ht="15.75" customHeight="1" x14ac:dyDescent="0.3">
      <c r="B513" s="368"/>
      <c r="C513" s="368"/>
    </row>
    <row r="514" spans="2:3" ht="15.75" customHeight="1" x14ac:dyDescent="0.3">
      <c r="B514" s="368"/>
      <c r="C514" s="368"/>
    </row>
    <row r="515" spans="2:3" ht="15.75" customHeight="1" x14ac:dyDescent="0.3">
      <c r="B515" s="368"/>
      <c r="C515" s="368"/>
    </row>
    <row r="516" spans="2:3" ht="15.75" customHeight="1" x14ac:dyDescent="0.3">
      <c r="B516" s="368"/>
      <c r="C516" s="368"/>
    </row>
    <row r="517" spans="2:3" ht="15.75" customHeight="1" x14ac:dyDescent="0.3">
      <c r="B517" s="368"/>
      <c r="C517" s="368"/>
    </row>
    <row r="518" spans="2:3" ht="15.75" customHeight="1" x14ac:dyDescent="0.3">
      <c r="B518" s="368"/>
      <c r="C518" s="368"/>
    </row>
    <row r="519" spans="2:3" ht="15.75" customHeight="1" x14ac:dyDescent="0.3">
      <c r="B519" s="368"/>
      <c r="C519" s="368"/>
    </row>
    <row r="520" spans="2:3" ht="15.75" customHeight="1" x14ac:dyDescent="0.3">
      <c r="B520" s="368"/>
      <c r="C520" s="368"/>
    </row>
    <row r="521" spans="2:3" ht="15.75" customHeight="1" x14ac:dyDescent="0.3">
      <c r="B521" s="368"/>
      <c r="C521" s="368"/>
    </row>
    <row r="522" spans="2:3" ht="15.75" customHeight="1" x14ac:dyDescent="0.3">
      <c r="B522" s="368"/>
      <c r="C522" s="368"/>
    </row>
    <row r="523" spans="2:3" ht="15.75" customHeight="1" x14ac:dyDescent="0.3">
      <c r="B523" s="368"/>
      <c r="C523" s="368"/>
    </row>
    <row r="524" spans="2:3" ht="15.75" customHeight="1" x14ac:dyDescent="0.3">
      <c r="B524" s="368"/>
      <c r="C524" s="368"/>
    </row>
    <row r="525" spans="2:3" ht="15.75" customHeight="1" x14ac:dyDescent="0.3">
      <c r="B525" s="368"/>
      <c r="C525" s="368"/>
    </row>
    <row r="526" spans="2:3" ht="15.75" customHeight="1" x14ac:dyDescent="0.3">
      <c r="B526" s="368"/>
      <c r="C526" s="368"/>
    </row>
    <row r="527" spans="2:3" ht="15.75" customHeight="1" x14ac:dyDescent="0.3">
      <c r="B527" s="368"/>
      <c r="C527" s="368"/>
    </row>
    <row r="528" spans="2:3" ht="15.75" customHeight="1" x14ac:dyDescent="0.3">
      <c r="B528" s="368"/>
      <c r="C528" s="368"/>
    </row>
    <row r="529" spans="2:3" ht="15.75" customHeight="1" x14ac:dyDescent="0.3">
      <c r="B529" s="368"/>
      <c r="C529" s="368"/>
    </row>
    <row r="530" spans="2:3" ht="15.75" customHeight="1" x14ac:dyDescent="0.3">
      <c r="B530" s="368"/>
      <c r="C530" s="368"/>
    </row>
    <row r="531" spans="2:3" ht="15.75" customHeight="1" x14ac:dyDescent="0.3">
      <c r="B531" s="368"/>
      <c r="C531" s="368"/>
    </row>
    <row r="532" spans="2:3" ht="15.75" customHeight="1" x14ac:dyDescent="0.3">
      <c r="B532" s="368"/>
      <c r="C532" s="368"/>
    </row>
    <row r="533" spans="2:3" ht="15.75" customHeight="1" x14ac:dyDescent="0.3">
      <c r="B533" s="368"/>
      <c r="C533" s="368"/>
    </row>
    <row r="534" spans="2:3" ht="15.75" customHeight="1" x14ac:dyDescent="0.3">
      <c r="B534" s="368"/>
      <c r="C534" s="368"/>
    </row>
    <row r="535" spans="2:3" ht="15.75" customHeight="1" x14ac:dyDescent="0.3">
      <c r="B535" s="368"/>
      <c r="C535" s="368"/>
    </row>
    <row r="536" spans="2:3" ht="15.75" customHeight="1" x14ac:dyDescent="0.3">
      <c r="B536" s="368"/>
      <c r="C536" s="368"/>
    </row>
    <row r="537" spans="2:3" ht="15.75" customHeight="1" x14ac:dyDescent="0.3">
      <c r="B537" s="368"/>
      <c r="C537" s="368"/>
    </row>
    <row r="538" spans="2:3" ht="15.75" customHeight="1" x14ac:dyDescent="0.3">
      <c r="B538" s="368"/>
      <c r="C538" s="368"/>
    </row>
    <row r="539" spans="2:3" ht="15.75" customHeight="1" x14ac:dyDescent="0.3">
      <c r="B539" s="368"/>
      <c r="C539" s="368"/>
    </row>
    <row r="540" spans="2:3" ht="15.75" customHeight="1" x14ac:dyDescent="0.3">
      <c r="B540" s="368"/>
      <c r="C540" s="368"/>
    </row>
    <row r="541" spans="2:3" ht="15.75" customHeight="1" x14ac:dyDescent="0.3">
      <c r="B541" s="368"/>
      <c r="C541" s="368"/>
    </row>
    <row r="542" spans="2:3" ht="15.75" customHeight="1" x14ac:dyDescent="0.3">
      <c r="B542" s="368"/>
      <c r="C542" s="368"/>
    </row>
    <row r="543" spans="2:3" ht="15.75" customHeight="1" x14ac:dyDescent="0.3">
      <c r="B543" s="368"/>
      <c r="C543" s="368"/>
    </row>
    <row r="544" spans="2:3" ht="15.75" customHeight="1" x14ac:dyDescent="0.3">
      <c r="B544" s="368"/>
      <c r="C544" s="368"/>
    </row>
    <row r="545" spans="2:3" ht="15.75" customHeight="1" x14ac:dyDescent="0.3">
      <c r="B545" s="368"/>
      <c r="C545" s="368"/>
    </row>
    <row r="546" spans="2:3" ht="15.75" customHeight="1" x14ac:dyDescent="0.3">
      <c r="B546" s="368"/>
      <c r="C546" s="368"/>
    </row>
    <row r="547" spans="2:3" ht="15.75" customHeight="1" x14ac:dyDescent="0.3">
      <c r="B547" s="368"/>
      <c r="C547" s="368"/>
    </row>
    <row r="548" spans="2:3" ht="15.75" customHeight="1" x14ac:dyDescent="0.3">
      <c r="B548" s="368"/>
      <c r="C548" s="368"/>
    </row>
    <row r="549" spans="2:3" ht="15.75" customHeight="1" x14ac:dyDescent="0.3">
      <c r="B549" s="368"/>
      <c r="C549" s="368"/>
    </row>
    <row r="550" spans="2:3" ht="15.75" customHeight="1" x14ac:dyDescent="0.3">
      <c r="B550" s="368"/>
      <c r="C550" s="368"/>
    </row>
    <row r="551" spans="2:3" ht="15.75" customHeight="1" x14ac:dyDescent="0.3">
      <c r="B551" s="368"/>
      <c r="C551" s="368"/>
    </row>
    <row r="552" spans="2:3" ht="15.75" customHeight="1" x14ac:dyDescent="0.3">
      <c r="B552" s="368"/>
      <c r="C552" s="368"/>
    </row>
    <row r="553" spans="2:3" ht="15.75" customHeight="1" x14ac:dyDescent="0.3">
      <c r="B553" s="368"/>
      <c r="C553" s="368"/>
    </row>
    <row r="554" spans="2:3" ht="15.75" customHeight="1" x14ac:dyDescent="0.3">
      <c r="B554" s="368"/>
      <c r="C554" s="368"/>
    </row>
    <row r="555" spans="2:3" ht="15.75" customHeight="1" x14ac:dyDescent="0.3">
      <c r="B555" s="368"/>
      <c r="C555" s="368"/>
    </row>
    <row r="556" spans="2:3" ht="15.75" customHeight="1" x14ac:dyDescent="0.3">
      <c r="B556" s="368"/>
      <c r="C556" s="368"/>
    </row>
    <row r="557" spans="2:3" ht="15.75" customHeight="1" x14ac:dyDescent="0.3">
      <c r="B557" s="368"/>
      <c r="C557" s="368"/>
    </row>
    <row r="558" spans="2:3" ht="15.75" customHeight="1" x14ac:dyDescent="0.3">
      <c r="B558" s="368"/>
      <c r="C558" s="368"/>
    </row>
    <row r="559" spans="2:3" ht="15.75" customHeight="1" x14ac:dyDescent="0.3">
      <c r="B559" s="368"/>
      <c r="C559" s="368"/>
    </row>
    <row r="560" spans="2:3" ht="15.75" customHeight="1" x14ac:dyDescent="0.3">
      <c r="B560" s="368"/>
      <c r="C560" s="368"/>
    </row>
    <row r="561" spans="2:3" ht="15.75" customHeight="1" x14ac:dyDescent="0.3">
      <c r="B561" s="368"/>
      <c r="C561" s="368"/>
    </row>
    <row r="562" spans="2:3" ht="15.75" customHeight="1" x14ac:dyDescent="0.3">
      <c r="B562" s="368"/>
      <c r="C562" s="368"/>
    </row>
    <row r="563" spans="2:3" ht="15.75" customHeight="1" x14ac:dyDescent="0.3">
      <c r="B563" s="368"/>
      <c r="C563" s="368"/>
    </row>
    <row r="564" spans="2:3" ht="15.75" customHeight="1" x14ac:dyDescent="0.3">
      <c r="B564" s="368"/>
      <c r="C564" s="368"/>
    </row>
    <row r="565" spans="2:3" ht="15.75" customHeight="1" x14ac:dyDescent="0.3">
      <c r="B565" s="368"/>
      <c r="C565" s="368"/>
    </row>
    <row r="566" spans="2:3" ht="15.75" customHeight="1" x14ac:dyDescent="0.3">
      <c r="B566" s="368"/>
      <c r="C566" s="368"/>
    </row>
    <row r="567" spans="2:3" ht="15.75" customHeight="1" x14ac:dyDescent="0.3">
      <c r="B567" s="368"/>
      <c r="C567" s="368"/>
    </row>
    <row r="568" spans="2:3" ht="15.75" customHeight="1" x14ac:dyDescent="0.3">
      <c r="B568" s="368"/>
      <c r="C568" s="368"/>
    </row>
    <row r="569" spans="2:3" ht="15.75" customHeight="1" x14ac:dyDescent="0.3">
      <c r="B569" s="368"/>
      <c r="C569" s="368"/>
    </row>
    <row r="570" spans="2:3" ht="15.75" customHeight="1" x14ac:dyDescent="0.3">
      <c r="B570" s="368"/>
      <c r="C570" s="368"/>
    </row>
    <row r="571" spans="2:3" ht="15.75" customHeight="1" x14ac:dyDescent="0.3">
      <c r="B571" s="368"/>
      <c r="C571" s="368"/>
    </row>
    <row r="572" spans="2:3" ht="15.75" customHeight="1" x14ac:dyDescent="0.3">
      <c r="B572" s="368"/>
      <c r="C572" s="368"/>
    </row>
    <row r="573" spans="2:3" ht="15.75" customHeight="1" x14ac:dyDescent="0.3">
      <c r="B573" s="368"/>
      <c r="C573" s="368"/>
    </row>
    <row r="574" spans="2:3" ht="15.75" customHeight="1" x14ac:dyDescent="0.3">
      <c r="B574" s="368"/>
      <c r="C574" s="368"/>
    </row>
    <row r="575" spans="2:3" ht="15.75" customHeight="1" x14ac:dyDescent="0.3">
      <c r="B575" s="368"/>
      <c r="C575" s="368"/>
    </row>
    <row r="576" spans="2:3" ht="15.75" customHeight="1" x14ac:dyDescent="0.3">
      <c r="B576" s="368"/>
      <c r="C576" s="368"/>
    </row>
    <row r="577" spans="2:3" ht="15.75" customHeight="1" x14ac:dyDescent="0.3">
      <c r="B577" s="368"/>
      <c r="C577" s="368"/>
    </row>
    <row r="578" spans="2:3" ht="15.75" customHeight="1" x14ac:dyDescent="0.3">
      <c r="B578" s="368"/>
      <c r="C578" s="368"/>
    </row>
    <row r="579" spans="2:3" ht="15.75" customHeight="1" x14ac:dyDescent="0.3">
      <c r="B579" s="368"/>
      <c r="C579" s="368"/>
    </row>
    <row r="580" spans="2:3" ht="15.75" customHeight="1" x14ac:dyDescent="0.3">
      <c r="B580" s="368"/>
      <c r="C580" s="368"/>
    </row>
    <row r="581" spans="2:3" ht="15.75" customHeight="1" x14ac:dyDescent="0.3">
      <c r="B581" s="368"/>
      <c r="C581" s="368"/>
    </row>
    <row r="582" spans="2:3" ht="15.75" customHeight="1" x14ac:dyDescent="0.3">
      <c r="B582" s="368"/>
      <c r="C582" s="368"/>
    </row>
    <row r="583" spans="2:3" ht="15.75" customHeight="1" x14ac:dyDescent="0.3">
      <c r="B583" s="368"/>
      <c r="C583" s="368"/>
    </row>
    <row r="584" spans="2:3" ht="15.75" customHeight="1" x14ac:dyDescent="0.3">
      <c r="B584" s="368"/>
      <c r="C584" s="368"/>
    </row>
    <row r="585" spans="2:3" ht="15.75" customHeight="1" x14ac:dyDescent="0.3">
      <c r="B585" s="368"/>
      <c r="C585" s="368"/>
    </row>
    <row r="586" spans="2:3" ht="15.75" customHeight="1" x14ac:dyDescent="0.3">
      <c r="B586" s="368"/>
      <c r="C586" s="368"/>
    </row>
    <row r="587" spans="2:3" ht="15.75" customHeight="1" x14ac:dyDescent="0.3">
      <c r="B587" s="368"/>
      <c r="C587" s="368"/>
    </row>
    <row r="588" spans="2:3" ht="15.75" customHeight="1" x14ac:dyDescent="0.3">
      <c r="B588" s="368"/>
      <c r="C588" s="368"/>
    </row>
    <row r="589" spans="2:3" ht="15.75" customHeight="1" x14ac:dyDescent="0.3">
      <c r="B589" s="368"/>
      <c r="C589" s="368"/>
    </row>
    <row r="590" spans="2:3" ht="15.75" customHeight="1" x14ac:dyDescent="0.3">
      <c r="B590" s="368"/>
      <c r="C590" s="368"/>
    </row>
    <row r="591" spans="2:3" ht="15.75" customHeight="1" x14ac:dyDescent="0.3">
      <c r="B591" s="368"/>
      <c r="C591" s="368"/>
    </row>
    <row r="592" spans="2:3" ht="15.75" customHeight="1" x14ac:dyDescent="0.3">
      <c r="B592" s="368"/>
      <c r="C592" s="368"/>
    </row>
    <row r="593" spans="2:3" ht="15.75" customHeight="1" x14ac:dyDescent="0.3">
      <c r="B593" s="368"/>
      <c r="C593" s="368"/>
    </row>
    <row r="594" spans="2:3" ht="15.75" customHeight="1" x14ac:dyDescent="0.3">
      <c r="B594" s="368"/>
      <c r="C594" s="368"/>
    </row>
    <row r="595" spans="2:3" ht="15.75" customHeight="1" x14ac:dyDescent="0.3">
      <c r="B595" s="368"/>
      <c r="C595" s="368"/>
    </row>
    <row r="596" spans="2:3" ht="15.75" customHeight="1" x14ac:dyDescent="0.3">
      <c r="B596" s="368"/>
      <c r="C596" s="368"/>
    </row>
    <row r="597" spans="2:3" ht="15.75" customHeight="1" x14ac:dyDescent="0.3">
      <c r="B597" s="368"/>
      <c r="C597" s="368"/>
    </row>
    <row r="598" spans="2:3" ht="15.75" customHeight="1" x14ac:dyDescent="0.3">
      <c r="B598" s="368"/>
      <c r="C598" s="368"/>
    </row>
    <row r="599" spans="2:3" ht="15.75" customHeight="1" x14ac:dyDescent="0.3">
      <c r="B599" s="368"/>
      <c r="C599" s="368"/>
    </row>
    <row r="600" spans="2:3" ht="15.75" customHeight="1" x14ac:dyDescent="0.3">
      <c r="B600" s="368"/>
      <c r="C600" s="368"/>
    </row>
    <row r="601" spans="2:3" ht="15.75" customHeight="1" x14ac:dyDescent="0.3">
      <c r="B601" s="368"/>
      <c r="C601" s="368"/>
    </row>
    <row r="602" spans="2:3" ht="15.75" customHeight="1" x14ac:dyDescent="0.3">
      <c r="B602" s="368"/>
      <c r="C602" s="368"/>
    </row>
    <row r="603" spans="2:3" ht="15.75" customHeight="1" x14ac:dyDescent="0.3">
      <c r="B603" s="368"/>
      <c r="C603" s="368"/>
    </row>
    <row r="604" spans="2:3" ht="15.75" customHeight="1" x14ac:dyDescent="0.3">
      <c r="B604" s="368"/>
      <c r="C604" s="368"/>
    </row>
    <row r="605" spans="2:3" ht="15.75" customHeight="1" x14ac:dyDescent="0.3">
      <c r="B605" s="368"/>
      <c r="C605" s="368"/>
    </row>
    <row r="606" spans="2:3" ht="15.75" customHeight="1" x14ac:dyDescent="0.3">
      <c r="B606" s="368"/>
      <c r="C606" s="368"/>
    </row>
    <row r="607" spans="2:3" ht="15.75" customHeight="1" x14ac:dyDescent="0.3">
      <c r="B607" s="368"/>
      <c r="C607" s="368"/>
    </row>
    <row r="608" spans="2:3" ht="15.75" customHeight="1" x14ac:dyDescent="0.3">
      <c r="B608" s="368"/>
      <c r="C608" s="368"/>
    </row>
    <row r="609" spans="2:3" ht="15.75" customHeight="1" x14ac:dyDescent="0.3">
      <c r="B609" s="368"/>
      <c r="C609" s="368"/>
    </row>
    <row r="610" spans="2:3" ht="15.75" customHeight="1" x14ac:dyDescent="0.3">
      <c r="B610" s="368"/>
      <c r="C610" s="368"/>
    </row>
    <row r="611" spans="2:3" ht="15.75" customHeight="1" x14ac:dyDescent="0.3">
      <c r="B611" s="368"/>
      <c r="C611" s="368"/>
    </row>
    <row r="612" spans="2:3" ht="15.75" customHeight="1" x14ac:dyDescent="0.3">
      <c r="B612" s="368"/>
      <c r="C612" s="368"/>
    </row>
    <row r="613" spans="2:3" ht="15.75" customHeight="1" x14ac:dyDescent="0.3">
      <c r="B613" s="368"/>
      <c r="C613" s="368"/>
    </row>
    <row r="614" spans="2:3" ht="15.75" customHeight="1" x14ac:dyDescent="0.3">
      <c r="B614" s="368"/>
      <c r="C614" s="368"/>
    </row>
    <row r="615" spans="2:3" ht="15.75" customHeight="1" x14ac:dyDescent="0.3">
      <c r="B615" s="368"/>
      <c r="C615" s="368"/>
    </row>
    <row r="616" spans="2:3" ht="15.75" customHeight="1" x14ac:dyDescent="0.3">
      <c r="B616" s="368"/>
      <c r="C616" s="368"/>
    </row>
    <row r="617" spans="2:3" ht="15.75" customHeight="1" x14ac:dyDescent="0.3">
      <c r="B617" s="368"/>
      <c r="C617" s="368"/>
    </row>
    <row r="618" spans="2:3" ht="15.75" customHeight="1" x14ac:dyDescent="0.3">
      <c r="B618" s="368"/>
      <c r="C618" s="368"/>
    </row>
    <row r="619" spans="2:3" ht="15.75" customHeight="1" x14ac:dyDescent="0.3">
      <c r="B619" s="368"/>
      <c r="C619" s="368"/>
    </row>
    <row r="620" spans="2:3" ht="15.75" customHeight="1" x14ac:dyDescent="0.3">
      <c r="B620" s="368"/>
      <c r="C620" s="368"/>
    </row>
    <row r="621" spans="2:3" ht="15.75" customHeight="1" x14ac:dyDescent="0.3">
      <c r="B621" s="368"/>
      <c r="C621" s="368"/>
    </row>
    <row r="622" spans="2:3" ht="15.75" customHeight="1" x14ac:dyDescent="0.3">
      <c r="B622" s="368"/>
      <c r="C622" s="368"/>
    </row>
    <row r="623" spans="2:3" ht="15.75" customHeight="1" x14ac:dyDescent="0.3">
      <c r="B623" s="368"/>
      <c r="C623" s="368"/>
    </row>
    <row r="624" spans="2:3" ht="15.75" customHeight="1" x14ac:dyDescent="0.3">
      <c r="B624" s="368"/>
      <c r="C624" s="368"/>
    </row>
    <row r="625" spans="2:3" ht="15.75" customHeight="1" x14ac:dyDescent="0.3">
      <c r="B625" s="368"/>
      <c r="C625" s="368"/>
    </row>
    <row r="626" spans="2:3" ht="15.75" customHeight="1" x14ac:dyDescent="0.3">
      <c r="B626" s="368"/>
      <c r="C626" s="368"/>
    </row>
    <row r="627" spans="2:3" ht="15.75" customHeight="1" x14ac:dyDescent="0.3">
      <c r="B627" s="368"/>
      <c r="C627" s="368"/>
    </row>
    <row r="628" spans="2:3" ht="15.75" customHeight="1" x14ac:dyDescent="0.3">
      <c r="B628" s="368"/>
      <c r="C628" s="368"/>
    </row>
    <row r="629" spans="2:3" ht="15.75" customHeight="1" x14ac:dyDescent="0.3">
      <c r="B629" s="368"/>
      <c r="C629" s="368"/>
    </row>
    <row r="630" spans="2:3" ht="15.75" customHeight="1" x14ac:dyDescent="0.3">
      <c r="B630" s="368"/>
      <c r="C630" s="368"/>
    </row>
    <row r="631" spans="2:3" ht="15.75" customHeight="1" x14ac:dyDescent="0.3">
      <c r="B631" s="368"/>
      <c r="C631" s="368"/>
    </row>
    <row r="632" spans="2:3" ht="15.75" customHeight="1" x14ac:dyDescent="0.3">
      <c r="B632" s="368"/>
      <c r="C632" s="368"/>
    </row>
    <row r="633" spans="2:3" ht="15.75" customHeight="1" x14ac:dyDescent="0.3">
      <c r="B633" s="368"/>
      <c r="C633" s="368"/>
    </row>
    <row r="634" spans="2:3" ht="15.75" customHeight="1" x14ac:dyDescent="0.3">
      <c r="B634" s="368"/>
      <c r="C634" s="368"/>
    </row>
    <row r="635" spans="2:3" ht="15.75" customHeight="1" x14ac:dyDescent="0.3">
      <c r="B635" s="368"/>
      <c r="C635" s="368"/>
    </row>
    <row r="636" spans="2:3" ht="15.75" customHeight="1" x14ac:dyDescent="0.3">
      <c r="B636" s="368"/>
      <c r="C636" s="368"/>
    </row>
    <row r="637" spans="2:3" ht="15.75" customHeight="1" x14ac:dyDescent="0.3">
      <c r="B637" s="368"/>
      <c r="C637" s="368"/>
    </row>
    <row r="638" spans="2:3" ht="15.75" customHeight="1" x14ac:dyDescent="0.3">
      <c r="B638" s="368"/>
      <c r="C638" s="368"/>
    </row>
    <row r="639" spans="2:3" ht="15.75" customHeight="1" x14ac:dyDescent="0.3">
      <c r="B639" s="368"/>
      <c r="C639" s="368"/>
    </row>
    <row r="640" spans="2:3" ht="15.75" customHeight="1" x14ac:dyDescent="0.3">
      <c r="B640" s="368"/>
      <c r="C640" s="368"/>
    </row>
    <row r="641" spans="2:3" ht="15.75" customHeight="1" x14ac:dyDescent="0.3">
      <c r="B641" s="368"/>
      <c r="C641" s="368"/>
    </row>
    <row r="642" spans="2:3" ht="15.75" customHeight="1" x14ac:dyDescent="0.3">
      <c r="B642" s="368"/>
      <c r="C642" s="368"/>
    </row>
    <row r="643" spans="2:3" ht="15.75" customHeight="1" x14ac:dyDescent="0.3">
      <c r="B643" s="368"/>
      <c r="C643" s="368"/>
    </row>
    <row r="644" spans="2:3" ht="15.75" customHeight="1" x14ac:dyDescent="0.3">
      <c r="B644" s="368"/>
      <c r="C644" s="368"/>
    </row>
    <row r="645" spans="2:3" ht="15.75" customHeight="1" x14ac:dyDescent="0.3">
      <c r="B645" s="368"/>
      <c r="C645" s="368"/>
    </row>
    <row r="646" spans="2:3" ht="15.75" customHeight="1" x14ac:dyDescent="0.3">
      <c r="B646" s="368"/>
      <c r="C646" s="368"/>
    </row>
    <row r="647" spans="2:3" ht="15.75" customHeight="1" x14ac:dyDescent="0.3">
      <c r="B647" s="368"/>
      <c r="C647" s="368"/>
    </row>
    <row r="648" spans="2:3" ht="15.75" customHeight="1" x14ac:dyDescent="0.3">
      <c r="B648" s="368"/>
      <c r="C648" s="368"/>
    </row>
    <row r="649" spans="2:3" ht="15.75" customHeight="1" x14ac:dyDescent="0.3">
      <c r="B649" s="368"/>
      <c r="C649" s="368"/>
    </row>
    <row r="650" spans="2:3" ht="15.75" customHeight="1" x14ac:dyDescent="0.3">
      <c r="B650" s="368"/>
      <c r="C650" s="368"/>
    </row>
    <row r="651" spans="2:3" ht="15.75" customHeight="1" x14ac:dyDescent="0.3">
      <c r="B651" s="368"/>
      <c r="C651" s="368"/>
    </row>
    <row r="652" spans="2:3" ht="15.75" customHeight="1" x14ac:dyDescent="0.3">
      <c r="B652" s="368"/>
      <c r="C652" s="368"/>
    </row>
    <row r="653" spans="2:3" ht="15.75" customHeight="1" x14ac:dyDescent="0.3">
      <c r="B653" s="368"/>
      <c r="C653" s="368"/>
    </row>
    <row r="654" spans="2:3" ht="15.75" customHeight="1" x14ac:dyDescent="0.3">
      <c r="B654" s="368"/>
      <c r="C654" s="368"/>
    </row>
    <row r="655" spans="2:3" ht="15.75" customHeight="1" x14ac:dyDescent="0.3">
      <c r="B655" s="368"/>
      <c r="C655" s="368"/>
    </row>
    <row r="656" spans="2:3" ht="15.75" customHeight="1" x14ac:dyDescent="0.3">
      <c r="B656" s="368"/>
      <c r="C656" s="368"/>
    </row>
    <row r="657" spans="2:3" ht="15.75" customHeight="1" x14ac:dyDescent="0.3">
      <c r="B657" s="368"/>
      <c r="C657" s="368"/>
    </row>
    <row r="658" spans="2:3" ht="15.75" customHeight="1" x14ac:dyDescent="0.3">
      <c r="B658" s="368"/>
      <c r="C658" s="368"/>
    </row>
    <row r="659" spans="2:3" ht="15.75" customHeight="1" x14ac:dyDescent="0.3">
      <c r="B659" s="368"/>
      <c r="C659" s="368"/>
    </row>
    <row r="660" spans="2:3" ht="15.75" customHeight="1" x14ac:dyDescent="0.3">
      <c r="B660" s="368"/>
      <c r="C660" s="368"/>
    </row>
    <row r="661" spans="2:3" ht="15.75" customHeight="1" x14ac:dyDescent="0.3">
      <c r="B661" s="368"/>
      <c r="C661" s="368"/>
    </row>
    <row r="662" spans="2:3" ht="15.75" customHeight="1" x14ac:dyDescent="0.3">
      <c r="B662" s="368"/>
      <c r="C662" s="368"/>
    </row>
    <row r="663" spans="2:3" ht="15.75" customHeight="1" x14ac:dyDescent="0.3">
      <c r="B663" s="368"/>
      <c r="C663" s="368"/>
    </row>
    <row r="664" spans="2:3" ht="15.75" customHeight="1" x14ac:dyDescent="0.3">
      <c r="B664" s="368"/>
      <c r="C664" s="368"/>
    </row>
    <row r="665" spans="2:3" ht="15.75" customHeight="1" x14ac:dyDescent="0.3">
      <c r="B665" s="368"/>
      <c r="C665" s="368"/>
    </row>
    <row r="666" spans="2:3" ht="15.75" customHeight="1" x14ac:dyDescent="0.3">
      <c r="B666" s="368"/>
      <c r="C666" s="368"/>
    </row>
    <row r="667" spans="2:3" ht="15.75" customHeight="1" x14ac:dyDescent="0.3">
      <c r="B667" s="368"/>
      <c r="C667" s="368"/>
    </row>
    <row r="668" spans="2:3" ht="15.75" customHeight="1" x14ac:dyDescent="0.3">
      <c r="B668" s="368"/>
      <c r="C668" s="368"/>
    </row>
    <row r="669" spans="2:3" ht="15.75" customHeight="1" x14ac:dyDescent="0.3">
      <c r="B669" s="368"/>
      <c r="C669" s="368"/>
    </row>
    <row r="670" spans="2:3" ht="15.75" customHeight="1" x14ac:dyDescent="0.3">
      <c r="B670" s="368"/>
      <c r="C670" s="368"/>
    </row>
    <row r="671" spans="2:3" ht="15.75" customHeight="1" x14ac:dyDescent="0.3">
      <c r="B671" s="368"/>
      <c r="C671" s="368"/>
    </row>
    <row r="672" spans="2:3" ht="15.75" customHeight="1" x14ac:dyDescent="0.3">
      <c r="B672" s="368"/>
      <c r="C672" s="368"/>
    </row>
    <row r="673" spans="2:3" ht="15.75" customHeight="1" x14ac:dyDescent="0.3">
      <c r="B673" s="368"/>
      <c r="C673" s="368"/>
    </row>
    <row r="674" spans="2:3" ht="15.75" customHeight="1" x14ac:dyDescent="0.3">
      <c r="B674" s="368"/>
      <c r="C674" s="368"/>
    </row>
    <row r="675" spans="2:3" ht="15.75" customHeight="1" x14ac:dyDescent="0.3">
      <c r="B675" s="368"/>
      <c r="C675" s="368"/>
    </row>
    <row r="676" spans="2:3" ht="15.75" customHeight="1" x14ac:dyDescent="0.3">
      <c r="B676" s="368"/>
      <c r="C676" s="368"/>
    </row>
    <row r="677" spans="2:3" ht="15.75" customHeight="1" x14ac:dyDescent="0.3">
      <c r="B677" s="368"/>
      <c r="C677" s="368"/>
    </row>
    <row r="678" spans="2:3" ht="15.75" customHeight="1" x14ac:dyDescent="0.3">
      <c r="B678" s="368"/>
      <c r="C678" s="368"/>
    </row>
    <row r="679" spans="2:3" ht="15.75" customHeight="1" x14ac:dyDescent="0.3">
      <c r="B679" s="368"/>
      <c r="C679" s="368"/>
    </row>
    <row r="680" spans="2:3" ht="15.75" customHeight="1" x14ac:dyDescent="0.3">
      <c r="B680" s="368"/>
      <c r="C680" s="368"/>
    </row>
    <row r="681" spans="2:3" ht="15.75" customHeight="1" x14ac:dyDescent="0.3">
      <c r="B681" s="368"/>
      <c r="C681" s="368"/>
    </row>
    <row r="682" spans="2:3" ht="15.75" customHeight="1" x14ac:dyDescent="0.3">
      <c r="B682" s="368"/>
      <c r="C682" s="368"/>
    </row>
    <row r="683" spans="2:3" ht="15.75" customHeight="1" x14ac:dyDescent="0.3">
      <c r="B683" s="368"/>
      <c r="C683" s="368"/>
    </row>
    <row r="684" spans="2:3" ht="15.75" customHeight="1" x14ac:dyDescent="0.3">
      <c r="B684" s="368"/>
      <c r="C684" s="368"/>
    </row>
    <row r="685" spans="2:3" ht="15.75" customHeight="1" x14ac:dyDescent="0.3">
      <c r="B685" s="368"/>
      <c r="C685" s="368"/>
    </row>
    <row r="686" spans="2:3" ht="15.75" customHeight="1" x14ac:dyDescent="0.3">
      <c r="B686" s="368"/>
      <c r="C686" s="368"/>
    </row>
    <row r="687" spans="2:3" ht="15.75" customHeight="1" x14ac:dyDescent="0.3">
      <c r="B687" s="368"/>
      <c r="C687" s="368"/>
    </row>
    <row r="688" spans="2:3" ht="15.75" customHeight="1" x14ac:dyDescent="0.3">
      <c r="B688" s="368"/>
      <c r="C688" s="368"/>
    </row>
    <row r="689" spans="2:3" ht="15.75" customHeight="1" x14ac:dyDescent="0.3">
      <c r="B689" s="368"/>
      <c r="C689" s="368"/>
    </row>
    <row r="690" spans="2:3" ht="15.75" customHeight="1" x14ac:dyDescent="0.3">
      <c r="B690" s="368"/>
      <c r="C690" s="368"/>
    </row>
    <row r="691" spans="2:3" ht="15.75" customHeight="1" x14ac:dyDescent="0.3">
      <c r="B691" s="368"/>
      <c r="C691" s="368"/>
    </row>
    <row r="692" spans="2:3" ht="15.75" customHeight="1" x14ac:dyDescent="0.3">
      <c r="B692" s="368"/>
      <c r="C692" s="368"/>
    </row>
    <row r="693" spans="2:3" ht="15.75" customHeight="1" x14ac:dyDescent="0.3">
      <c r="B693" s="368"/>
      <c r="C693" s="368"/>
    </row>
    <row r="694" spans="2:3" ht="15.75" customHeight="1" x14ac:dyDescent="0.3">
      <c r="B694" s="368"/>
      <c r="C694" s="368"/>
    </row>
    <row r="695" spans="2:3" ht="15.75" customHeight="1" x14ac:dyDescent="0.3">
      <c r="B695" s="368"/>
      <c r="C695" s="368"/>
    </row>
    <row r="696" spans="2:3" ht="15.75" customHeight="1" x14ac:dyDescent="0.3">
      <c r="B696" s="368"/>
      <c r="C696" s="368"/>
    </row>
    <row r="697" spans="2:3" ht="15.75" customHeight="1" x14ac:dyDescent="0.3">
      <c r="B697" s="368"/>
      <c r="C697" s="368"/>
    </row>
    <row r="698" spans="2:3" ht="15.75" customHeight="1" x14ac:dyDescent="0.3">
      <c r="B698" s="368"/>
      <c r="C698" s="368"/>
    </row>
    <row r="699" spans="2:3" ht="15.75" customHeight="1" x14ac:dyDescent="0.3">
      <c r="B699" s="368"/>
      <c r="C699" s="368"/>
    </row>
    <row r="700" spans="2:3" ht="15.75" customHeight="1" x14ac:dyDescent="0.3">
      <c r="B700" s="368"/>
      <c r="C700" s="368"/>
    </row>
    <row r="701" spans="2:3" ht="15.75" customHeight="1" x14ac:dyDescent="0.3">
      <c r="B701" s="368"/>
      <c r="C701" s="368"/>
    </row>
    <row r="702" spans="2:3" ht="15.75" customHeight="1" x14ac:dyDescent="0.3">
      <c r="B702" s="368"/>
      <c r="C702" s="368"/>
    </row>
    <row r="703" spans="2:3" ht="15.75" customHeight="1" x14ac:dyDescent="0.3">
      <c r="B703" s="368"/>
      <c r="C703" s="368"/>
    </row>
    <row r="704" spans="2:3" ht="15.75" customHeight="1" x14ac:dyDescent="0.3">
      <c r="B704" s="368"/>
      <c r="C704" s="368"/>
    </row>
    <row r="705" spans="2:3" ht="15.75" customHeight="1" x14ac:dyDescent="0.3">
      <c r="B705" s="368"/>
      <c r="C705" s="368"/>
    </row>
    <row r="706" spans="2:3" ht="15.75" customHeight="1" x14ac:dyDescent="0.3">
      <c r="B706" s="368"/>
      <c r="C706" s="368"/>
    </row>
    <row r="707" spans="2:3" ht="15.75" customHeight="1" x14ac:dyDescent="0.3">
      <c r="B707" s="368"/>
      <c r="C707" s="368"/>
    </row>
    <row r="708" spans="2:3" ht="15.75" customHeight="1" x14ac:dyDescent="0.3">
      <c r="B708" s="368"/>
      <c r="C708" s="368"/>
    </row>
    <row r="709" spans="2:3" ht="15.75" customHeight="1" x14ac:dyDescent="0.3">
      <c r="B709" s="368"/>
      <c r="C709" s="368"/>
    </row>
    <row r="710" spans="2:3" ht="15.75" customHeight="1" x14ac:dyDescent="0.3">
      <c r="B710" s="368"/>
      <c r="C710" s="368"/>
    </row>
    <row r="711" spans="2:3" ht="15.75" customHeight="1" x14ac:dyDescent="0.3">
      <c r="B711" s="368"/>
      <c r="C711" s="368"/>
    </row>
    <row r="712" spans="2:3" ht="15.75" customHeight="1" x14ac:dyDescent="0.3">
      <c r="B712" s="368"/>
      <c r="C712" s="368"/>
    </row>
    <row r="713" spans="2:3" ht="15.75" customHeight="1" x14ac:dyDescent="0.3">
      <c r="B713" s="368"/>
      <c r="C713" s="368"/>
    </row>
    <row r="714" spans="2:3" ht="15.75" customHeight="1" x14ac:dyDescent="0.3">
      <c r="B714" s="368"/>
      <c r="C714" s="368"/>
    </row>
    <row r="715" spans="2:3" ht="15.75" customHeight="1" x14ac:dyDescent="0.3">
      <c r="B715" s="368"/>
      <c r="C715" s="368"/>
    </row>
    <row r="716" spans="2:3" ht="15.75" customHeight="1" x14ac:dyDescent="0.3">
      <c r="B716" s="368"/>
      <c r="C716" s="368"/>
    </row>
    <row r="717" spans="2:3" ht="15.75" customHeight="1" x14ac:dyDescent="0.3">
      <c r="B717" s="368"/>
      <c r="C717" s="368"/>
    </row>
    <row r="718" spans="2:3" ht="15.75" customHeight="1" x14ac:dyDescent="0.3">
      <c r="B718" s="368"/>
      <c r="C718" s="368"/>
    </row>
    <row r="719" spans="2:3" ht="15.75" customHeight="1" x14ac:dyDescent="0.3">
      <c r="B719" s="368"/>
      <c r="C719" s="368"/>
    </row>
    <row r="720" spans="2:3" ht="15.75" customHeight="1" x14ac:dyDescent="0.3">
      <c r="B720" s="368"/>
      <c r="C720" s="368"/>
    </row>
    <row r="721" spans="2:3" ht="15.75" customHeight="1" x14ac:dyDescent="0.3">
      <c r="B721" s="368"/>
      <c r="C721" s="368"/>
    </row>
    <row r="722" spans="2:3" ht="15.75" customHeight="1" x14ac:dyDescent="0.3">
      <c r="B722" s="368"/>
      <c r="C722" s="368"/>
    </row>
    <row r="723" spans="2:3" ht="15.75" customHeight="1" x14ac:dyDescent="0.3">
      <c r="B723" s="368"/>
      <c r="C723" s="368"/>
    </row>
    <row r="724" spans="2:3" ht="15.75" customHeight="1" x14ac:dyDescent="0.3">
      <c r="B724" s="368"/>
      <c r="C724" s="368"/>
    </row>
    <row r="725" spans="2:3" ht="15.75" customHeight="1" x14ac:dyDescent="0.3">
      <c r="B725" s="368"/>
      <c r="C725" s="368"/>
    </row>
    <row r="726" spans="2:3" ht="15.75" customHeight="1" x14ac:dyDescent="0.3">
      <c r="B726" s="368"/>
      <c r="C726" s="368"/>
    </row>
    <row r="727" spans="2:3" ht="15.75" customHeight="1" x14ac:dyDescent="0.3">
      <c r="B727" s="368"/>
      <c r="C727" s="368"/>
    </row>
    <row r="728" spans="2:3" ht="15.75" customHeight="1" x14ac:dyDescent="0.3">
      <c r="B728" s="368"/>
      <c r="C728" s="368"/>
    </row>
    <row r="729" spans="2:3" ht="15.75" customHeight="1" x14ac:dyDescent="0.3">
      <c r="B729" s="368"/>
      <c r="C729" s="368"/>
    </row>
    <row r="730" spans="2:3" ht="15.75" customHeight="1" x14ac:dyDescent="0.3">
      <c r="B730" s="368"/>
      <c r="C730" s="368"/>
    </row>
    <row r="731" spans="2:3" ht="15.75" customHeight="1" x14ac:dyDescent="0.3">
      <c r="B731" s="368"/>
      <c r="C731" s="368"/>
    </row>
    <row r="732" spans="2:3" ht="15.75" customHeight="1" x14ac:dyDescent="0.3">
      <c r="B732" s="368"/>
      <c r="C732" s="368"/>
    </row>
    <row r="733" spans="2:3" ht="15.75" customHeight="1" x14ac:dyDescent="0.3">
      <c r="B733" s="368"/>
      <c r="C733" s="368"/>
    </row>
    <row r="734" spans="2:3" ht="15.75" customHeight="1" x14ac:dyDescent="0.3">
      <c r="B734" s="368"/>
      <c r="C734" s="368"/>
    </row>
    <row r="735" spans="2:3" ht="15.75" customHeight="1" x14ac:dyDescent="0.3">
      <c r="B735" s="368"/>
      <c r="C735" s="368"/>
    </row>
    <row r="736" spans="2:3" ht="15.75" customHeight="1" x14ac:dyDescent="0.3">
      <c r="B736" s="368"/>
      <c r="C736" s="368"/>
    </row>
    <row r="737" spans="2:3" ht="15.75" customHeight="1" x14ac:dyDescent="0.3">
      <c r="B737" s="368"/>
      <c r="C737" s="368"/>
    </row>
    <row r="738" spans="2:3" ht="15.75" customHeight="1" x14ac:dyDescent="0.3">
      <c r="B738" s="368"/>
      <c r="C738" s="368"/>
    </row>
    <row r="739" spans="2:3" ht="15.75" customHeight="1" x14ac:dyDescent="0.3">
      <c r="B739" s="368"/>
      <c r="C739" s="368"/>
    </row>
    <row r="740" spans="2:3" ht="15.75" customHeight="1" x14ac:dyDescent="0.3">
      <c r="B740" s="368"/>
      <c r="C740" s="368"/>
    </row>
    <row r="741" spans="2:3" ht="15.75" customHeight="1" x14ac:dyDescent="0.3">
      <c r="B741" s="368"/>
      <c r="C741" s="368"/>
    </row>
    <row r="742" spans="2:3" ht="15.75" customHeight="1" x14ac:dyDescent="0.3">
      <c r="B742" s="368"/>
      <c r="C742" s="368"/>
    </row>
    <row r="743" spans="2:3" ht="15.75" customHeight="1" x14ac:dyDescent="0.3">
      <c r="B743" s="368"/>
      <c r="C743" s="368"/>
    </row>
    <row r="744" spans="2:3" ht="15.75" customHeight="1" x14ac:dyDescent="0.3">
      <c r="B744" s="368"/>
      <c r="C744" s="368"/>
    </row>
    <row r="745" spans="2:3" ht="15.75" customHeight="1" x14ac:dyDescent="0.3">
      <c r="B745" s="368"/>
      <c r="C745" s="368"/>
    </row>
    <row r="746" spans="2:3" ht="15.75" customHeight="1" x14ac:dyDescent="0.3">
      <c r="B746" s="368"/>
      <c r="C746" s="368"/>
    </row>
    <row r="747" spans="2:3" ht="15.75" customHeight="1" x14ac:dyDescent="0.3">
      <c r="B747" s="368"/>
      <c r="C747" s="368"/>
    </row>
    <row r="748" spans="2:3" ht="15.75" customHeight="1" x14ac:dyDescent="0.3">
      <c r="B748" s="368"/>
      <c r="C748" s="368"/>
    </row>
    <row r="749" spans="2:3" ht="15.75" customHeight="1" x14ac:dyDescent="0.3">
      <c r="B749" s="368"/>
      <c r="C749" s="368"/>
    </row>
    <row r="750" spans="2:3" ht="15.75" customHeight="1" x14ac:dyDescent="0.3">
      <c r="B750" s="368"/>
      <c r="C750" s="368"/>
    </row>
    <row r="751" spans="2:3" ht="15.75" customHeight="1" x14ac:dyDescent="0.3">
      <c r="B751" s="368"/>
      <c r="C751" s="368"/>
    </row>
    <row r="752" spans="2:3" ht="15.75" customHeight="1" x14ac:dyDescent="0.3">
      <c r="B752" s="368"/>
      <c r="C752" s="368"/>
    </row>
    <row r="753" spans="2:3" ht="15.75" customHeight="1" x14ac:dyDescent="0.3">
      <c r="B753" s="368"/>
      <c r="C753" s="368"/>
    </row>
    <row r="754" spans="2:3" ht="15.75" customHeight="1" x14ac:dyDescent="0.3">
      <c r="B754" s="368"/>
      <c r="C754" s="368"/>
    </row>
    <row r="755" spans="2:3" ht="15.75" customHeight="1" x14ac:dyDescent="0.3">
      <c r="B755" s="368"/>
      <c r="C755" s="368"/>
    </row>
    <row r="756" spans="2:3" ht="15.75" customHeight="1" x14ac:dyDescent="0.3">
      <c r="B756" s="368"/>
      <c r="C756" s="368"/>
    </row>
    <row r="757" spans="2:3" ht="15.75" customHeight="1" x14ac:dyDescent="0.3">
      <c r="B757" s="368"/>
      <c r="C757" s="368"/>
    </row>
    <row r="758" spans="2:3" ht="15.75" customHeight="1" x14ac:dyDescent="0.3">
      <c r="B758" s="368"/>
      <c r="C758" s="368"/>
    </row>
    <row r="759" spans="2:3" ht="15.75" customHeight="1" x14ac:dyDescent="0.3">
      <c r="B759" s="368"/>
      <c r="C759" s="368"/>
    </row>
    <row r="760" spans="2:3" ht="15.75" customHeight="1" x14ac:dyDescent="0.3">
      <c r="B760" s="368"/>
      <c r="C760" s="368"/>
    </row>
    <row r="761" spans="2:3" ht="15.75" customHeight="1" x14ac:dyDescent="0.3">
      <c r="B761" s="368"/>
      <c r="C761" s="368"/>
    </row>
    <row r="762" spans="2:3" ht="15.75" customHeight="1" x14ac:dyDescent="0.3">
      <c r="B762" s="368"/>
      <c r="C762" s="368"/>
    </row>
    <row r="763" spans="2:3" ht="15.75" customHeight="1" x14ac:dyDescent="0.3">
      <c r="B763" s="368"/>
      <c r="C763" s="368"/>
    </row>
    <row r="764" spans="2:3" ht="15.75" customHeight="1" x14ac:dyDescent="0.3">
      <c r="B764" s="368"/>
      <c r="C764" s="368"/>
    </row>
    <row r="765" spans="2:3" ht="15.75" customHeight="1" x14ac:dyDescent="0.3">
      <c r="B765" s="368"/>
      <c r="C765" s="368"/>
    </row>
    <row r="766" spans="2:3" ht="15.75" customHeight="1" x14ac:dyDescent="0.3">
      <c r="B766" s="368"/>
      <c r="C766" s="368"/>
    </row>
    <row r="767" spans="2:3" ht="15.75" customHeight="1" x14ac:dyDescent="0.3">
      <c r="B767" s="368"/>
      <c r="C767" s="368"/>
    </row>
    <row r="768" spans="2:3" ht="15.75" customHeight="1" x14ac:dyDescent="0.3">
      <c r="B768" s="368"/>
      <c r="C768" s="368"/>
    </row>
    <row r="769" spans="2:3" ht="15.75" customHeight="1" x14ac:dyDescent="0.3">
      <c r="B769" s="368"/>
      <c r="C769" s="368"/>
    </row>
    <row r="770" spans="2:3" ht="15.75" customHeight="1" x14ac:dyDescent="0.3">
      <c r="B770" s="368"/>
      <c r="C770" s="368"/>
    </row>
    <row r="771" spans="2:3" ht="15.75" customHeight="1" x14ac:dyDescent="0.3">
      <c r="B771" s="368"/>
      <c r="C771" s="368"/>
    </row>
    <row r="772" spans="2:3" ht="15.75" customHeight="1" x14ac:dyDescent="0.3">
      <c r="B772" s="368"/>
      <c r="C772" s="368"/>
    </row>
    <row r="773" spans="2:3" ht="15.75" customHeight="1" x14ac:dyDescent="0.3">
      <c r="B773" s="368"/>
      <c r="C773" s="368"/>
    </row>
    <row r="774" spans="2:3" ht="15.75" customHeight="1" x14ac:dyDescent="0.3">
      <c r="B774" s="368"/>
      <c r="C774" s="368"/>
    </row>
    <row r="775" spans="2:3" ht="15.75" customHeight="1" x14ac:dyDescent="0.3">
      <c r="B775" s="368"/>
      <c r="C775" s="368"/>
    </row>
    <row r="776" spans="2:3" ht="15.75" customHeight="1" x14ac:dyDescent="0.3">
      <c r="B776" s="368"/>
      <c r="C776" s="368"/>
    </row>
    <row r="777" spans="2:3" ht="15.75" customHeight="1" x14ac:dyDescent="0.3">
      <c r="B777" s="368"/>
      <c r="C777" s="368"/>
    </row>
    <row r="778" spans="2:3" ht="15.75" customHeight="1" x14ac:dyDescent="0.3">
      <c r="B778" s="368"/>
      <c r="C778" s="368"/>
    </row>
    <row r="779" spans="2:3" ht="15.75" customHeight="1" x14ac:dyDescent="0.3">
      <c r="B779" s="368"/>
      <c r="C779" s="368"/>
    </row>
    <row r="780" spans="2:3" ht="15.75" customHeight="1" x14ac:dyDescent="0.3">
      <c r="B780" s="368"/>
      <c r="C780" s="368"/>
    </row>
    <row r="781" spans="2:3" ht="15.75" customHeight="1" x14ac:dyDescent="0.3">
      <c r="B781" s="368"/>
      <c r="C781" s="368"/>
    </row>
    <row r="782" spans="2:3" ht="15.75" customHeight="1" x14ac:dyDescent="0.3">
      <c r="B782" s="368"/>
      <c r="C782" s="368"/>
    </row>
    <row r="783" spans="2:3" ht="15.75" customHeight="1" x14ac:dyDescent="0.3">
      <c r="B783" s="368"/>
      <c r="C783" s="368"/>
    </row>
    <row r="784" spans="2:3" ht="15.75" customHeight="1" x14ac:dyDescent="0.3">
      <c r="B784" s="368"/>
      <c r="C784" s="368"/>
    </row>
    <row r="785" spans="2:3" ht="15.75" customHeight="1" x14ac:dyDescent="0.3">
      <c r="B785" s="368"/>
      <c r="C785" s="368"/>
    </row>
    <row r="786" spans="2:3" ht="15.75" customHeight="1" x14ac:dyDescent="0.3">
      <c r="B786" s="368"/>
      <c r="C786" s="368"/>
    </row>
    <row r="787" spans="2:3" ht="15.75" customHeight="1" x14ac:dyDescent="0.3">
      <c r="B787" s="368"/>
      <c r="C787" s="368"/>
    </row>
    <row r="788" spans="2:3" ht="15.75" customHeight="1" x14ac:dyDescent="0.3">
      <c r="B788" s="368"/>
      <c r="C788" s="368"/>
    </row>
    <row r="789" spans="2:3" ht="15.75" customHeight="1" x14ac:dyDescent="0.3">
      <c r="B789" s="368"/>
      <c r="C789" s="368"/>
    </row>
    <row r="790" spans="2:3" ht="15.75" customHeight="1" x14ac:dyDescent="0.3">
      <c r="B790" s="368"/>
      <c r="C790" s="368"/>
    </row>
    <row r="791" spans="2:3" ht="15.75" customHeight="1" x14ac:dyDescent="0.3">
      <c r="B791" s="368"/>
      <c r="C791" s="368"/>
    </row>
    <row r="792" spans="2:3" ht="15.75" customHeight="1" x14ac:dyDescent="0.3">
      <c r="B792" s="368"/>
      <c r="C792" s="368"/>
    </row>
    <row r="793" spans="2:3" ht="15.75" customHeight="1" x14ac:dyDescent="0.3">
      <c r="B793" s="368"/>
      <c r="C793" s="368"/>
    </row>
    <row r="794" spans="2:3" ht="15.75" customHeight="1" x14ac:dyDescent="0.3">
      <c r="B794" s="368"/>
      <c r="C794" s="368"/>
    </row>
    <row r="795" spans="2:3" ht="15.75" customHeight="1" x14ac:dyDescent="0.3">
      <c r="B795" s="368"/>
      <c r="C795" s="368"/>
    </row>
    <row r="796" spans="2:3" ht="15.75" customHeight="1" x14ac:dyDescent="0.3">
      <c r="B796" s="368"/>
      <c r="C796" s="368"/>
    </row>
    <row r="797" spans="2:3" ht="15.75" customHeight="1" x14ac:dyDescent="0.3">
      <c r="B797" s="368"/>
      <c r="C797" s="368"/>
    </row>
    <row r="798" spans="2:3" ht="15.75" customHeight="1" x14ac:dyDescent="0.3">
      <c r="B798" s="368"/>
      <c r="C798" s="368"/>
    </row>
    <row r="799" spans="2:3" ht="15.75" customHeight="1" x14ac:dyDescent="0.3">
      <c r="B799" s="368"/>
      <c r="C799" s="368"/>
    </row>
    <row r="800" spans="2:3" ht="15.75" customHeight="1" x14ac:dyDescent="0.3">
      <c r="B800" s="368"/>
      <c r="C800" s="368"/>
    </row>
    <row r="801" spans="2:3" ht="15.75" customHeight="1" x14ac:dyDescent="0.3">
      <c r="B801" s="368"/>
      <c r="C801" s="368"/>
    </row>
    <row r="802" spans="2:3" ht="15.75" customHeight="1" x14ac:dyDescent="0.3">
      <c r="B802" s="368"/>
      <c r="C802" s="368"/>
    </row>
    <row r="803" spans="2:3" ht="15.75" customHeight="1" x14ac:dyDescent="0.3">
      <c r="B803" s="368"/>
      <c r="C803" s="368"/>
    </row>
    <row r="804" spans="2:3" ht="15.75" customHeight="1" x14ac:dyDescent="0.3">
      <c r="B804" s="368"/>
      <c r="C804" s="368"/>
    </row>
    <row r="805" spans="2:3" ht="15.75" customHeight="1" x14ac:dyDescent="0.3">
      <c r="B805" s="368"/>
      <c r="C805" s="368"/>
    </row>
    <row r="806" spans="2:3" ht="15.75" customHeight="1" x14ac:dyDescent="0.3">
      <c r="B806" s="368"/>
      <c r="C806" s="368"/>
    </row>
    <row r="807" spans="2:3" ht="15.75" customHeight="1" x14ac:dyDescent="0.3">
      <c r="B807" s="368"/>
      <c r="C807" s="368"/>
    </row>
    <row r="808" spans="2:3" ht="15.75" customHeight="1" x14ac:dyDescent="0.3">
      <c r="B808" s="368"/>
      <c r="C808" s="368"/>
    </row>
    <row r="809" spans="2:3" ht="15.75" customHeight="1" x14ac:dyDescent="0.3">
      <c r="B809" s="368"/>
      <c r="C809" s="368"/>
    </row>
    <row r="810" spans="2:3" ht="15.75" customHeight="1" x14ac:dyDescent="0.3">
      <c r="B810" s="368"/>
      <c r="C810" s="368"/>
    </row>
    <row r="811" spans="2:3" ht="15.75" customHeight="1" x14ac:dyDescent="0.3">
      <c r="B811" s="368"/>
      <c r="C811" s="368"/>
    </row>
    <row r="812" spans="2:3" ht="15.75" customHeight="1" x14ac:dyDescent="0.3">
      <c r="B812" s="368"/>
      <c r="C812" s="368"/>
    </row>
    <row r="813" spans="2:3" ht="15.75" customHeight="1" x14ac:dyDescent="0.3">
      <c r="B813" s="368"/>
      <c r="C813" s="368"/>
    </row>
    <row r="814" spans="2:3" ht="15.75" customHeight="1" x14ac:dyDescent="0.3">
      <c r="B814" s="368"/>
      <c r="C814" s="368"/>
    </row>
    <row r="815" spans="2:3" ht="15.75" customHeight="1" x14ac:dyDescent="0.3">
      <c r="B815" s="368"/>
      <c r="C815" s="368"/>
    </row>
    <row r="816" spans="2:3" ht="15.75" customHeight="1" x14ac:dyDescent="0.3">
      <c r="B816" s="368"/>
      <c r="C816" s="368"/>
    </row>
    <row r="817" spans="2:3" ht="15.75" customHeight="1" x14ac:dyDescent="0.3">
      <c r="B817" s="368"/>
      <c r="C817" s="368"/>
    </row>
    <row r="818" spans="2:3" ht="15.75" customHeight="1" x14ac:dyDescent="0.3">
      <c r="B818" s="368"/>
      <c r="C818" s="368"/>
    </row>
    <row r="819" spans="2:3" ht="15.75" customHeight="1" x14ac:dyDescent="0.3">
      <c r="B819" s="368"/>
      <c r="C819" s="368"/>
    </row>
    <row r="820" spans="2:3" ht="15.75" customHeight="1" x14ac:dyDescent="0.3">
      <c r="B820" s="368"/>
      <c r="C820" s="368"/>
    </row>
    <row r="821" spans="2:3" ht="15.75" customHeight="1" x14ac:dyDescent="0.3">
      <c r="B821" s="368"/>
      <c r="C821" s="368"/>
    </row>
    <row r="822" spans="2:3" ht="15.75" customHeight="1" x14ac:dyDescent="0.3">
      <c r="B822" s="368"/>
      <c r="C822" s="368"/>
    </row>
    <row r="823" spans="2:3" ht="15.75" customHeight="1" x14ac:dyDescent="0.3">
      <c r="B823" s="368"/>
      <c r="C823" s="368"/>
    </row>
    <row r="824" spans="2:3" ht="15.75" customHeight="1" x14ac:dyDescent="0.3">
      <c r="B824" s="368"/>
      <c r="C824" s="368"/>
    </row>
    <row r="825" spans="2:3" ht="15.75" customHeight="1" x14ac:dyDescent="0.3">
      <c r="B825" s="368"/>
      <c r="C825" s="368"/>
    </row>
    <row r="826" spans="2:3" ht="15.75" customHeight="1" x14ac:dyDescent="0.3">
      <c r="B826" s="368"/>
      <c r="C826" s="368"/>
    </row>
    <row r="827" spans="2:3" ht="15.75" customHeight="1" x14ac:dyDescent="0.3">
      <c r="B827" s="368"/>
      <c r="C827" s="368"/>
    </row>
    <row r="828" spans="2:3" ht="15.75" customHeight="1" x14ac:dyDescent="0.3">
      <c r="B828" s="368"/>
      <c r="C828" s="368"/>
    </row>
    <row r="829" spans="2:3" ht="15.75" customHeight="1" x14ac:dyDescent="0.3">
      <c r="B829" s="368"/>
      <c r="C829" s="368"/>
    </row>
    <row r="830" spans="2:3" ht="15.75" customHeight="1" x14ac:dyDescent="0.3">
      <c r="B830" s="368"/>
      <c r="C830" s="368"/>
    </row>
    <row r="831" spans="2:3" ht="15.75" customHeight="1" x14ac:dyDescent="0.3">
      <c r="B831" s="368"/>
      <c r="C831" s="368"/>
    </row>
    <row r="832" spans="2:3" ht="15.75" customHeight="1" x14ac:dyDescent="0.3">
      <c r="B832" s="368"/>
      <c r="C832" s="368"/>
    </row>
    <row r="833" spans="2:3" ht="15.75" customHeight="1" x14ac:dyDescent="0.3">
      <c r="B833" s="368"/>
      <c r="C833" s="368"/>
    </row>
    <row r="834" spans="2:3" ht="15.75" customHeight="1" x14ac:dyDescent="0.3">
      <c r="B834" s="368"/>
      <c r="C834" s="368"/>
    </row>
    <row r="835" spans="2:3" ht="15.75" customHeight="1" x14ac:dyDescent="0.3">
      <c r="B835" s="368"/>
      <c r="C835" s="368"/>
    </row>
    <row r="836" spans="2:3" ht="15.75" customHeight="1" x14ac:dyDescent="0.3">
      <c r="B836" s="368"/>
      <c r="C836" s="368"/>
    </row>
    <row r="837" spans="2:3" ht="15.75" customHeight="1" x14ac:dyDescent="0.3">
      <c r="B837" s="368"/>
      <c r="C837" s="368"/>
    </row>
    <row r="838" spans="2:3" ht="15.75" customHeight="1" x14ac:dyDescent="0.3">
      <c r="B838" s="368"/>
      <c r="C838" s="368"/>
    </row>
    <row r="839" spans="2:3" ht="15.75" customHeight="1" x14ac:dyDescent="0.3">
      <c r="B839" s="368"/>
      <c r="C839" s="368"/>
    </row>
    <row r="840" spans="2:3" ht="15.75" customHeight="1" x14ac:dyDescent="0.3">
      <c r="B840" s="368"/>
      <c r="C840" s="368"/>
    </row>
    <row r="841" spans="2:3" ht="15.75" customHeight="1" x14ac:dyDescent="0.3">
      <c r="B841" s="368"/>
      <c r="C841" s="368"/>
    </row>
    <row r="842" spans="2:3" ht="15.75" customHeight="1" x14ac:dyDescent="0.3">
      <c r="B842" s="368"/>
      <c r="C842" s="368"/>
    </row>
    <row r="843" spans="2:3" ht="15.75" customHeight="1" x14ac:dyDescent="0.3">
      <c r="B843" s="368"/>
      <c r="C843" s="368"/>
    </row>
    <row r="844" spans="2:3" ht="15.75" customHeight="1" x14ac:dyDescent="0.3">
      <c r="B844" s="368"/>
      <c r="C844" s="368"/>
    </row>
    <row r="845" spans="2:3" ht="15.75" customHeight="1" x14ac:dyDescent="0.3">
      <c r="B845" s="368"/>
      <c r="C845" s="368"/>
    </row>
    <row r="846" spans="2:3" ht="15.75" customHeight="1" x14ac:dyDescent="0.3">
      <c r="B846" s="368"/>
      <c r="C846" s="368"/>
    </row>
    <row r="847" spans="2:3" ht="15.75" customHeight="1" x14ac:dyDescent="0.3">
      <c r="B847" s="368"/>
      <c r="C847" s="368"/>
    </row>
    <row r="848" spans="2:3" ht="15.75" customHeight="1" x14ac:dyDescent="0.3">
      <c r="B848" s="368"/>
      <c r="C848" s="368"/>
    </row>
    <row r="849" spans="2:3" ht="15.75" customHeight="1" x14ac:dyDescent="0.3">
      <c r="B849" s="368"/>
      <c r="C849" s="368"/>
    </row>
    <row r="850" spans="2:3" ht="15.75" customHeight="1" x14ac:dyDescent="0.3">
      <c r="B850" s="368"/>
      <c r="C850" s="368"/>
    </row>
    <row r="851" spans="2:3" ht="15.75" customHeight="1" x14ac:dyDescent="0.3">
      <c r="B851" s="368"/>
      <c r="C851" s="368"/>
    </row>
    <row r="852" spans="2:3" ht="15.75" customHeight="1" x14ac:dyDescent="0.3">
      <c r="B852" s="368"/>
      <c r="C852" s="368"/>
    </row>
    <row r="853" spans="2:3" ht="15.75" customHeight="1" x14ac:dyDescent="0.3">
      <c r="B853" s="368"/>
      <c r="C853" s="368"/>
    </row>
    <row r="854" spans="2:3" ht="15.75" customHeight="1" x14ac:dyDescent="0.3">
      <c r="B854" s="368"/>
      <c r="C854" s="368"/>
    </row>
    <row r="855" spans="2:3" ht="15.75" customHeight="1" x14ac:dyDescent="0.3">
      <c r="B855" s="368"/>
      <c r="C855" s="368"/>
    </row>
    <row r="856" spans="2:3" ht="15.75" customHeight="1" x14ac:dyDescent="0.3">
      <c r="B856" s="368"/>
      <c r="C856" s="368"/>
    </row>
    <row r="857" spans="2:3" ht="15.75" customHeight="1" x14ac:dyDescent="0.3">
      <c r="B857" s="368"/>
      <c r="C857" s="368"/>
    </row>
    <row r="858" spans="2:3" ht="15.75" customHeight="1" x14ac:dyDescent="0.3">
      <c r="B858" s="368"/>
      <c r="C858" s="368"/>
    </row>
    <row r="859" spans="2:3" ht="15.75" customHeight="1" x14ac:dyDescent="0.3">
      <c r="B859" s="368"/>
      <c r="C859" s="368"/>
    </row>
    <row r="860" spans="2:3" ht="15.75" customHeight="1" x14ac:dyDescent="0.3">
      <c r="B860" s="368"/>
      <c r="C860" s="368"/>
    </row>
    <row r="861" spans="2:3" ht="15.75" customHeight="1" x14ac:dyDescent="0.3">
      <c r="B861" s="368"/>
      <c r="C861" s="368"/>
    </row>
    <row r="862" spans="2:3" ht="15.75" customHeight="1" x14ac:dyDescent="0.3">
      <c r="B862" s="368"/>
      <c r="C862" s="368"/>
    </row>
    <row r="863" spans="2:3" ht="15.75" customHeight="1" x14ac:dyDescent="0.3">
      <c r="B863" s="368"/>
      <c r="C863" s="368"/>
    </row>
    <row r="864" spans="2:3" ht="15.75" customHeight="1" x14ac:dyDescent="0.3">
      <c r="B864" s="368"/>
      <c r="C864" s="368"/>
    </row>
    <row r="865" spans="2:3" ht="15.75" customHeight="1" x14ac:dyDescent="0.3">
      <c r="B865" s="368"/>
      <c r="C865" s="368"/>
    </row>
    <row r="866" spans="2:3" ht="15.75" customHeight="1" x14ac:dyDescent="0.3">
      <c r="B866" s="368"/>
      <c r="C866" s="368"/>
    </row>
    <row r="867" spans="2:3" ht="15.75" customHeight="1" x14ac:dyDescent="0.3">
      <c r="B867" s="368"/>
      <c r="C867" s="368"/>
    </row>
    <row r="868" spans="2:3" ht="15.75" customHeight="1" x14ac:dyDescent="0.3">
      <c r="B868" s="368"/>
      <c r="C868" s="368"/>
    </row>
    <row r="869" spans="2:3" ht="15.75" customHeight="1" x14ac:dyDescent="0.3">
      <c r="B869" s="368"/>
      <c r="C869" s="368"/>
    </row>
    <row r="870" spans="2:3" ht="15.75" customHeight="1" x14ac:dyDescent="0.3">
      <c r="B870" s="368"/>
      <c r="C870" s="368"/>
    </row>
    <row r="871" spans="2:3" ht="15.75" customHeight="1" x14ac:dyDescent="0.3">
      <c r="B871" s="368"/>
      <c r="C871" s="368"/>
    </row>
    <row r="872" spans="2:3" ht="15.75" customHeight="1" x14ac:dyDescent="0.3">
      <c r="B872" s="368"/>
      <c r="C872" s="368"/>
    </row>
    <row r="873" spans="2:3" ht="15.75" customHeight="1" x14ac:dyDescent="0.3">
      <c r="B873" s="368"/>
      <c r="C873" s="368"/>
    </row>
    <row r="874" spans="2:3" ht="15.75" customHeight="1" x14ac:dyDescent="0.3">
      <c r="B874" s="368"/>
      <c r="C874" s="368"/>
    </row>
    <row r="875" spans="2:3" ht="15.75" customHeight="1" x14ac:dyDescent="0.3">
      <c r="B875" s="368"/>
      <c r="C875" s="368"/>
    </row>
    <row r="876" spans="2:3" ht="15.75" customHeight="1" x14ac:dyDescent="0.3">
      <c r="B876" s="368"/>
      <c r="C876" s="368"/>
    </row>
    <row r="877" spans="2:3" ht="15.75" customHeight="1" x14ac:dyDescent="0.3">
      <c r="B877" s="368"/>
      <c r="C877" s="368"/>
    </row>
    <row r="878" spans="2:3" ht="15.75" customHeight="1" x14ac:dyDescent="0.3">
      <c r="B878" s="368"/>
      <c r="C878" s="368"/>
    </row>
    <row r="879" spans="2:3" ht="15.75" customHeight="1" x14ac:dyDescent="0.3">
      <c r="B879" s="368"/>
      <c r="C879" s="368"/>
    </row>
    <row r="880" spans="2:3" ht="15.75" customHeight="1" x14ac:dyDescent="0.3">
      <c r="B880" s="368"/>
      <c r="C880" s="368"/>
    </row>
    <row r="881" spans="2:3" ht="15.75" customHeight="1" x14ac:dyDescent="0.3">
      <c r="B881" s="368"/>
      <c r="C881" s="368"/>
    </row>
    <row r="882" spans="2:3" ht="15.75" customHeight="1" x14ac:dyDescent="0.3">
      <c r="B882" s="368"/>
      <c r="C882" s="368"/>
    </row>
    <row r="883" spans="2:3" ht="15.75" customHeight="1" x14ac:dyDescent="0.3">
      <c r="B883" s="368"/>
      <c r="C883" s="368"/>
    </row>
    <row r="884" spans="2:3" ht="15.75" customHeight="1" x14ac:dyDescent="0.3">
      <c r="B884" s="368"/>
      <c r="C884" s="368"/>
    </row>
    <row r="885" spans="2:3" ht="15.75" customHeight="1" x14ac:dyDescent="0.3">
      <c r="B885" s="368"/>
      <c r="C885" s="368"/>
    </row>
    <row r="886" spans="2:3" ht="15.75" customHeight="1" x14ac:dyDescent="0.3">
      <c r="B886" s="368"/>
      <c r="C886" s="368"/>
    </row>
    <row r="887" spans="2:3" ht="15.75" customHeight="1" x14ac:dyDescent="0.3">
      <c r="B887" s="368"/>
      <c r="C887" s="368"/>
    </row>
    <row r="888" spans="2:3" ht="15.75" customHeight="1" x14ac:dyDescent="0.3">
      <c r="B888" s="368"/>
      <c r="C888" s="368"/>
    </row>
    <row r="889" spans="2:3" ht="15.75" customHeight="1" x14ac:dyDescent="0.3">
      <c r="B889" s="368"/>
      <c r="C889" s="368"/>
    </row>
    <row r="890" spans="2:3" ht="15.75" customHeight="1" x14ac:dyDescent="0.3">
      <c r="B890" s="368"/>
      <c r="C890" s="368"/>
    </row>
    <row r="891" spans="2:3" ht="15.75" customHeight="1" x14ac:dyDescent="0.3">
      <c r="B891" s="368"/>
      <c r="C891" s="368"/>
    </row>
    <row r="892" spans="2:3" ht="15.75" customHeight="1" x14ac:dyDescent="0.3">
      <c r="B892" s="368"/>
      <c r="C892" s="368"/>
    </row>
    <row r="893" spans="2:3" ht="15.75" customHeight="1" x14ac:dyDescent="0.3">
      <c r="B893" s="368"/>
      <c r="C893" s="368"/>
    </row>
    <row r="894" spans="2:3" ht="15.75" customHeight="1" x14ac:dyDescent="0.3">
      <c r="B894" s="368"/>
      <c r="C894" s="368"/>
    </row>
    <row r="895" spans="2:3" ht="15.75" customHeight="1" x14ac:dyDescent="0.3">
      <c r="B895" s="368"/>
      <c r="C895" s="368"/>
    </row>
    <row r="896" spans="2:3" ht="15.75" customHeight="1" x14ac:dyDescent="0.3">
      <c r="B896" s="368"/>
      <c r="C896" s="368"/>
    </row>
    <row r="897" spans="2:3" ht="15.75" customHeight="1" x14ac:dyDescent="0.3">
      <c r="B897" s="368"/>
      <c r="C897" s="368"/>
    </row>
    <row r="898" spans="2:3" ht="15.75" customHeight="1" x14ac:dyDescent="0.3">
      <c r="B898" s="368"/>
      <c r="C898" s="368"/>
    </row>
    <row r="899" spans="2:3" ht="15.75" customHeight="1" x14ac:dyDescent="0.3">
      <c r="B899" s="368"/>
      <c r="C899" s="368"/>
    </row>
    <row r="900" spans="2:3" ht="15.75" customHeight="1" x14ac:dyDescent="0.3">
      <c r="B900" s="368"/>
      <c r="C900" s="368"/>
    </row>
    <row r="901" spans="2:3" ht="15.75" customHeight="1" x14ac:dyDescent="0.3">
      <c r="B901" s="368"/>
      <c r="C901" s="368"/>
    </row>
    <row r="902" spans="2:3" ht="15.75" customHeight="1" x14ac:dyDescent="0.3">
      <c r="B902" s="368"/>
      <c r="C902" s="368"/>
    </row>
    <row r="903" spans="2:3" ht="15.75" customHeight="1" x14ac:dyDescent="0.3">
      <c r="B903" s="368"/>
      <c r="C903" s="368"/>
    </row>
    <row r="904" spans="2:3" ht="15.75" customHeight="1" x14ac:dyDescent="0.3">
      <c r="B904" s="368"/>
      <c r="C904" s="368"/>
    </row>
    <row r="905" spans="2:3" ht="15.75" customHeight="1" x14ac:dyDescent="0.3">
      <c r="B905" s="368"/>
      <c r="C905" s="368"/>
    </row>
    <row r="906" spans="2:3" ht="15.75" customHeight="1" x14ac:dyDescent="0.3">
      <c r="B906" s="368"/>
      <c r="C906" s="368"/>
    </row>
    <row r="907" spans="2:3" ht="15.75" customHeight="1" x14ac:dyDescent="0.3">
      <c r="B907" s="368"/>
      <c r="C907" s="368"/>
    </row>
    <row r="908" spans="2:3" ht="15.75" customHeight="1" x14ac:dyDescent="0.3">
      <c r="B908" s="368"/>
      <c r="C908" s="368"/>
    </row>
    <row r="909" spans="2:3" ht="15.75" customHeight="1" x14ac:dyDescent="0.3">
      <c r="B909" s="368"/>
      <c r="C909" s="368"/>
    </row>
    <row r="910" spans="2:3" ht="15.75" customHeight="1" x14ac:dyDescent="0.3">
      <c r="B910" s="368"/>
      <c r="C910" s="368"/>
    </row>
    <row r="911" spans="2:3" ht="15.75" customHeight="1" x14ac:dyDescent="0.3">
      <c r="B911" s="368"/>
      <c r="C911" s="368"/>
    </row>
    <row r="912" spans="2:3" ht="15.75" customHeight="1" x14ac:dyDescent="0.3">
      <c r="B912" s="368"/>
      <c r="C912" s="368"/>
    </row>
    <row r="913" spans="2:3" ht="15.75" customHeight="1" x14ac:dyDescent="0.3">
      <c r="B913" s="368"/>
      <c r="C913" s="368"/>
    </row>
    <row r="914" spans="2:3" ht="15.75" customHeight="1" x14ac:dyDescent="0.3">
      <c r="B914" s="368"/>
      <c r="C914" s="368"/>
    </row>
    <row r="915" spans="2:3" ht="15.75" customHeight="1" x14ac:dyDescent="0.3">
      <c r="B915" s="368"/>
      <c r="C915" s="368"/>
    </row>
    <row r="916" spans="2:3" ht="15.75" customHeight="1" x14ac:dyDescent="0.3">
      <c r="B916" s="368"/>
      <c r="C916" s="368"/>
    </row>
    <row r="917" spans="2:3" ht="15.75" customHeight="1" x14ac:dyDescent="0.3">
      <c r="B917" s="368"/>
      <c r="C917" s="368"/>
    </row>
    <row r="918" spans="2:3" ht="15.75" customHeight="1" x14ac:dyDescent="0.3">
      <c r="B918" s="368"/>
      <c r="C918" s="368"/>
    </row>
    <row r="919" spans="2:3" ht="15.75" customHeight="1" x14ac:dyDescent="0.3">
      <c r="B919" s="368"/>
      <c r="C919" s="368"/>
    </row>
    <row r="920" spans="2:3" ht="15.75" customHeight="1" x14ac:dyDescent="0.3">
      <c r="B920" s="368"/>
      <c r="C920" s="368"/>
    </row>
    <row r="921" spans="2:3" ht="15.75" customHeight="1" x14ac:dyDescent="0.3">
      <c r="B921" s="368"/>
      <c r="C921" s="368"/>
    </row>
    <row r="922" spans="2:3" ht="15.75" customHeight="1" x14ac:dyDescent="0.3">
      <c r="B922" s="368"/>
      <c r="C922" s="368"/>
    </row>
    <row r="923" spans="2:3" ht="15.75" customHeight="1" x14ac:dyDescent="0.3">
      <c r="B923" s="368"/>
      <c r="C923" s="368"/>
    </row>
    <row r="924" spans="2:3" ht="15.75" customHeight="1" x14ac:dyDescent="0.3">
      <c r="B924" s="368"/>
      <c r="C924" s="368"/>
    </row>
    <row r="925" spans="2:3" ht="15.75" customHeight="1" x14ac:dyDescent="0.3">
      <c r="B925" s="368"/>
      <c r="C925" s="368"/>
    </row>
    <row r="926" spans="2:3" ht="15.75" customHeight="1" x14ac:dyDescent="0.3">
      <c r="B926" s="368"/>
      <c r="C926" s="368"/>
    </row>
    <row r="927" spans="2:3" ht="15.75" customHeight="1" x14ac:dyDescent="0.3">
      <c r="B927" s="368"/>
      <c r="C927" s="368"/>
    </row>
    <row r="928" spans="2:3" ht="15.75" customHeight="1" x14ac:dyDescent="0.3">
      <c r="B928" s="368"/>
      <c r="C928" s="368"/>
    </row>
    <row r="929" spans="2:3" ht="15.75" customHeight="1" x14ac:dyDescent="0.3">
      <c r="B929" s="368"/>
      <c r="C929" s="368"/>
    </row>
    <row r="930" spans="2:3" ht="15.75" customHeight="1" x14ac:dyDescent="0.3">
      <c r="B930" s="368"/>
      <c r="C930" s="368"/>
    </row>
    <row r="931" spans="2:3" ht="15.75" customHeight="1" x14ac:dyDescent="0.3">
      <c r="B931" s="368"/>
      <c r="C931" s="368"/>
    </row>
    <row r="932" spans="2:3" ht="15.75" customHeight="1" x14ac:dyDescent="0.3">
      <c r="B932" s="368"/>
      <c r="C932" s="368"/>
    </row>
    <row r="933" spans="2:3" ht="15.75" customHeight="1" x14ac:dyDescent="0.3">
      <c r="B933" s="368"/>
      <c r="C933" s="368"/>
    </row>
    <row r="934" spans="2:3" ht="15.75" customHeight="1" x14ac:dyDescent="0.3">
      <c r="B934" s="368"/>
      <c r="C934" s="368"/>
    </row>
    <row r="935" spans="2:3" ht="15.75" customHeight="1" x14ac:dyDescent="0.3">
      <c r="B935" s="368"/>
      <c r="C935" s="368"/>
    </row>
    <row r="936" spans="2:3" ht="15.75" customHeight="1" x14ac:dyDescent="0.3">
      <c r="B936" s="368"/>
      <c r="C936" s="368"/>
    </row>
    <row r="937" spans="2:3" ht="15.75" customHeight="1" x14ac:dyDescent="0.3">
      <c r="B937" s="368"/>
      <c r="C937" s="368"/>
    </row>
    <row r="938" spans="2:3" ht="15.75" customHeight="1" x14ac:dyDescent="0.3">
      <c r="B938" s="368"/>
      <c r="C938" s="368"/>
    </row>
    <row r="939" spans="2:3" ht="15.75" customHeight="1" x14ac:dyDescent="0.3">
      <c r="B939" s="368"/>
      <c r="C939" s="368"/>
    </row>
    <row r="940" spans="2:3" ht="15.75" customHeight="1" x14ac:dyDescent="0.3">
      <c r="B940" s="368"/>
      <c r="C940" s="368"/>
    </row>
    <row r="941" spans="2:3" ht="15.75" customHeight="1" x14ac:dyDescent="0.3">
      <c r="B941" s="368"/>
      <c r="C941" s="368"/>
    </row>
    <row r="942" spans="2:3" ht="15.75" customHeight="1" x14ac:dyDescent="0.3">
      <c r="B942" s="368"/>
      <c r="C942" s="368"/>
    </row>
    <row r="943" spans="2:3" ht="15.75" customHeight="1" x14ac:dyDescent="0.3">
      <c r="B943" s="368"/>
      <c r="C943" s="368"/>
    </row>
    <row r="944" spans="2:3" ht="15.75" customHeight="1" x14ac:dyDescent="0.3">
      <c r="B944" s="368"/>
      <c r="C944" s="368"/>
    </row>
    <row r="945" spans="2:3" ht="15.75" customHeight="1" x14ac:dyDescent="0.3">
      <c r="B945" s="368"/>
      <c r="C945" s="368"/>
    </row>
    <row r="946" spans="2:3" ht="15.75" customHeight="1" x14ac:dyDescent="0.3">
      <c r="B946" s="368"/>
      <c r="C946" s="368"/>
    </row>
    <row r="947" spans="2:3" ht="15.75" customHeight="1" x14ac:dyDescent="0.3">
      <c r="B947" s="368"/>
      <c r="C947" s="368"/>
    </row>
    <row r="948" spans="2:3" ht="15.75" customHeight="1" x14ac:dyDescent="0.3">
      <c r="B948" s="368"/>
      <c r="C948" s="368"/>
    </row>
    <row r="949" spans="2:3" ht="15.75" customHeight="1" x14ac:dyDescent="0.3">
      <c r="B949" s="368"/>
      <c r="C949" s="368"/>
    </row>
    <row r="950" spans="2:3" ht="15.75" customHeight="1" x14ac:dyDescent="0.3">
      <c r="B950" s="368"/>
      <c r="C950" s="368"/>
    </row>
    <row r="951" spans="2:3" ht="15.75" customHeight="1" x14ac:dyDescent="0.3">
      <c r="B951" s="368"/>
      <c r="C951" s="368"/>
    </row>
    <row r="952" spans="2:3" ht="15.75" customHeight="1" x14ac:dyDescent="0.3">
      <c r="B952" s="368"/>
      <c r="C952" s="368"/>
    </row>
    <row r="953" spans="2:3" ht="15.75" customHeight="1" x14ac:dyDescent="0.3">
      <c r="B953" s="368"/>
      <c r="C953" s="368"/>
    </row>
    <row r="954" spans="2:3" ht="15.75" customHeight="1" x14ac:dyDescent="0.3">
      <c r="B954" s="368"/>
      <c r="C954" s="368"/>
    </row>
    <row r="955" spans="2:3" ht="15.75" customHeight="1" x14ac:dyDescent="0.3">
      <c r="B955" s="368"/>
      <c r="C955" s="368"/>
    </row>
    <row r="956" spans="2:3" ht="15.75" customHeight="1" x14ac:dyDescent="0.3">
      <c r="B956" s="368"/>
      <c r="C956" s="368"/>
    </row>
    <row r="957" spans="2:3" ht="15.75" customHeight="1" x14ac:dyDescent="0.3">
      <c r="B957" s="368"/>
      <c r="C957" s="368"/>
    </row>
    <row r="958" spans="2:3" ht="15.75" customHeight="1" x14ac:dyDescent="0.3">
      <c r="B958" s="368"/>
      <c r="C958" s="368"/>
    </row>
    <row r="959" spans="2:3" ht="15.75" customHeight="1" x14ac:dyDescent="0.3">
      <c r="B959" s="368"/>
      <c r="C959" s="368"/>
    </row>
    <row r="960" spans="2:3" ht="15.75" customHeight="1" x14ac:dyDescent="0.3">
      <c r="B960" s="368"/>
      <c r="C960" s="368"/>
    </row>
    <row r="961" spans="2:3" ht="15.75" customHeight="1" x14ac:dyDescent="0.3">
      <c r="B961" s="368"/>
      <c r="C961" s="368"/>
    </row>
    <row r="962" spans="2:3" ht="15.75" customHeight="1" x14ac:dyDescent="0.3">
      <c r="B962" s="368"/>
      <c r="C962" s="368"/>
    </row>
    <row r="963" spans="2:3" ht="15.75" customHeight="1" x14ac:dyDescent="0.3">
      <c r="B963" s="368"/>
      <c r="C963" s="368"/>
    </row>
    <row r="964" spans="2:3" ht="15.75" customHeight="1" x14ac:dyDescent="0.3">
      <c r="B964" s="368"/>
      <c r="C964" s="368"/>
    </row>
    <row r="965" spans="2:3" ht="15.75" customHeight="1" x14ac:dyDescent="0.3">
      <c r="B965" s="368"/>
      <c r="C965" s="368"/>
    </row>
    <row r="966" spans="2:3" ht="15.75" customHeight="1" x14ac:dyDescent="0.3">
      <c r="B966" s="368"/>
      <c r="C966" s="368"/>
    </row>
    <row r="967" spans="2:3" ht="15.75" customHeight="1" x14ac:dyDescent="0.3">
      <c r="B967" s="368"/>
      <c r="C967" s="368"/>
    </row>
    <row r="968" spans="2:3" ht="15.75" customHeight="1" x14ac:dyDescent="0.3">
      <c r="B968" s="368"/>
      <c r="C968" s="368"/>
    </row>
    <row r="969" spans="2:3" ht="15.75" customHeight="1" x14ac:dyDescent="0.3">
      <c r="B969" s="368"/>
      <c r="C969" s="368"/>
    </row>
    <row r="970" spans="2:3" ht="15.75" customHeight="1" x14ac:dyDescent="0.3">
      <c r="B970" s="368"/>
      <c r="C970" s="368"/>
    </row>
    <row r="971" spans="2:3" ht="15.75" customHeight="1" x14ac:dyDescent="0.3">
      <c r="B971" s="368"/>
      <c r="C971" s="368"/>
    </row>
    <row r="972" spans="2:3" ht="15.75" customHeight="1" x14ac:dyDescent="0.3">
      <c r="B972" s="368"/>
      <c r="C972" s="368"/>
    </row>
    <row r="973" spans="2:3" ht="15.75" customHeight="1" x14ac:dyDescent="0.3">
      <c r="B973" s="368"/>
      <c r="C973" s="368"/>
    </row>
    <row r="974" spans="2:3" ht="15.75" customHeight="1" x14ac:dyDescent="0.3">
      <c r="B974" s="368"/>
      <c r="C974" s="368"/>
    </row>
    <row r="975" spans="2:3" ht="15.75" customHeight="1" x14ac:dyDescent="0.3">
      <c r="B975" s="368"/>
      <c r="C975" s="368"/>
    </row>
    <row r="976" spans="2:3" ht="15.75" customHeight="1" x14ac:dyDescent="0.3">
      <c r="B976" s="368"/>
      <c r="C976" s="368"/>
    </row>
    <row r="977" spans="2:3" ht="15.75" customHeight="1" x14ac:dyDescent="0.3">
      <c r="B977" s="368"/>
      <c r="C977" s="368"/>
    </row>
    <row r="978" spans="2:3" ht="15.75" customHeight="1" x14ac:dyDescent="0.3">
      <c r="B978" s="368"/>
      <c r="C978" s="368"/>
    </row>
    <row r="979" spans="2:3" ht="15.75" customHeight="1" x14ac:dyDescent="0.3">
      <c r="B979" s="368"/>
      <c r="C979" s="368"/>
    </row>
    <row r="980" spans="2:3" ht="15.75" customHeight="1" x14ac:dyDescent="0.3">
      <c r="B980" s="368"/>
      <c r="C980" s="368"/>
    </row>
    <row r="981" spans="2:3" ht="15.75" customHeight="1" x14ac:dyDescent="0.3">
      <c r="B981" s="368"/>
      <c r="C981" s="368"/>
    </row>
    <row r="982" spans="2:3" ht="15.75" customHeight="1" x14ac:dyDescent="0.3">
      <c r="B982" s="368"/>
      <c r="C982" s="368"/>
    </row>
    <row r="983" spans="2:3" ht="15.75" customHeight="1" x14ac:dyDescent="0.3">
      <c r="B983" s="368"/>
      <c r="C983" s="368"/>
    </row>
    <row r="984" spans="2:3" ht="15.75" customHeight="1" x14ac:dyDescent="0.3">
      <c r="B984" s="368"/>
      <c r="C984" s="368"/>
    </row>
    <row r="985" spans="2:3" ht="15.75" customHeight="1" x14ac:dyDescent="0.3">
      <c r="B985" s="368"/>
      <c r="C985" s="368"/>
    </row>
    <row r="986" spans="2:3" ht="15.75" customHeight="1" x14ac:dyDescent="0.3">
      <c r="B986" s="368"/>
      <c r="C986" s="368"/>
    </row>
    <row r="987" spans="2:3" ht="15.75" customHeight="1" x14ac:dyDescent="0.3">
      <c r="B987" s="368"/>
      <c r="C987" s="368"/>
    </row>
    <row r="988" spans="2:3" ht="15.75" customHeight="1" x14ac:dyDescent="0.3">
      <c r="B988" s="368"/>
      <c r="C988" s="368"/>
    </row>
    <row r="989" spans="2:3" ht="15.75" customHeight="1" x14ac:dyDescent="0.3">
      <c r="B989" s="368"/>
      <c r="C989" s="368"/>
    </row>
    <row r="990" spans="2:3" ht="15.75" customHeight="1" x14ac:dyDescent="0.3">
      <c r="B990" s="368"/>
      <c r="C990" s="368"/>
    </row>
    <row r="991" spans="2:3" ht="15.75" customHeight="1" x14ac:dyDescent="0.3">
      <c r="B991" s="368"/>
      <c r="C991" s="368"/>
    </row>
    <row r="992" spans="2:3" ht="15.75" customHeight="1" x14ac:dyDescent="0.3">
      <c r="B992" s="368"/>
      <c r="C992" s="368"/>
    </row>
    <row r="993" spans="2:3" ht="15.75" customHeight="1" x14ac:dyDescent="0.3">
      <c r="B993" s="368"/>
      <c r="C993" s="368"/>
    </row>
    <row r="994" spans="2:3" ht="15.75" customHeight="1" x14ac:dyDescent="0.3">
      <c r="B994" s="368"/>
      <c r="C994" s="368"/>
    </row>
    <row r="995" spans="2:3" ht="15.75" customHeight="1" x14ac:dyDescent="0.3">
      <c r="B995" s="368"/>
      <c r="C995" s="368"/>
    </row>
    <row r="996" spans="2:3" ht="15.75" customHeight="1" x14ac:dyDescent="0.3">
      <c r="B996" s="368"/>
      <c r="C996" s="368"/>
    </row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CCFF"/>
  </sheetPr>
  <dimension ref="A1:J982"/>
  <sheetViews>
    <sheetView workbookViewId="0">
      <selection activeCell="P13" sqref="P13"/>
    </sheetView>
  </sheetViews>
  <sheetFormatPr defaultColWidth="14.44140625" defaultRowHeight="15" customHeight="1" x14ac:dyDescent="0.3"/>
  <cols>
    <col min="1" max="1" width="5.6640625" style="367" customWidth="1"/>
    <col min="2" max="2" width="14.109375" style="367" customWidth="1"/>
    <col min="3" max="3" width="15.109375" style="367" customWidth="1"/>
    <col min="4" max="4" width="11.88671875" style="367" customWidth="1"/>
    <col min="5" max="5" width="19.6640625" style="367" customWidth="1"/>
    <col min="6" max="6" width="13.44140625" style="367" customWidth="1"/>
    <col min="7" max="7" width="8" style="367" customWidth="1"/>
    <col min="8" max="8" width="8.44140625" style="367" customWidth="1"/>
    <col min="9" max="26" width="8" style="367" customWidth="1"/>
    <col min="27" max="16384" width="14.44140625" style="367"/>
  </cols>
  <sheetData>
    <row r="1" spans="1:10" ht="15.75" customHeight="1" x14ac:dyDescent="0.3">
      <c r="A1" s="398" t="s">
        <v>0</v>
      </c>
      <c r="B1" s="399"/>
      <c r="C1" s="399"/>
      <c r="D1" s="397"/>
      <c r="E1" s="403"/>
      <c r="F1" s="397"/>
      <c r="G1" s="397"/>
      <c r="H1" s="397"/>
    </row>
    <row r="2" spans="1:10" ht="15.75" customHeight="1" x14ac:dyDescent="0.3">
      <c r="A2" s="398" t="s">
        <v>868</v>
      </c>
      <c r="B2" s="402"/>
      <c r="C2" s="399"/>
      <c r="D2" s="397"/>
      <c r="F2" s="401" t="s">
        <v>2</v>
      </c>
      <c r="H2" s="397"/>
    </row>
    <row r="3" spans="1:10" ht="14.4" x14ac:dyDescent="0.3">
      <c r="A3" s="400"/>
      <c r="B3" s="400"/>
      <c r="C3" s="400"/>
      <c r="D3" s="400"/>
      <c r="E3" s="400"/>
      <c r="F3" s="400"/>
      <c r="G3" s="400"/>
      <c r="H3" s="400"/>
    </row>
    <row r="4" spans="1:10" ht="15.75" customHeight="1" x14ac:dyDescent="0.3">
      <c r="A4" s="399"/>
      <c r="B4" s="398" t="s">
        <v>941</v>
      </c>
      <c r="C4" s="397"/>
      <c r="D4" s="397"/>
      <c r="E4" s="385"/>
      <c r="F4" s="384"/>
      <c r="H4" s="397"/>
    </row>
    <row r="5" spans="1:10" thickBot="1" x14ac:dyDescent="0.35">
      <c r="A5" s="383"/>
      <c r="B5" s="386"/>
      <c r="C5" s="383"/>
      <c r="D5" s="383"/>
      <c r="E5" s="385"/>
      <c r="F5" s="384"/>
      <c r="G5" s="383"/>
      <c r="H5" s="383"/>
    </row>
    <row r="6" spans="1:10" thickBot="1" x14ac:dyDescent="0.35">
      <c r="A6" s="419" t="s">
        <v>315</v>
      </c>
      <c r="B6" s="418" t="s">
        <v>6</v>
      </c>
      <c r="C6" s="417" t="s">
        <v>7</v>
      </c>
      <c r="D6" s="416" t="s">
        <v>8</v>
      </c>
      <c r="E6" s="416" t="s">
        <v>9</v>
      </c>
      <c r="F6" s="416" t="s">
        <v>10</v>
      </c>
      <c r="G6" s="415" t="s">
        <v>11</v>
      </c>
      <c r="H6" s="415" t="s">
        <v>12</v>
      </c>
      <c r="I6" s="415" t="s">
        <v>11</v>
      </c>
      <c r="J6" s="414" t="s">
        <v>12</v>
      </c>
    </row>
    <row r="7" spans="1:10" ht="19.5" customHeight="1" x14ac:dyDescent="0.3">
      <c r="A7" s="413" t="s">
        <v>13</v>
      </c>
      <c r="B7" s="412" t="s">
        <v>443</v>
      </c>
      <c r="C7" s="411" t="s">
        <v>444</v>
      </c>
      <c r="D7" s="410" t="s">
        <v>22</v>
      </c>
      <c r="E7" s="409" t="s">
        <v>224</v>
      </c>
      <c r="F7" s="396" t="s">
        <v>225</v>
      </c>
      <c r="G7" s="408">
        <v>23.92</v>
      </c>
      <c r="H7" s="407" t="str">
        <f t="shared" ref="H7:H35" si="0">IF(ISBLANK(G7),"",IF(G7&lt;=22.75,"KSM",IF(G7&lt;=23.7,"I A",IF(G7&lt;=25,"II A",IF(G7&lt;=27,"III A",IF(G7&lt;=29.5,"I JA",IF(G7&lt;=31.5,"II JA",IF(G7&lt;=33,"III JA"))))))))</f>
        <v>II A</v>
      </c>
      <c r="I7" s="408">
        <v>23.7</v>
      </c>
      <c r="J7" s="407" t="str">
        <f>IF(ISBLANK(I7),"",IF(I7&lt;=22.75,"KSM",IF(I7&lt;=23.7,"I A",IF(I7&lt;=25,"II A",IF(I7&lt;=27,"III A",IF(I7&lt;=29.5,"I JA",IF(I7&lt;=31.5,"II JA",IF(I7&lt;=33,"III JA"))))))))</f>
        <v>I A</v>
      </c>
    </row>
    <row r="8" spans="1:10" ht="19.5" customHeight="1" x14ac:dyDescent="0.3">
      <c r="A8" s="377" t="s">
        <v>19</v>
      </c>
      <c r="B8" s="388" t="s">
        <v>518</v>
      </c>
      <c r="C8" s="387" t="s">
        <v>939</v>
      </c>
      <c r="D8" s="372">
        <v>40339</v>
      </c>
      <c r="E8" s="371" t="s">
        <v>29</v>
      </c>
      <c r="F8" s="406" t="s">
        <v>56</v>
      </c>
      <c r="G8" s="369">
        <v>24.03</v>
      </c>
      <c r="H8" s="404" t="str">
        <f t="shared" si="0"/>
        <v>II A</v>
      </c>
      <c r="I8" s="369">
        <v>24.01</v>
      </c>
      <c r="J8" s="404" t="str">
        <f>IF(ISBLANK(I8),"",IF(I8&lt;=22.75,"KSM",IF(I8&lt;=23.7,"I A",IF(I8&lt;=25,"II A",IF(I8&lt;=27,"III A",IF(I8&lt;=29.5,"I JA",IF(I8&lt;=31.5,"II JA",IF(I8&lt;=33,"III JA"))))))))</f>
        <v>II A</v>
      </c>
    </row>
    <row r="9" spans="1:10" ht="19.5" customHeight="1" x14ac:dyDescent="0.3">
      <c r="A9" s="375" t="s">
        <v>25</v>
      </c>
      <c r="B9" s="374" t="s">
        <v>406</v>
      </c>
      <c r="C9" s="373" t="s">
        <v>407</v>
      </c>
      <c r="D9" s="372" t="s">
        <v>408</v>
      </c>
      <c r="E9" s="371" t="s">
        <v>33</v>
      </c>
      <c r="F9" s="371" t="s">
        <v>409</v>
      </c>
      <c r="G9" s="369">
        <v>24.18</v>
      </c>
      <c r="H9" s="404" t="str">
        <f t="shared" si="0"/>
        <v>II A</v>
      </c>
      <c r="I9" s="369">
        <v>24.27</v>
      </c>
      <c r="J9" s="404" t="str">
        <f>IF(ISBLANK(I9),"",IF(I9&lt;=22.75,"KSM",IF(I9&lt;=23.7,"I A",IF(I9&lt;=25,"II A",IF(I9&lt;=27,"III A",IF(I9&lt;=29.5,"I JA",IF(I9&lt;=31.5,"II JA",IF(I9&lt;=33,"III JA"))))))))</f>
        <v>II A</v>
      </c>
    </row>
    <row r="10" spans="1:10" ht="19.5" customHeight="1" x14ac:dyDescent="0.3">
      <c r="A10" s="375" t="s">
        <v>31</v>
      </c>
      <c r="B10" s="374" t="s">
        <v>450</v>
      </c>
      <c r="C10" s="373" t="s">
        <v>451</v>
      </c>
      <c r="D10" s="372" t="s">
        <v>452</v>
      </c>
      <c r="E10" s="371" t="s">
        <v>929</v>
      </c>
      <c r="F10" s="371" t="s">
        <v>453</v>
      </c>
      <c r="G10" s="369">
        <v>24.96</v>
      </c>
      <c r="H10" s="404" t="str">
        <f t="shared" si="0"/>
        <v>II A</v>
      </c>
      <c r="I10" s="369">
        <v>24.68</v>
      </c>
      <c r="J10" s="404" t="str">
        <f>IF(ISBLANK(I10),"",IF(I10&lt;=22.75,"KSM",IF(I10&lt;=23.7,"I A",IF(I10&lt;=25,"II A",IF(I10&lt;=27,"III A",IF(I10&lt;=29.5,"I JA",IF(I10&lt;=31.5,"II JA",IF(I10&lt;=33,"III JA"))))))))</f>
        <v>II A</v>
      </c>
    </row>
    <row r="11" spans="1:10" customFormat="1" ht="14.25" customHeight="1" x14ac:dyDescent="0.3">
      <c r="A11" s="12" t="s">
        <v>315</v>
      </c>
      <c r="B11" s="13" t="s">
        <v>6</v>
      </c>
      <c r="C11" s="14" t="s">
        <v>7</v>
      </c>
      <c r="D11" s="12" t="s">
        <v>8</v>
      </c>
      <c r="E11" s="12" t="s">
        <v>9</v>
      </c>
      <c r="F11" s="12" t="s">
        <v>10</v>
      </c>
      <c r="G11" s="15" t="s">
        <v>11</v>
      </c>
      <c r="H11" s="15" t="s">
        <v>12</v>
      </c>
    </row>
    <row r="12" spans="1:10" ht="19.5" customHeight="1" x14ac:dyDescent="0.3">
      <c r="A12" s="377" t="s">
        <v>35</v>
      </c>
      <c r="B12" s="374" t="s">
        <v>428</v>
      </c>
      <c r="C12" s="373" t="s">
        <v>429</v>
      </c>
      <c r="D12" s="378" t="s">
        <v>430</v>
      </c>
      <c r="E12" s="391" t="s">
        <v>74</v>
      </c>
      <c r="F12" s="393" t="s">
        <v>200</v>
      </c>
      <c r="G12" s="369">
        <v>25.03</v>
      </c>
      <c r="H12" s="404" t="str">
        <f t="shared" si="0"/>
        <v>III A</v>
      </c>
    </row>
    <row r="13" spans="1:10" ht="19.5" customHeight="1" x14ac:dyDescent="0.3">
      <c r="A13" s="377" t="s">
        <v>39</v>
      </c>
      <c r="B13" s="395" t="s">
        <v>454</v>
      </c>
      <c r="C13" s="373" t="s">
        <v>455</v>
      </c>
      <c r="D13" s="372" t="s">
        <v>456</v>
      </c>
      <c r="E13" s="371" t="s">
        <v>88</v>
      </c>
      <c r="F13" s="371" t="s">
        <v>89</v>
      </c>
      <c r="G13" s="369">
        <v>25.08</v>
      </c>
      <c r="H13" s="404" t="str">
        <f t="shared" ref="H13" si="1">IF(ISBLANK(G13),"",IF(G13&lt;=22.75,"KSM",IF(G13&lt;=23.7,"I A",IF(G13&lt;=25,"II A",IF(G13&lt;=27,"III A",IF(G13&lt;=29.5,"I JA",IF(G13&lt;=31.5,"II JA",IF(G13&lt;=33,"III JA"))))))))</f>
        <v>III A</v>
      </c>
    </row>
    <row r="14" spans="1:10" ht="19.5" customHeight="1" x14ac:dyDescent="0.3">
      <c r="A14" s="375" t="s">
        <v>154</v>
      </c>
      <c r="B14" s="374" t="s">
        <v>486</v>
      </c>
      <c r="C14" s="373" t="s">
        <v>487</v>
      </c>
      <c r="D14" s="372" t="s">
        <v>488</v>
      </c>
      <c r="E14" s="371" t="s">
        <v>94</v>
      </c>
      <c r="F14" s="370" t="s">
        <v>236</v>
      </c>
      <c r="G14" s="369">
        <v>25.34</v>
      </c>
      <c r="H14" s="404" t="str">
        <f t="shared" si="0"/>
        <v>III A</v>
      </c>
    </row>
    <row r="15" spans="1:10" ht="19.5" customHeight="1" x14ac:dyDescent="0.3">
      <c r="A15" s="375" t="s">
        <v>178</v>
      </c>
      <c r="B15" s="374" t="s">
        <v>936</v>
      </c>
      <c r="C15" s="373" t="s">
        <v>935</v>
      </c>
      <c r="D15" s="372" t="s">
        <v>934</v>
      </c>
      <c r="E15" s="371" t="s">
        <v>33</v>
      </c>
      <c r="F15" s="371" t="s">
        <v>389</v>
      </c>
      <c r="G15" s="369">
        <v>25.44</v>
      </c>
      <c r="H15" s="404" t="str">
        <f t="shared" si="0"/>
        <v>III A</v>
      </c>
    </row>
    <row r="16" spans="1:10" ht="19.5" customHeight="1" x14ac:dyDescent="0.3">
      <c r="A16" s="375" t="s">
        <v>201</v>
      </c>
      <c r="B16" s="374" t="s">
        <v>637</v>
      </c>
      <c r="C16" s="373" t="s">
        <v>640</v>
      </c>
      <c r="D16" s="372">
        <v>40221</v>
      </c>
      <c r="E16" s="371" t="s">
        <v>171</v>
      </c>
      <c r="F16" s="371" t="s">
        <v>172</v>
      </c>
      <c r="G16" s="369">
        <v>25.59</v>
      </c>
      <c r="H16" s="404" t="str">
        <f t="shared" si="0"/>
        <v>III A</v>
      </c>
    </row>
    <row r="17" spans="1:8" ht="19.5" customHeight="1" x14ac:dyDescent="0.3">
      <c r="A17" s="377" t="s">
        <v>220</v>
      </c>
      <c r="B17" s="374" t="s">
        <v>454</v>
      </c>
      <c r="C17" s="373" t="s">
        <v>932</v>
      </c>
      <c r="D17" s="372" t="s">
        <v>931</v>
      </c>
      <c r="E17" s="371" t="s">
        <v>33</v>
      </c>
      <c r="F17" s="371" t="s">
        <v>389</v>
      </c>
      <c r="G17" s="369">
        <v>25.63</v>
      </c>
      <c r="H17" s="404" t="str">
        <f t="shared" si="0"/>
        <v>III A</v>
      </c>
    </row>
    <row r="18" spans="1:8" ht="19.5" customHeight="1" x14ac:dyDescent="0.3">
      <c r="A18" s="375" t="s">
        <v>237</v>
      </c>
      <c r="B18" s="374" t="s">
        <v>434</v>
      </c>
      <c r="C18" s="373" t="s">
        <v>435</v>
      </c>
      <c r="D18" s="372" t="s">
        <v>436</v>
      </c>
      <c r="E18" s="371" t="s">
        <v>88</v>
      </c>
      <c r="F18" s="371" t="s">
        <v>391</v>
      </c>
      <c r="G18" s="369">
        <v>25.68</v>
      </c>
      <c r="H18" s="404" t="str">
        <f t="shared" si="0"/>
        <v>III A</v>
      </c>
    </row>
    <row r="19" spans="1:8" ht="19.5" customHeight="1" x14ac:dyDescent="0.3">
      <c r="A19" s="375" t="s">
        <v>258</v>
      </c>
      <c r="B19" s="374" t="s">
        <v>462</v>
      </c>
      <c r="C19" s="373" t="s">
        <v>463</v>
      </c>
      <c r="D19" s="372" t="s">
        <v>464</v>
      </c>
      <c r="E19" s="390" t="s">
        <v>43</v>
      </c>
      <c r="F19" s="371" t="s">
        <v>130</v>
      </c>
      <c r="G19" s="369">
        <v>25.72</v>
      </c>
      <c r="H19" s="404" t="str">
        <f t="shared" si="0"/>
        <v>III A</v>
      </c>
    </row>
    <row r="20" spans="1:8" ht="19.5" customHeight="1" x14ac:dyDescent="0.3">
      <c r="A20" s="375" t="s">
        <v>270</v>
      </c>
      <c r="B20" s="374" t="s">
        <v>421</v>
      </c>
      <c r="C20" s="373" t="s">
        <v>422</v>
      </c>
      <c r="D20" s="372" t="s">
        <v>423</v>
      </c>
      <c r="E20" s="371" t="s">
        <v>94</v>
      </c>
      <c r="F20" s="370" t="s">
        <v>424</v>
      </c>
      <c r="G20" s="369">
        <v>25.88</v>
      </c>
      <c r="H20" s="404" t="str">
        <f t="shared" si="0"/>
        <v>III A</v>
      </c>
    </row>
    <row r="21" spans="1:8" ht="19.5" customHeight="1" x14ac:dyDescent="0.3">
      <c r="A21" s="377" t="s">
        <v>292</v>
      </c>
      <c r="B21" s="374" t="s">
        <v>412</v>
      </c>
      <c r="C21" s="373" t="s">
        <v>413</v>
      </c>
      <c r="D21" s="372" t="s">
        <v>275</v>
      </c>
      <c r="E21" s="371" t="s">
        <v>29</v>
      </c>
      <c r="F21" s="376" t="s">
        <v>414</v>
      </c>
      <c r="G21" s="369">
        <v>25.95</v>
      </c>
      <c r="H21" s="404" t="str">
        <f t="shared" si="0"/>
        <v>III A</v>
      </c>
    </row>
    <row r="22" spans="1:8" ht="19.5" customHeight="1" x14ac:dyDescent="0.3">
      <c r="A22" s="375" t="s">
        <v>307</v>
      </c>
      <c r="B22" s="374" t="s">
        <v>415</v>
      </c>
      <c r="C22" s="373" t="s">
        <v>416</v>
      </c>
      <c r="D22" s="372" t="s">
        <v>417</v>
      </c>
      <c r="E22" s="371" t="s">
        <v>88</v>
      </c>
      <c r="F22" s="371" t="s">
        <v>89</v>
      </c>
      <c r="G22" s="369">
        <v>26.14</v>
      </c>
      <c r="H22" s="404" t="str">
        <f t="shared" si="0"/>
        <v>III A</v>
      </c>
    </row>
    <row r="23" spans="1:8" ht="19.5" customHeight="1" x14ac:dyDescent="0.3">
      <c r="A23" s="375" t="s">
        <v>317</v>
      </c>
      <c r="B23" s="374" t="s">
        <v>395</v>
      </c>
      <c r="C23" s="373" t="s">
        <v>397</v>
      </c>
      <c r="D23" s="372" t="s">
        <v>398</v>
      </c>
      <c r="E23" s="371" t="s">
        <v>88</v>
      </c>
      <c r="F23" s="371" t="s">
        <v>399</v>
      </c>
      <c r="G23" s="369">
        <v>26.16</v>
      </c>
      <c r="H23" s="404" t="str">
        <f t="shared" si="0"/>
        <v>III A</v>
      </c>
    </row>
    <row r="24" spans="1:8" ht="19.5" customHeight="1" x14ac:dyDescent="0.3">
      <c r="A24" s="375" t="s">
        <v>318</v>
      </c>
      <c r="B24" s="374" t="s">
        <v>445</v>
      </c>
      <c r="C24" s="373" t="s">
        <v>446</v>
      </c>
      <c r="D24" s="372">
        <v>40561</v>
      </c>
      <c r="E24" s="371" t="s">
        <v>171</v>
      </c>
      <c r="F24" s="371" t="s">
        <v>246</v>
      </c>
      <c r="G24" s="369">
        <v>26.36</v>
      </c>
      <c r="H24" s="404" t="str">
        <f t="shared" si="0"/>
        <v>III A</v>
      </c>
    </row>
    <row r="25" spans="1:8" ht="19.5" customHeight="1" x14ac:dyDescent="0.3">
      <c r="A25" s="377" t="s">
        <v>319</v>
      </c>
      <c r="B25" s="374" t="s">
        <v>471</v>
      </c>
      <c r="C25" s="373" t="s">
        <v>472</v>
      </c>
      <c r="D25" s="372" t="s">
        <v>473</v>
      </c>
      <c r="E25" s="371" t="s">
        <v>390</v>
      </c>
      <c r="F25" s="389" t="s">
        <v>474</v>
      </c>
      <c r="G25" s="369">
        <v>26.37</v>
      </c>
      <c r="H25" s="404" t="str">
        <f t="shared" si="0"/>
        <v>III A</v>
      </c>
    </row>
    <row r="26" spans="1:8" ht="19.5" customHeight="1" x14ac:dyDescent="0.3">
      <c r="A26" s="375" t="s">
        <v>320</v>
      </c>
      <c r="B26" s="374" t="s">
        <v>465</v>
      </c>
      <c r="C26" s="373" t="s">
        <v>930</v>
      </c>
      <c r="D26" s="372" t="s">
        <v>124</v>
      </c>
      <c r="E26" s="371" t="s">
        <v>929</v>
      </c>
      <c r="F26" s="371" t="s">
        <v>928</v>
      </c>
      <c r="G26" s="369">
        <v>26.54</v>
      </c>
      <c r="H26" s="404" t="str">
        <f t="shared" si="0"/>
        <v>III A</v>
      </c>
    </row>
    <row r="27" spans="1:8" ht="19.5" customHeight="1" x14ac:dyDescent="0.3">
      <c r="A27" s="375" t="s">
        <v>321</v>
      </c>
      <c r="B27" s="374" t="s">
        <v>460</v>
      </c>
      <c r="C27" s="373" t="s">
        <v>461</v>
      </c>
      <c r="D27" s="372">
        <v>40731</v>
      </c>
      <c r="E27" s="371" t="s">
        <v>253</v>
      </c>
      <c r="F27" s="371" t="s">
        <v>938</v>
      </c>
      <c r="G27" s="369">
        <v>26.56</v>
      </c>
      <c r="H27" s="404" t="str">
        <f t="shared" si="0"/>
        <v>III A</v>
      </c>
    </row>
    <row r="28" spans="1:8" ht="19.5" customHeight="1" x14ac:dyDescent="0.3">
      <c r="A28" s="375" t="s">
        <v>322</v>
      </c>
      <c r="B28" s="374" t="s">
        <v>431</v>
      </c>
      <c r="C28" s="373" t="s">
        <v>933</v>
      </c>
      <c r="D28" s="372">
        <v>40436</v>
      </c>
      <c r="E28" s="371" t="s">
        <v>33</v>
      </c>
      <c r="F28" s="371" t="s">
        <v>34</v>
      </c>
      <c r="G28" s="369">
        <v>26.76</v>
      </c>
      <c r="H28" s="404" t="str">
        <f t="shared" si="0"/>
        <v>III A</v>
      </c>
    </row>
    <row r="29" spans="1:8" ht="19.5" customHeight="1" x14ac:dyDescent="0.3">
      <c r="A29" s="377" t="s">
        <v>323</v>
      </c>
      <c r="B29" s="374" t="s">
        <v>447</v>
      </c>
      <c r="C29" s="373" t="s">
        <v>448</v>
      </c>
      <c r="D29" s="378" t="s">
        <v>449</v>
      </c>
      <c r="E29" s="371" t="s">
        <v>83</v>
      </c>
      <c r="F29" s="371" t="s">
        <v>84</v>
      </c>
      <c r="G29" s="369">
        <v>26.77</v>
      </c>
      <c r="H29" s="404" t="str">
        <f t="shared" si="0"/>
        <v>III A</v>
      </c>
    </row>
    <row r="30" spans="1:8" ht="19.5" customHeight="1" x14ac:dyDescent="0.3">
      <c r="A30" s="375" t="s">
        <v>324</v>
      </c>
      <c r="B30" s="388" t="s">
        <v>511</v>
      </c>
      <c r="C30" s="387" t="s">
        <v>512</v>
      </c>
      <c r="D30" s="372">
        <v>40382</v>
      </c>
      <c r="E30" s="371" t="s">
        <v>390</v>
      </c>
      <c r="F30" s="371" t="s">
        <v>89</v>
      </c>
      <c r="G30" s="369">
        <v>27.07</v>
      </c>
      <c r="H30" s="404" t="str">
        <f t="shared" si="0"/>
        <v>I JA</v>
      </c>
    </row>
    <row r="31" spans="1:8" ht="19.5" customHeight="1" x14ac:dyDescent="0.3">
      <c r="A31" s="375" t="s">
        <v>325</v>
      </c>
      <c r="B31" s="374" t="s">
        <v>471</v>
      </c>
      <c r="C31" s="373" t="s">
        <v>478</v>
      </c>
      <c r="D31" s="372" t="s">
        <v>479</v>
      </c>
      <c r="E31" s="371" t="s">
        <v>88</v>
      </c>
      <c r="F31" s="371" t="s">
        <v>391</v>
      </c>
      <c r="G31" s="369">
        <v>28.47</v>
      </c>
      <c r="H31" s="404" t="str">
        <f t="shared" si="0"/>
        <v>I JA</v>
      </c>
    </row>
    <row r="32" spans="1:8" ht="19.5" customHeight="1" x14ac:dyDescent="0.3">
      <c r="A32" s="375" t="s">
        <v>326</v>
      </c>
      <c r="B32" s="374" t="s">
        <v>523</v>
      </c>
      <c r="C32" s="373" t="s">
        <v>740</v>
      </c>
      <c r="D32" s="372">
        <v>40705</v>
      </c>
      <c r="E32" s="371" t="s">
        <v>33</v>
      </c>
      <c r="F32" s="371" t="s">
        <v>145</v>
      </c>
      <c r="G32" s="369">
        <v>29.25</v>
      </c>
      <c r="H32" s="404" t="str">
        <f t="shared" si="0"/>
        <v>I JA</v>
      </c>
    </row>
    <row r="33" spans="1:8" ht="19.5" customHeight="1" x14ac:dyDescent="0.3">
      <c r="A33" s="377" t="s">
        <v>327</v>
      </c>
      <c r="B33" s="388" t="s">
        <v>492</v>
      </c>
      <c r="C33" s="387" t="s">
        <v>493</v>
      </c>
      <c r="D33" s="372">
        <v>40855</v>
      </c>
      <c r="E33" s="371" t="s">
        <v>59</v>
      </c>
      <c r="F33" s="389" t="s">
        <v>126</v>
      </c>
      <c r="G33" s="369">
        <v>29.53</v>
      </c>
      <c r="H33" s="404" t="str">
        <f t="shared" si="0"/>
        <v>II JA</v>
      </c>
    </row>
    <row r="34" spans="1:8" ht="19.5" customHeight="1" x14ac:dyDescent="0.3">
      <c r="A34" s="375" t="s">
        <v>328</v>
      </c>
      <c r="B34" s="374" t="s">
        <v>629</v>
      </c>
      <c r="C34" s="373" t="s">
        <v>630</v>
      </c>
      <c r="D34" s="372" t="s">
        <v>631</v>
      </c>
      <c r="E34" s="371" t="s">
        <v>33</v>
      </c>
      <c r="F34" s="371" t="s">
        <v>535</v>
      </c>
      <c r="G34" s="369">
        <v>29.75</v>
      </c>
      <c r="H34" s="404" t="str">
        <f t="shared" si="0"/>
        <v>II JA</v>
      </c>
    </row>
    <row r="35" spans="1:8" ht="19.5" customHeight="1" x14ac:dyDescent="0.3">
      <c r="A35" s="375" t="s">
        <v>329</v>
      </c>
      <c r="B35" s="374" t="s">
        <v>403</v>
      </c>
      <c r="C35" s="373" t="s">
        <v>404</v>
      </c>
      <c r="D35" s="372" t="s">
        <v>405</v>
      </c>
      <c r="E35" s="371" t="s">
        <v>52</v>
      </c>
      <c r="F35" s="371" t="s">
        <v>53</v>
      </c>
      <c r="G35" s="369">
        <v>30.41</v>
      </c>
      <c r="H35" s="404" t="str">
        <f t="shared" si="0"/>
        <v>II JA</v>
      </c>
    </row>
    <row r="36" spans="1:8" ht="19.5" customHeight="1" x14ac:dyDescent="0.3">
      <c r="A36" s="375"/>
      <c r="B36" s="374" t="s">
        <v>428</v>
      </c>
      <c r="C36" s="373" t="s">
        <v>507</v>
      </c>
      <c r="D36" s="378" t="s">
        <v>508</v>
      </c>
      <c r="E36" s="371" t="s">
        <v>509</v>
      </c>
      <c r="F36" s="392"/>
      <c r="G36" s="369" t="s">
        <v>937</v>
      </c>
      <c r="H36" s="404"/>
    </row>
    <row r="37" spans="1:8" ht="19.5" customHeight="1" x14ac:dyDescent="0.3">
      <c r="A37" s="377"/>
      <c r="B37" s="374" t="s">
        <v>781</v>
      </c>
      <c r="C37" s="373" t="s">
        <v>940</v>
      </c>
      <c r="D37" s="372" t="s">
        <v>417</v>
      </c>
      <c r="E37" s="371" t="s">
        <v>33</v>
      </c>
      <c r="F37" s="371" t="s">
        <v>189</v>
      </c>
      <c r="G37" s="369" t="s">
        <v>165</v>
      </c>
      <c r="H37" s="404"/>
    </row>
    <row r="38" spans="1:8" ht="19.5" customHeight="1" x14ac:dyDescent="0.3">
      <c r="A38" s="377"/>
      <c r="B38" s="374" t="s">
        <v>494</v>
      </c>
      <c r="C38" s="373" t="s">
        <v>495</v>
      </c>
      <c r="D38" s="378" t="s">
        <v>496</v>
      </c>
      <c r="E38" s="371" t="s">
        <v>83</v>
      </c>
      <c r="F38" s="371" t="s">
        <v>84</v>
      </c>
      <c r="G38" s="369" t="s">
        <v>165</v>
      </c>
      <c r="H38" s="404"/>
    </row>
    <row r="39" spans="1:8" ht="18" customHeight="1" x14ac:dyDescent="0.3">
      <c r="A39" s="405"/>
      <c r="B39" s="374" t="s">
        <v>428</v>
      </c>
      <c r="C39" s="373" t="s">
        <v>507</v>
      </c>
      <c r="D39" s="378" t="s">
        <v>508</v>
      </c>
      <c r="E39" s="371" t="s">
        <v>509</v>
      </c>
      <c r="F39" s="371" t="s">
        <v>510</v>
      </c>
      <c r="G39" s="369" t="s">
        <v>165</v>
      </c>
      <c r="H39" s="404"/>
    </row>
    <row r="40" spans="1:8" ht="15.75" customHeight="1" x14ac:dyDescent="0.3">
      <c r="B40" s="368"/>
      <c r="C40" s="368"/>
    </row>
    <row r="41" spans="1:8" ht="15.75" customHeight="1" x14ac:dyDescent="0.3">
      <c r="B41" s="368"/>
      <c r="C41" s="368"/>
    </row>
    <row r="42" spans="1:8" ht="15.75" customHeight="1" x14ac:dyDescent="0.3">
      <c r="B42" s="368"/>
      <c r="C42" s="368"/>
    </row>
    <row r="43" spans="1:8" ht="15.75" customHeight="1" x14ac:dyDescent="0.3">
      <c r="B43" s="368"/>
      <c r="C43" s="368"/>
    </row>
    <row r="44" spans="1:8" ht="15.75" customHeight="1" x14ac:dyDescent="0.3">
      <c r="B44" s="368"/>
      <c r="C44" s="368"/>
    </row>
    <row r="45" spans="1:8" ht="15.75" customHeight="1" x14ac:dyDescent="0.3">
      <c r="B45" s="368"/>
      <c r="C45" s="368"/>
    </row>
    <row r="46" spans="1:8" ht="15.75" customHeight="1" x14ac:dyDescent="0.3">
      <c r="B46" s="368"/>
      <c r="C46" s="368"/>
    </row>
    <row r="47" spans="1:8" ht="15.75" customHeight="1" x14ac:dyDescent="0.3">
      <c r="B47" s="368"/>
      <c r="C47" s="368"/>
    </row>
    <row r="48" spans="1:8" ht="15.75" customHeight="1" x14ac:dyDescent="0.3">
      <c r="B48" s="368"/>
      <c r="C48" s="368"/>
    </row>
    <row r="49" spans="2:3" ht="15.75" customHeight="1" x14ac:dyDescent="0.3">
      <c r="B49" s="368"/>
      <c r="C49" s="368"/>
    </row>
    <row r="50" spans="2:3" ht="15.75" customHeight="1" x14ac:dyDescent="0.3">
      <c r="B50" s="368"/>
      <c r="C50" s="368"/>
    </row>
    <row r="51" spans="2:3" ht="15.75" customHeight="1" x14ac:dyDescent="0.3">
      <c r="B51" s="368"/>
      <c r="C51" s="368"/>
    </row>
    <row r="52" spans="2:3" ht="15.75" customHeight="1" x14ac:dyDescent="0.3">
      <c r="B52" s="368"/>
      <c r="C52" s="368"/>
    </row>
    <row r="53" spans="2:3" ht="15.75" customHeight="1" x14ac:dyDescent="0.3">
      <c r="B53" s="368"/>
      <c r="C53" s="368"/>
    </row>
    <row r="54" spans="2:3" ht="15.75" customHeight="1" x14ac:dyDescent="0.3">
      <c r="B54" s="368"/>
      <c r="C54" s="368"/>
    </row>
    <row r="55" spans="2:3" ht="15.75" customHeight="1" x14ac:dyDescent="0.3">
      <c r="B55" s="368"/>
      <c r="C55" s="368"/>
    </row>
    <row r="56" spans="2:3" ht="15.75" customHeight="1" x14ac:dyDescent="0.3">
      <c r="B56" s="368"/>
      <c r="C56" s="368"/>
    </row>
    <row r="57" spans="2:3" ht="15.75" customHeight="1" x14ac:dyDescent="0.3">
      <c r="B57" s="368"/>
      <c r="C57" s="368"/>
    </row>
    <row r="58" spans="2:3" ht="15.75" customHeight="1" x14ac:dyDescent="0.3">
      <c r="B58" s="368"/>
      <c r="C58" s="368"/>
    </row>
    <row r="59" spans="2:3" ht="15.75" customHeight="1" x14ac:dyDescent="0.3">
      <c r="B59" s="368"/>
      <c r="C59" s="368"/>
    </row>
    <row r="60" spans="2:3" ht="15.75" customHeight="1" x14ac:dyDescent="0.3">
      <c r="B60" s="368"/>
      <c r="C60" s="368"/>
    </row>
    <row r="61" spans="2:3" ht="15.75" customHeight="1" x14ac:dyDescent="0.3">
      <c r="B61" s="368"/>
      <c r="C61" s="368"/>
    </row>
    <row r="62" spans="2:3" ht="15.75" customHeight="1" x14ac:dyDescent="0.3">
      <c r="B62" s="368"/>
      <c r="C62" s="368"/>
    </row>
    <row r="63" spans="2:3" ht="15.75" customHeight="1" x14ac:dyDescent="0.3">
      <c r="B63" s="368"/>
      <c r="C63" s="368"/>
    </row>
    <row r="64" spans="2:3" ht="15.75" customHeight="1" x14ac:dyDescent="0.3">
      <c r="B64" s="368"/>
      <c r="C64" s="368"/>
    </row>
    <row r="65" spans="2:3" ht="15.75" customHeight="1" x14ac:dyDescent="0.3">
      <c r="B65" s="368"/>
      <c r="C65" s="368"/>
    </row>
    <row r="66" spans="2:3" ht="15.75" customHeight="1" x14ac:dyDescent="0.3">
      <c r="B66" s="368"/>
      <c r="C66" s="368"/>
    </row>
    <row r="67" spans="2:3" ht="15.75" customHeight="1" x14ac:dyDescent="0.3">
      <c r="B67" s="368"/>
      <c r="C67" s="368"/>
    </row>
    <row r="68" spans="2:3" ht="15.75" customHeight="1" x14ac:dyDescent="0.3">
      <c r="B68" s="368"/>
      <c r="C68" s="368"/>
    </row>
    <row r="69" spans="2:3" ht="15.75" customHeight="1" x14ac:dyDescent="0.3">
      <c r="B69" s="368"/>
      <c r="C69" s="368"/>
    </row>
    <row r="70" spans="2:3" ht="15.75" customHeight="1" x14ac:dyDescent="0.3">
      <c r="B70" s="368"/>
      <c r="C70" s="368"/>
    </row>
    <row r="71" spans="2:3" ht="15.75" customHeight="1" x14ac:dyDescent="0.3">
      <c r="B71" s="368"/>
      <c r="C71" s="368"/>
    </row>
    <row r="72" spans="2:3" ht="15.75" customHeight="1" x14ac:dyDescent="0.3">
      <c r="B72" s="368"/>
      <c r="C72" s="368"/>
    </row>
    <row r="73" spans="2:3" ht="15.75" customHeight="1" x14ac:dyDescent="0.3">
      <c r="B73" s="368"/>
      <c r="C73" s="368"/>
    </row>
    <row r="74" spans="2:3" ht="15.75" customHeight="1" x14ac:dyDescent="0.3">
      <c r="B74" s="368"/>
      <c r="C74" s="368"/>
    </row>
    <row r="75" spans="2:3" ht="15.75" customHeight="1" x14ac:dyDescent="0.3">
      <c r="B75" s="368"/>
      <c r="C75" s="368"/>
    </row>
    <row r="76" spans="2:3" ht="15.75" customHeight="1" x14ac:dyDescent="0.3">
      <c r="B76" s="368"/>
      <c r="C76" s="368"/>
    </row>
    <row r="77" spans="2:3" ht="15.75" customHeight="1" x14ac:dyDescent="0.3">
      <c r="B77" s="368"/>
      <c r="C77" s="368"/>
    </row>
    <row r="78" spans="2:3" ht="15.75" customHeight="1" x14ac:dyDescent="0.3">
      <c r="B78" s="368"/>
      <c r="C78" s="368"/>
    </row>
    <row r="79" spans="2:3" ht="15.75" customHeight="1" x14ac:dyDescent="0.3">
      <c r="B79" s="368"/>
      <c r="C79" s="368"/>
    </row>
    <row r="80" spans="2:3" ht="15.75" customHeight="1" x14ac:dyDescent="0.3">
      <c r="B80" s="368"/>
      <c r="C80" s="368"/>
    </row>
    <row r="81" spans="2:3" ht="15.75" customHeight="1" x14ac:dyDescent="0.3">
      <c r="B81" s="368"/>
      <c r="C81" s="368"/>
    </row>
    <row r="82" spans="2:3" ht="15.75" customHeight="1" x14ac:dyDescent="0.3">
      <c r="B82" s="368"/>
      <c r="C82" s="368"/>
    </row>
    <row r="83" spans="2:3" ht="15.75" customHeight="1" x14ac:dyDescent="0.3">
      <c r="B83" s="368"/>
      <c r="C83" s="368"/>
    </row>
    <row r="84" spans="2:3" ht="15.75" customHeight="1" x14ac:dyDescent="0.3">
      <c r="B84" s="368"/>
      <c r="C84" s="368"/>
    </row>
    <row r="85" spans="2:3" ht="15.75" customHeight="1" x14ac:dyDescent="0.3">
      <c r="B85" s="368"/>
      <c r="C85" s="368"/>
    </row>
    <row r="86" spans="2:3" ht="15.75" customHeight="1" x14ac:dyDescent="0.3">
      <c r="B86" s="368"/>
      <c r="C86" s="368"/>
    </row>
    <row r="87" spans="2:3" ht="15.75" customHeight="1" x14ac:dyDescent="0.3">
      <c r="B87" s="368"/>
      <c r="C87" s="368"/>
    </row>
    <row r="88" spans="2:3" ht="15.75" customHeight="1" x14ac:dyDescent="0.3">
      <c r="B88" s="368"/>
      <c r="C88" s="368"/>
    </row>
    <row r="89" spans="2:3" ht="15.75" customHeight="1" x14ac:dyDescent="0.3">
      <c r="B89" s="368"/>
      <c r="C89" s="368"/>
    </row>
    <row r="90" spans="2:3" ht="15.75" customHeight="1" x14ac:dyDescent="0.3">
      <c r="B90" s="368"/>
      <c r="C90" s="368"/>
    </row>
    <row r="91" spans="2:3" ht="15.75" customHeight="1" x14ac:dyDescent="0.3">
      <c r="B91" s="368"/>
      <c r="C91" s="368"/>
    </row>
    <row r="92" spans="2:3" ht="15.75" customHeight="1" x14ac:dyDescent="0.3">
      <c r="B92" s="368"/>
      <c r="C92" s="368"/>
    </row>
    <row r="93" spans="2:3" ht="15.75" customHeight="1" x14ac:dyDescent="0.3">
      <c r="B93" s="368"/>
      <c r="C93" s="368"/>
    </row>
    <row r="94" spans="2:3" ht="15.75" customHeight="1" x14ac:dyDescent="0.3">
      <c r="B94" s="368"/>
      <c r="C94" s="368"/>
    </row>
    <row r="95" spans="2:3" ht="15.75" customHeight="1" x14ac:dyDescent="0.3">
      <c r="B95" s="368"/>
      <c r="C95" s="368"/>
    </row>
    <row r="96" spans="2:3" ht="15.75" customHeight="1" x14ac:dyDescent="0.3">
      <c r="B96" s="368"/>
      <c r="C96" s="368"/>
    </row>
    <row r="97" spans="2:3" ht="15.75" customHeight="1" x14ac:dyDescent="0.3">
      <c r="B97" s="368"/>
      <c r="C97" s="368"/>
    </row>
    <row r="98" spans="2:3" ht="15.75" customHeight="1" x14ac:dyDescent="0.3">
      <c r="B98" s="368"/>
      <c r="C98" s="368"/>
    </row>
    <row r="99" spans="2:3" ht="15.75" customHeight="1" x14ac:dyDescent="0.3">
      <c r="B99" s="368"/>
      <c r="C99" s="368"/>
    </row>
    <row r="100" spans="2:3" ht="15.75" customHeight="1" x14ac:dyDescent="0.3">
      <c r="B100" s="368"/>
      <c r="C100" s="368"/>
    </row>
    <row r="101" spans="2:3" ht="15.75" customHeight="1" x14ac:dyDescent="0.3">
      <c r="B101" s="368"/>
      <c r="C101" s="368"/>
    </row>
    <row r="102" spans="2:3" ht="15.75" customHeight="1" x14ac:dyDescent="0.3">
      <c r="B102" s="368"/>
      <c r="C102" s="368"/>
    </row>
    <row r="103" spans="2:3" ht="15.75" customHeight="1" x14ac:dyDescent="0.3">
      <c r="B103" s="368"/>
      <c r="C103" s="368"/>
    </row>
    <row r="104" spans="2:3" ht="15.75" customHeight="1" x14ac:dyDescent="0.3">
      <c r="B104" s="368"/>
      <c r="C104" s="368"/>
    </row>
    <row r="105" spans="2:3" ht="15.75" customHeight="1" x14ac:dyDescent="0.3">
      <c r="B105" s="368"/>
      <c r="C105" s="368"/>
    </row>
    <row r="106" spans="2:3" ht="15.75" customHeight="1" x14ac:dyDescent="0.3">
      <c r="B106" s="368"/>
      <c r="C106" s="368"/>
    </row>
    <row r="107" spans="2:3" ht="15.75" customHeight="1" x14ac:dyDescent="0.3">
      <c r="B107" s="368"/>
      <c r="C107" s="368"/>
    </row>
    <row r="108" spans="2:3" ht="15.75" customHeight="1" x14ac:dyDescent="0.3">
      <c r="B108" s="368"/>
      <c r="C108" s="368"/>
    </row>
    <row r="109" spans="2:3" ht="15.75" customHeight="1" x14ac:dyDescent="0.3">
      <c r="B109" s="368"/>
      <c r="C109" s="368"/>
    </row>
    <row r="110" spans="2:3" ht="15.75" customHeight="1" x14ac:dyDescent="0.3">
      <c r="B110" s="368"/>
      <c r="C110" s="368"/>
    </row>
    <row r="111" spans="2:3" ht="15.75" customHeight="1" x14ac:dyDescent="0.3">
      <c r="B111" s="368"/>
      <c r="C111" s="368"/>
    </row>
    <row r="112" spans="2:3" ht="15.75" customHeight="1" x14ac:dyDescent="0.3">
      <c r="B112" s="368"/>
      <c r="C112" s="368"/>
    </row>
    <row r="113" spans="2:3" ht="15.75" customHeight="1" x14ac:dyDescent="0.3">
      <c r="B113" s="368"/>
      <c r="C113" s="368"/>
    </row>
    <row r="114" spans="2:3" ht="15.75" customHeight="1" x14ac:dyDescent="0.3">
      <c r="B114" s="368"/>
      <c r="C114" s="368"/>
    </row>
    <row r="115" spans="2:3" ht="15.75" customHeight="1" x14ac:dyDescent="0.3">
      <c r="B115" s="368"/>
      <c r="C115" s="368"/>
    </row>
    <row r="116" spans="2:3" ht="15.75" customHeight="1" x14ac:dyDescent="0.3">
      <c r="B116" s="368"/>
      <c r="C116" s="368"/>
    </row>
    <row r="117" spans="2:3" ht="15.75" customHeight="1" x14ac:dyDescent="0.3">
      <c r="B117" s="368"/>
      <c r="C117" s="368"/>
    </row>
    <row r="118" spans="2:3" ht="15.75" customHeight="1" x14ac:dyDescent="0.3">
      <c r="B118" s="368"/>
      <c r="C118" s="368"/>
    </row>
    <row r="119" spans="2:3" ht="15.75" customHeight="1" x14ac:dyDescent="0.3">
      <c r="B119" s="368"/>
      <c r="C119" s="368"/>
    </row>
    <row r="120" spans="2:3" ht="15.75" customHeight="1" x14ac:dyDescent="0.3">
      <c r="B120" s="368"/>
      <c r="C120" s="368"/>
    </row>
    <row r="121" spans="2:3" ht="15.75" customHeight="1" x14ac:dyDescent="0.3">
      <c r="B121" s="368"/>
      <c r="C121" s="368"/>
    </row>
    <row r="122" spans="2:3" ht="15.75" customHeight="1" x14ac:dyDescent="0.3">
      <c r="B122" s="368"/>
      <c r="C122" s="368"/>
    </row>
    <row r="123" spans="2:3" ht="15.75" customHeight="1" x14ac:dyDescent="0.3">
      <c r="B123" s="368"/>
      <c r="C123" s="368"/>
    </row>
    <row r="124" spans="2:3" ht="15.75" customHeight="1" x14ac:dyDescent="0.3">
      <c r="B124" s="368"/>
      <c r="C124" s="368"/>
    </row>
    <row r="125" spans="2:3" ht="15.75" customHeight="1" x14ac:dyDescent="0.3">
      <c r="B125" s="368"/>
      <c r="C125" s="368"/>
    </row>
    <row r="126" spans="2:3" ht="15.75" customHeight="1" x14ac:dyDescent="0.3">
      <c r="B126" s="368"/>
      <c r="C126" s="368"/>
    </row>
    <row r="127" spans="2:3" ht="15.75" customHeight="1" x14ac:dyDescent="0.3">
      <c r="B127" s="368"/>
      <c r="C127" s="368"/>
    </row>
    <row r="128" spans="2:3" ht="15.75" customHeight="1" x14ac:dyDescent="0.3">
      <c r="B128" s="368"/>
      <c r="C128" s="368"/>
    </row>
    <row r="129" spans="2:3" ht="15.75" customHeight="1" x14ac:dyDescent="0.3">
      <c r="B129" s="368"/>
      <c r="C129" s="368"/>
    </row>
    <row r="130" spans="2:3" ht="15.75" customHeight="1" x14ac:dyDescent="0.3">
      <c r="B130" s="368"/>
      <c r="C130" s="368"/>
    </row>
    <row r="131" spans="2:3" ht="15.75" customHeight="1" x14ac:dyDescent="0.3">
      <c r="B131" s="368"/>
      <c r="C131" s="368"/>
    </row>
    <row r="132" spans="2:3" ht="15.75" customHeight="1" x14ac:dyDescent="0.3">
      <c r="B132" s="368"/>
      <c r="C132" s="368"/>
    </row>
    <row r="133" spans="2:3" ht="15.75" customHeight="1" x14ac:dyDescent="0.3">
      <c r="B133" s="368"/>
      <c r="C133" s="368"/>
    </row>
    <row r="134" spans="2:3" ht="15.75" customHeight="1" x14ac:dyDescent="0.3">
      <c r="B134" s="368"/>
      <c r="C134" s="368"/>
    </row>
    <row r="135" spans="2:3" ht="15.75" customHeight="1" x14ac:dyDescent="0.3">
      <c r="B135" s="368"/>
      <c r="C135" s="368"/>
    </row>
    <row r="136" spans="2:3" ht="15.75" customHeight="1" x14ac:dyDescent="0.3">
      <c r="B136" s="368"/>
      <c r="C136" s="368"/>
    </row>
    <row r="137" spans="2:3" ht="15.75" customHeight="1" x14ac:dyDescent="0.3">
      <c r="B137" s="368"/>
      <c r="C137" s="368"/>
    </row>
    <row r="138" spans="2:3" ht="15.75" customHeight="1" x14ac:dyDescent="0.3">
      <c r="B138" s="368"/>
      <c r="C138" s="368"/>
    </row>
    <row r="139" spans="2:3" ht="15.75" customHeight="1" x14ac:dyDescent="0.3">
      <c r="B139" s="368"/>
      <c r="C139" s="368"/>
    </row>
    <row r="140" spans="2:3" ht="15.75" customHeight="1" x14ac:dyDescent="0.3">
      <c r="B140" s="368"/>
      <c r="C140" s="368"/>
    </row>
    <row r="141" spans="2:3" ht="15.75" customHeight="1" x14ac:dyDescent="0.3">
      <c r="B141" s="368"/>
      <c r="C141" s="368"/>
    </row>
    <row r="142" spans="2:3" ht="15.75" customHeight="1" x14ac:dyDescent="0.3">
      <c r="B142" s="368"/>
      <c r="C142" s="368"/>
    </row>
    <row r="143" spans="2:3" ht="15.75" customHeight="1" x14ac:dyDescent="0.3">
      <c r="B143" s="368"/>
      <c r="C143" s="368"/>
    </row>
    <row r="144" spans="2:3" ht="15.75" customHeight="1" x14ac:dyDescent="0.3">
      <c r="B144" s="368"/>
      <c r="C144" s="368"/>
    </row>
    <row r="145" spans="2:3" ht="15.75" customHeight="1" x14ac:dyDescent="0.3">
      <c r="B145" s="368"/>
      <c r="C145" s="368"/>
    </row>
    <row r="146" spans="2:3" ht="15.75" customHeight="1" x14ac:dyDescent="0.3">
      <c r="B146" s="368"/>
      <c r="C146" s="368"/>
    </row>
    <row r="147" spans="2:3" ht="15.75" customHeight="1" x14ac:dyDescent="0.3">
      <c r="B147" s="368"/>
      <c r="C147" s="368"/>
    </row>
    <row r="148" spans="2:3" ht="15.75" customHeight="1" x14ac:dyDescent="0.3">
      <c r="B148" s="368"/>
      <c r="C148" s="368"/>
    </row>
    <row r="149" spans="2:3" ht="15.75" customHeight="1" x14ac:dyDescent="0.3">
      <c r="B149" s="368"/>
      <c r="C149" s="368"/>
    </row>
    <row r="150" spans="2:3" ht="15.75" customHeight="1" x14ac:dyDescent="0.3">
      <c r="B150" s="368"/>
      <c r="C150" s="368"/>
    </row>
    <row r="151" spans="2:3" ht="15.75" customHeight="1" x14ac:dyDescent="0.3">
      <c r="B151" s="368"/>
      <c r="C151" s="368"/>
    </row>
    <row r="152" spans="2:3" ht="15.75" customHeight="1" x14ac:dyDescent="0.3">
      <c r="B152" s="368"/>
      <c r="C152" s="368"/>
    </row>
    <row r="153" spans="2:3" ht="15.75" customHeight="1" x14ac:dyDescent="0.3">
      <c r="B153" s="368"/>
      <c r="C153" s="368"/>
    </row>
    <row r="154" spans="2:3" ht="15.75" customHeight="1" x14ac:dyDescent="0.3">
      <c r="B154" s="368"/>
      <c r="C154" s="368"/>
    </row>
    <row r="155" spans="2:3" ht="15.75" customHeight="1" x14ac:dyDescent="0.3">
      <c r="B155" s="368"/>
      <c r="C155" s="368"/>
    </row>
    <row r="156" spans="2:3" ht="15.75" customHeight="1" x14ac:dyDescent="0.3">
      <c r="B156" s="368"/>
      <c r="C156" s="368"/>
    </row>
    <row r="157" spans="2:3" ht="15.75" customHeight="1" x14ac:dyDescent="0.3">
      <c r="B157" s="368"/>
      <c r="C157" s="368"/>
    </row>
    <row r="158" spans="2:3" ht="15.75" customHeight="1" x14ac:dyDescent="0.3">
      <c r="B158" s="368"/>
      <c r="C158" s="368"/>
    </row>
    <row r="159" spans="2:3" ht="15.75" customHeight="1" x14ac:dyDescent="0.3">
      <c r="B159" s="368"/>
      <c r="C159" s="368"/>
    </row>
    <row r="160" spans="2:3" ht="15.75" customHeight="1" x14ac:dyDescent="0.3">
      <c r="B160" s="368"/>
      <c r="C160" s="368"/>
    </row>
    <row r="161" spans="2:3" ht="15.75" customHeight="1" x14ac:dyDescent="0.3">
      <c r="B161" s="368"/>
      <c r="C161" s="368"/>
    </row>
    <row r="162" spans="2:3" ht="15.75" customHeight="1" x14ac:dyDescent="0.3">
      <c r="B162" s="368"/>
      <c r="C162" s="368"/>
    </row>
    <row r="163" spans="2:3" ht="15.75" customHeight="1" x14ac:dyDescent="0.3">
      <c r="B163" s="368"/>
      <c r="C163" s="368"/>
    </row>
    <row r="164" spans="2:3" ht="15.75" customHeight="1" x14ac:dyDescent="0.3">
      <c r="B164" s="368"/>
      <c r="C164" s="368"/>
    </row>
    <row r="165" spans="2:3" ht="15.75" customHeight="1" x14ac:dyDescent="0.3">
      <c r="B165" s="368"/>
      <c r="C165" s="368"/>
    </row>
    <row r="166" spans="2:3" ht="15.75" customHeight="1" x14ac:dyDescent="0.3">
      <c r="B166" s="368"/>
      <c r="C166" s="368"/>
    </row>
    <row r="167" spans="2:3" ht="15.75" customHeight="1" x14ac:dyDescent="0.3">
      <c r="B167" s="368"/>
      <c r="C167" s="368"/>
    </row>
    <row r="168" spans="2:3" ht="15.75" customHeight="1" x14ac:dyDescent="0.3">
      <c r="B168" s="368"/>
      <c r="C168" s="368"/>
    </row>
    <row r="169" spans="2:3" ht="15.75" customHeight="1" x14ac:dyDescent="0.3">
      <c r="B169" s="368"/>
      <c r="C169" s="368"/>
    </row>
    <row r="170" spans="2:3" ht="15.75" customHeight="1" x14ac:dyDescent="0.3">
      <c r="B170" s="368"/>
      <c r="C170" s="368"/>
    </row>
    <row r="171" spans="2:3" ht="15.75" customHeight="1" x14ac:dyDescent="0.3">
      <c r="B171" s="368"/>
      <c r="C171" s="368"/>
    </row>
    <row r="172" spans="2:3" ht="15.75" customHeight="1" x14ac:dyDescent="0.3">
      <c r="B172" s="368"/>
      <c r="C172" s="368"/>
    </row>
    <row r="173" spans="2:3" ht="15.75" customHeight="1" x14ac:dyDescent="0.3">
      <c r="B173" s="368"/>
      <c r="C173" s="368"/>
    </row>
    <row r="174" spans="2:3" ht="15.75" customHeight="1" x14ac:dyDescent="0.3">
      <c r="B174" s="368"/>
      <c r="C174" s="368"/>
    </row>
    <row r="175" spans="2:3" ht="15.75" customHeight="1" x14ac:dyDescent="0.3">
      <c r="B175" s="368"/>
      <c r="C175" s="368"/>
    </row>
    <row r="176" spans="2:3" ht="15.75" customHeight="1" x14ac:dyDescent="0.3">
      <c r="B176" s="368"/>
      <c r="C176" s="368"/>
    </row>
    <row r="177" spans="2:3" ht="15.75" customHeight="1" x14ac:dyDescent="0.3">
      <c r="B177" s="368"/>
      <c r="C177" s="368"/>
    </row>
    <row r="178" spans="2:3" ht="15.75" customHeight="1" x14ac:dyDescent="0.3">
      <c r="B178" s="368"/>
      <c r="C178" s="368"/>
    </row>
    <row r="179" spans="2:3" ht="15.75" customHeight="1" x14ac:dyDescent="0.3">
      <c r="B179" s="368"/>
      <c r="C179" s="368"/>
    </row>
    <row r="180" spans="2:3" ht="15.75" customHeight="1" x14ac:dyDescent="0.3">
      <c r="B180" s="368"/>
      <c r="C180" s="368"/>
    </row>
    <row r="181" spans="2:3" ht="15.75" customHeight="1" x14ac:dyDescent="0.3">
      <c r="B181" s="368"/>
      <c r="C181" s="368"/>
    </row>
    <row r="182" spans="2:3" ht="15.75" customHeight="1" x14ac:dyDescent="0.3">
      <c r="B182" s="368"/>
      <c r="C182" s="368"/>
    </row>
    <row r="183" spans="2:3" ht="15.75" customHeight="1" x14ac:dyDescent="0.3">
      <c r="B183" s="368"/>
      <c r="C183" s="368"/>
    </row>
    <row r="184" spans="2:3" ht="15.75" customHeight="1" x14ac:dyDescent="0.3">
      <c r="B184" s="368"/>
      <c r="C184" s="368"/>
    </row>
    <row r="185" spans="2:3" ht="15.75" customHeight="1" x14ac:dyDescent="0.3">
      <c r="B185" s="368"/>
      <c r="C185" s="368"/>
    </row>
    <row r="186" spans="2:3" ht="15.75" customHeight="1" x14ac:dyDescent="0.3">
      <c r="B186" s="368"/>
      <c r="C186" s="368"/>
    </row>
    <row r="187" spans="2:3" ht="15.75" customHeight="1" x14ac:dyDescent="0.3">
      <c r="B187" s="368"/>
      <c r="C187" s="368"/>
    </row>
    <row r="188" spans="2:3" ht="15.75" customHeight="1" x14ac:dyDescent="0.3">
      <c r="B188" s="368"/>
      <c r="C188" s="368"/>
    </row>
    <row r="189" spans="2:3" ht="15.75" customHeight="1" x14ac:dyDescent="0.3">
      <c r="B189" s="368"/>
      <c r="C189" s="368"/>
    </row>
    <row r="190" spans="2:3" ht="15.75" customHeight="1" x14ac:dyDescent="0.3">
      <c r="B190" s="368"/>
      <c r="C190" s="368"/>
    </row>
    <row r="191" spans="2:3" ht="15.75" customHeight="1" x14ac:dyDescent="0.3">
      <c r="B191" s="368"/>
      <c r="C191" s="368"/>
    </row>
    <row r="192" spans="2:3" ht="15.75" customHeight="1" x14ac:dyDescent="0.3">
      <c r="B192" s="368"/>
      <c r="C192" s="368"/>
    </row>
    <row r="193" spans="2:3" ht="15.75" customHeight="1" x14ac:dyDescent="0.3">
      <c r="B193" s="368"/>
      <c r="C193" s="368"/>
    </row>
    <row r="194" spans="2:3" ht="15.75" customHeight="1" x14ac:dyDescent="0.3">
      <c r="B194" s="368"/>
      <c r="C194" s="368"/>
    </row>
    <row r="195" spans="2:3" ht="15.75" customHeight="1" x14ac:dyDescent="0.3">
      <c r="B195" s="368"/>
      <c r="C195" s="368"/>
    </row>
    <row r="196" spans="2:3" ht="15.75" customHeight="1" x14ac:dyDescent="0.3">
      <c r="B196" s="368"/>
      <c r="C196" s="368"/>
    </row>
    <row r="197" spans="2:3" ht="15.75" customHeight="1" x14ac:dyDescent="0.3">
      <c r="B197" s="368"/>
      <c r="C197" s="368"/>
    </row>
    <row r="198" spans="2:3" ht="15.75" customHeight="1" x14ac:dyDescent="0.3">
      <c r="B198" s="368"/>
      <c r="C198" s="368"/>
    </row>
    <row r="199" spans="2:3" ht="15.75" customHeight="1" x14ac:dyDescent="0.3">
      <c r="B199" s="368"/>
      <c r="C199" s="368"/>
    </row>
    <row r="200" spans="2:3" ht="15.75" customHeight="1" x14ac:dyDescent="0.3">
      <c r="B200" s="368"/>
      <c r="C200" s="368"/>
    </row>
    <row r="201" spans="2:3" ht="15.75" customHeight="1" x14ac:dyDescent="0.3">
      <c r="B201" s="368"/>
      <c r="C201" s="368"/>
    </row>
    <row r="202" spans="2:3" ht="15.75" customHeight="1" x14ac:dyDescent="0.3">
      <c r="B202" s="368"/>
      <c r="C202" s="368"/>
    </row>
    <row r="203" spans="2:3" ht="15.75" customHeight="1" x14ac:dyDescent="0.3">
      <c r="B203" s="368"/>
      <c r="C203" s="368"/>
    </row>
    <row r="204" spans="2:3" ht="15.75" customHeight="1" x14ac:dyDescent="0.3">
      <c r="B204" s="368"/>
      <c r="C204" s="368"/>
    </row>
    <row r="205" spans="2:3" ht="15.75" customHeight="1" x14ac:dyDescent="0.3">
      <c r="B205" s="368"/>
      <c r="C205" s="368"/>
    </row>
    <row r="206" spans="2:3" ht="15.75" customHeight="1" x14ac:dyDescent="0.3">
      <c r="B206" s="368"/>
      <c r="C206" s="368"/>
    </row>
    <row r="207" spans="2:3" ht="15.75" customHeight="1" x14ac:dyDescent="0.3">
      <c r="B207" s="368"/>
      <c r="C207" s="368"/>
    </row>
    <row r="208" spans="2:3" ht="15.75" customHeight="1" x14ac:dyDescent="0.3">
      <c r="B208" s="368"/>
      <c r="C208" s="368"/>
    </row>
    <row r="209" spans="2:3" ht="15.75" customHeight="1" x14ac:dyDescent="0.3">
      <c r="B209" s="368"/>
      <c r="C209" s="368"/>
    </row>
    <row r="210" spans="2:3" ht="15.75" customHeight="1" x14ac:dyDescent="0.3">
      <c r="B210" s="368"/>
      <c r="C210" s="368"/>
    </row>
    <row r="211" spans="2:3" ht="15.75" customHeight="1" x14ac:dyDescent="0.3">
      <c r="B211" s="368"/>
      <c r="C211" s="368"/>
    </row>
    <row r="212" spans="2:3" ht="15.75" customHeight="1" x14ac:dyDescent="0.3">
      <c r="B212" s="368"/>
      <c r="C212" s="368"/>
    </row>
    <row r="213" spans="2:3" ht="15.75" customHeight="1" x14ac:dyDescent="0.3">
      <c r="B213" s="368"/>
      <c r="C213" s="368"/>
    </row>
    <row r="214" spans="2:3" ht="15.75" customHeight="1" x14ac:dyDescent="0.3">
      <c r="B214" s="368"/>
      <c r="C214" s="368"/>
    </row>
    <row r="215" spans="2:3" ht="15.75" customHeight="1" x14ac:dyDescent="0.3">
      <c r="B215" s="368"/>
      <c r="C215" s="368"/>
    </row>
    <row r="216" spans="2:3" ht="15.75" customHeight="1" x14ac:dyDescent="0.3">
      <c r="B216" s="368"/>
      <c r="C216" s="368"/>
    </row>
    <row r="217" spans="2:3" ht="15.75" customHeight="1" x14ac:dyDescent="0.3">
      <c r="B217" s="368"/>
      <c r="C217" s="368"/>
    </row>
    <row r="218" spans="2:3" ht="15.75" customHeight="1" x14ac:dyDescent="0.3">
      <c r="B218" s="368"/>
      <c r="C218" s="368"/>
    </row>
    <row r="219" spans="2:3" ht="15.75" customHeight="1" x14ac:dyDescent="0.3">
      <c r="B219" s="368"/>
      <c r="C219" s="368"/>
    </row>
    <row r="220" spans="2:3" ht="15.75" customHeight="1" x14ac:dyDescent="0.3">
      <c r="B220" s="368"/>
      <c r="C220" s="368"/>
    </row>
    <row r="221" spans="2:3" ht="15.75" customHeight="1" x14ac:dyDescent="0.3">
      <c r="B221" s="368"/>
      <c r="C221" s="368"/>
    </row>
    <row r="222" spans="2:3" ht="15.75" customHeight="1" x14ac:dyDescent="0.3">
      <c r="B222" s="368"/>
      <c r="C222" s="368"/>
    </row>
    <row r="223" spans="2:3" ht="15.75" customHeight="1" x14ac:dyDescent="0.3">
      <c r="B223" s="368"/>
      <c r="C223" s="368"/>
    </row>
    <row r="224" spans="2:3" ht="15.75" customHeight="1" x14ac:dyDescent="0.3">
      <c r="B224" s="368"/>
      <c r="C224" s="368"/>
    </row>
    <row r="225" spans="2:3" ht="15.75" customHeight="1" x14ac:dyDescent="0.3">
      <c r="B225" s="368"/>
      <c r="C225" s="368"/>
    </row>
    <row r="226" spans="2:3" ht="15.75" customHeight="1" x14ac:dyDescent="0.3">
      <c r="B226" s="368"/>
      <c r="C226" s="368"/>
    </row>
    <row r="227" spans="2:3" ht="15.75" customHeight="1" x14ac:dyDescent="0.3">
      <c r="B227" s="368"/>
      <c r="C227" s="368"/>
    </row>
    <row r="228" spans="2:3" ht="15.75" customHeight="1" x14ac:dyDescent="0.3">
      <c r="B228" s="368"/>
      <c r="C228" s="368"/>
    </row>
    <row r="229" spans="2:3" ht="15.75" customHeight="1" x14ac:dyDescent="0.3">
      <c r="B229" s="368"/>
      <c r="C229" s="368"/>
    </row>
    <row r="230" spans="2:3" ht="15.75" customHeight="1" x14ac:dyDescent="0.3">
      <c r="B230" s="368"/>
      <c r="C230" s="368"/>
    </row>
    <row r="231" spans="2:3" ht="15.75" customHeight="1" x14ac:dyDescent="0.3">
      <c r="B231" s="368"/>
      <c r="C231" s="368"/>
    </row>
    <row r="232" spans="2:3" ht="15.75" customHeight="1" x14ac:dyDescent="0.3">
      <c r="B232" s="368"/>
      <c r="C232" s="368"/>
    </row>
    <row r="233" spans="2:3" ht="15.75" customHeight="1" x14ac:dyDescent="0.3">
      <c r="B233" s="368"/>
      <c r="C233" s="368"/>
    </row>
    <row r="234" spans="2:3" ht="15.75" customHeight="1" x14ac:dyDescent="0.3">
      <c r="B234" s="368"/>
      <c r="C234" s="368"/>
    </row>
    <row r="235" spans="2:3" ht="15.75" customHeight="1" x14ac:dyDescent="0.3">
      <c r="B235" s="368"/>
      <c r="C235" s="368"/>
    </row>
    <row r="236" spans="2:3" ht="15.75" customHeight="1" x14ac:dyDescent="0.3">
      <c r="B236" s="368"/>
      <c r="C236" s="368"/>
    </row>
    <row r="237" spans="2:3" ht="15.75" customHeight="1" x14ac:dyDescent="0.3">
      <c r="B237" s="368"/>
      <c r="C237" s="368"/>
    </row>
    <row r="238" spans="2:3" ht="15.75" customHeight="1" x14ac:dyDescent="0.3">
      <c r="B238" s="368"/>
      <c r="C238" s="368"/>
    </row>
    <row r="239" spans="2:3" ht="15.75" customHeight="1" x14ac:dyDescent="0.3">
      <c r="B239" s="368"/>
      <c r="C239" s="368"/>
    </row>
    <row r="240" spans="2:3" ht="15.75" customHeight="1" x14ac:dyDescent="0.3">
      <c r="B240" s="368"/>
      <c r="C240" s="368"/>
    </row>
    <row r="241" spans="2:3" ht="15.75" customHeight="1" x14ac:dyDescent="0.3">
      <c r="B241" s="368"/>
      <c r="C241" s="368"/>
    </row>
    <row r="242" spans="2:3" ht="15.75" customHeight="1" x14ac:dyDescent="0.3">
      <c r="B242" s="368"/>
      <c r="C242" s="368"/>
    </row>
    <row r="243" spans="2:3" ht="15.75" customHeight="1" x14ac:dyDescent="0.3">
      <c r="B243" s="368"/>
      <c r="C243" s="368"/>
    </row>
    <row r="244" spans="2:3" ht="15.75" customHeight="1" x14ac:dyDescent="0.3">
      <c r="B244" s="368"/>
      <c r="C244" s="368"/>
    </row>
    <row r="245" spans="2:3" ht="15.75" customHeight="1" x14ac:dyDescent="0.3">
      <c r="B245" s="368"/>
      <c r="C245" s="368"/>
    </row>
    <row r="246" spans="2:3" ht="15.75" customHeight="1" x14ac:dyDescent="0.3">
      <c r="B246" s="368"/>
      <c r="C246" s="368"/>
    </row>
    <row r="247" spans="2:3" ht="15.75" customHeight="1" x14ac:dyDescent="0.3">
      <c r="B247" s="368"/>
      <c r="C247" s="368"/>
    </row>
    <row r="248" spans="2:3" ht="15.75" customHeight="1" x14ac:dyDescent="0.3">
      <c r="B248" s="368"/>
      <c r="C248" s="368"/>
    </row>
    <row r="249" spans="2:3" ht="15.75" customHeight="1" x14ac:dyDescent="0.3">
      <c r="B249" s="368"/>
      <c r="C249" s="368"/>
    </row>
    <row r="250" spans="2:3" ht="15.75" customHeight="1" x14ac:dyDescent="0.3">
      <c r="B250" s="368"/>
      <c r="C250" s="368"/>
    </row>
    <row r="251" spans="2:3" ht="15.75" customHeight="1" x14ac:dyDescent="0.3">
      <c r="B251" s="368"/>
      <c r="C251" s="368"/>
    </row>
    <row r="252" spans="2:3" ht="15.75" customHeight="1" x14ac:dyDescent="0.3">
      <c r="B252" s="368"/>
      <c r="C252" s="368"/>
    </row>
    <row r="253" spans="2:3" ht="15.75" customHeight="1" x14ac:dyDescent="0.3">
      <c r="B253" s="368"/>
      <c r="C253" s="368"/>
    </row>
    <row r="254" spans="2:3" ht="15.75" customHeight="1" x14ac:dyDescent="0.3">
      <c r="B254" s="368"/>
      <c r="C254" s="368"/>
    </row>
    <row r="255" spans="2:3" ht="15.75" customHeight="1" x14ac:dyDescent="0.3">
      <c r="B255" s="368"/>
      <c r="C255" s="368"/>
    </row>
    <row r="256" spans="2:3" ht="15.75" customHeight="1" x14ac:dyDescent="0.3">
      <c r="B256" s="368"/>
      <c r="C256" s="368"/>
    </row>
    <row r="257" spans="2:3" ht="15.75" customHeight="1" x14ac:dyDescent="0.3">
      <c r="B257" s="368"/>
      <c r="C257" s="368"/>
    </row>
    <row r="258" spans="2:3" ht="15.75" customHeight="1" x14ac:dyDescent="0.3">
      <c r="B258" s="368"/>
      <c r="C258" s="368"/>
    </row>
    <row r="259" spans="2:3" ht="15.75" customHeight="1" x14ac:dyDescent="0.3">
      <c r="B259" s="368"/>
      <c r="C259" s="368"/>
    </row>
    <row r="260" spans="2:3" ht="15.75" customHeight="1" x14ac:dyDescent="0.3">
      <c r="B260" s="368"/>
      <c r="C260" s="368"/>
    </row>
    <row r="261" spans="2:3" ht="15.75" customHeight="1" x14ac:dyDescent="0.3">
      <c r="B261" s="368"/>
      <c r="C261" s="368"/>
    </row>
    <row r="262" spans="2:3" ht="15.75" customHeight="1" x14ac:dyDescent="0.3">
      <c r="B262" s="368"/>
      <c r="C262" s="368"/>
    </row>
    <row r="263" spans="2:3" ht="15.75" customHeight="1" x14ac:dyDescent="0.3">
      <c r="B263" s="368"/>
      <c r="C263" s="368"/>
    </row>
    <row r="264" spans="2:3" ht="15.75" customHeight="1" x14ac:dyDescent="0.3">
      <c r="B264" s="368"/>
      <c r="C264" s="368"/>
    </row>
    <row r="265" spans="2:3" ht="15.75" customHeight="1" x14ac:dyDescent="0.3">
      <c r="B265" s="368"/>
      <c r="C265" s="368"/>
    </row>
    <row r="266" spans="2:3" ht="15.75" customHeight="1" x14ac:dyDescent="0.3">
      <c r="B266" s="368"/>
      <c r="C266" s="368"/>
    </row>
    <row r="267" spans="2:3" ht="15.75" customHeight="1" x14ac:dyDescent="0.3">
      <c r="B267" s="368"/>
      <c r="C267" s="368"/>
    </row>
    <row r="268" spans="2:3" ht="15.75" customHeight="1" x14ac:dyDescent="0.3">
      <c r="B268" s="368"/>
      <c r="C268" s="368"/>
    </row>
    <row r="269" spans="2:3" ht="15.75" customHeight="1" x14ac:dyDescent="0.3">
      <c r="B269" s="368"/>
      <c r="C269" s="368"/>
    </row>
    <row r="270" spans="2:3" ht="15.75" customHeight="1" x14ac:dyDescent="0.3">
      <c r="B270" s="368"/>
      <c r="C270" s="368"/>
    </row>
    <row r="271" spans="2:3" ht="15.75" customHeight="1" x14ac:dyDescent="0.3">
      <c r="B271" s="368"/>
      <c r="C271" s="368"/>
    </row>
    <row r="272" spans="2:3" ht="15.75" customHeight="1" x14ac:dyDescent="0.3">
      <c r="B272" s="368"/>
      <c r="C272" s="368"/>
    </row>
    <row r="273" spans="2:3" ht="15.75" customHeight="1" x14ac:dyDescent="0.3">
      <c r="B273" s="368"/>
      <c r="C273" s="368"/>
    </row>
    <row r="274" spans="2:3" ht="15.75" customHeight="1" x14ac:dyDescent="0.3">
      <c r="B274" s="368"/>
      <c r="C274" s="368"/>
    </row>
    <row r="275" spans="2:3" ht="15.75" customHeight="1" x14ac:dyDescent="0.3">
      <c r="B275" s="368"/>
      <c r="C275" s="368"/>
    </row>
    <row r="276" spans="2:3" ht="15.75" customHeight="1" x14ac:dyDescent="0.3">
      <c r="B276" s="368"/>
      <c r="C276" s="368"/>
    </row>
    <row r="277" spans="2:3" ht="15.75" customHeight="1" x14ac:dyDescent="0.3">
      <c r="B277" s="368"/>
      <c r="C277" s="368"/>
    </row>
    <row r="278" spans="2:3" ht="15.75" customHeight="1" x14ac:dyDescent="0.3">
      <c r="B278" s="368"/>
      <c r="C278" s="368"/>
    </row>
    <row r="279" spans="2:3" ht="15.75" customHeight="1" x14ac:dyDescent="0.3">
      <c r="B279" s="368"/>
      <c r="C279" s="368"/>
    </row>
    <row r="280" spans="2:3" ht="15.75" customHeight="1" x14ac:dyDescent="0.3">
      <c r="B280" s="368"/>
      <c r="C280" s="368"/>
    </row>
    <row r="281" spans="2:3" ht="15.75" customHeight="1" x14ac:dyDescent="0.3">
      <c r="B281" s="368"/>
      <c r="C281" s="368"/>
    </row>
    <row r="282" spans="2:3" ht="15.75" customHeight="1" x14ac:dyDescent="0.3">
      <c r="B282" s="368"/>
      <c r="C282" s="368"/>
    </row>
    <row r="283" spans="2:3" ht="15.75" customHeight="1" x14ac:dyDescent="0.3">
      <c r="B283" s="368"/>
      <c r="C283" s="368"/>
    </row>
    <row r="284" spans="2:3" ht="15.75" customHeight="1" x14ac:dyDescent="0.3">
      <c r="B284" s="368"/>
      <c r="C284" s="368"/>
    </row>
    <row r="285" spans="2:3" ht="15.75" customHeight="1" x14ac:dyDescent="0.3">
      <c r="B285" s="368"/>
      <c r="C285" s="368"/>
    </row>
    <row r="286" spans="2:3" ht="15.75" customHeight="1" x14ac:dyDescent="0.3">
      <c r="B286" s="368"/>
      <c r="C286" s="368"/>
    </row>
    <row r="287" spans="2:3" ht="15.75" customHeight="1" x14ac:dyDescent="0.3">
      <c r="B287" s="368"/>
      <c r="C287" s="368"/>
    </row>
    <row r="288" spans="2:3" ht="15.75" customHeight="1" x14ac:dyDescent="0.3">
      <c r="B288" s="368"/>
      <c r="C288" s="368"/>
    </row>
    <row r="289" spans="2:3" ht="15.75" customHeight="1" x14ac:dyDescent="0.3">
      <c r="B289" s="368"/>
      <c r="C289" s="368"/>
    </row>
    <row r="290" spans="2:3" ht="15.75" customHeight="1" x14ac:dyDescent="0.3">
      <c r="B290" s="368"/>
      <c r="C290" s="368"/>
    </row>
    <row r="291" spans="2:3" ht="15.75" customHeight="1" x14ac:dyDescent="0.3">
      <c r="B291" s="368"/>
      <c r="C291" s="368"/>
    </row>
    <row r="292" spans="2:3" ht="15.75" customHeight="1" x14ac:dyDescent="0.3">
      <c r="B292" s="368"/>
      <c r="C292" s="368"/>
    </row>
    <row r="293" spans="2:3" ht="15.75" customHeight="1" x14ac:dyDescent="0.3">
      <c r="B293" s="368"/>
      <c r="C293" s="368"/>
    </row>
    <row r="294" spans="2:3" ht="15.75" customHeight="1" x14ac:dyDescent="0.3">
      <c r="B294" s="368"/>
      <c r="C294" s="368"/>
    </row>
    <row r="295" spans="2:3" ht="15.75" customHeight="1" x14ac:dyDescent="0.3">
      <c r="B295" s="368"/>
      <c r="C295" s="368"/>
    </row>
    <row r="296" spans="2:3" ht="15.75" customHeight="1" x14ac:dyDescent="0.3">
      <c r="B296" s="368"/>
      <c r="C296" s="368"/>
    </row>
    <row r="297" spans="2:3" ht="15.75" customHeight="1" x14ac:dyDescent="0.3">
      <c r="B297" s="368"/>
      <c r="C297" s="368"/>
    </row>
    <row r="298" spans="2:3" ht="15.75" customHeight="1" x14ac:dyDescent="0.3">
      <c r="B298" s="368"/>
      <c r="C298" s="368"/>
    </row>
    <row r="299" spans="2:3" ht="15.75" customHeight="1" x14ac:dyDescent="0.3">
      <c r="B299" s="368"/>
      <c r="C299" s="368"/>
    </row>
    <row r="300" spans="2:3" ht="15.75" customHeight="1" x14ac:dyDescent="0.3">
      <c r="B300" s="368"/>
      <c r="C300" s="368"/>
    </row>
    <row r="301" spans="2:3" ht="15.75" customHeight="1" x14ac:dyDescent="0.3">
      <c r="B301" s="368"/>
      <c r="C301" s="368"/>
    </row>
    <row r="302" spans="2:3" ht="15.75" customHeight="1" x14ac:dyDescent="0.3">
      <c r="B302" s="368"/>
      <c r="C302" s="368"/>
    </row>
    <row r="303" spans="2:3" ht="15.75" customHeight="1" x14ac:dyDescent="0.3">
      <c r="B303" s="368"/>
      <c r="C303" s="368"/>
    </row>
    <row r="304" spans="2:3" ht="15.75" customHeight="1" x14ac:dyDescent="0.3">
      <c r="B304" s="368"/>
      <c r="C304" s="368"/>
    </row>
    <row r="305" spans="2:3" ht="15.75" customHeight="1" x14ac:dyDescent="0.3">
      <c r="B305" s="368"/>
      <c r="C305" s="368"/>
    </row>
    <row r="306" spans="2:3" ht="15.75" customHeight="1" x14ac:dyDescent="0.3">
      <c r="B306" s="368"/>
      <c r="C306" s="368"/>
    </row>
    <row r="307" spans="2:3" ht="15.75" customHeight="1" x14ac:dyDescent="0.3">
      <c r="B307" s="368"/>
      <c r="C307" s="368"/>
    </row>
    <row r="308" spans="2:3" ht="15.75" customHeight="1" x14ac:dyDescent="0.3">
      <c r="B308" s="368"/>
      <c r="C308" s="368"/>
    </row>
    <row r="309" spans="2:3" ht="15.75" customHeight="1" x14ac:dyDescent="0.3">
      <c r="B309" s="368"/>
      <c r="C309" s="368"/>
    </row>
    <row r="310" spans="2:3" ht="15.75" customHeight="1" x14ac:dyDescent="0.3">
      <c r="B310" s="368"/>
      <c r="C310" s="368"/>
    </row>
    <row r="311" spans="2:3" ht="15.75" customHeight="1" x14ac:dyDescent="0.3">
      <c r="B311" s="368"/>
      <c r="C311" s="368"/>
    </row>
    <row r="312" spans="2:3" ht="15.75" customHeight="1" x14ac:dyDescent="0.3">
      <c r="B312" s="368"/>
      <c r="C312" s="368"/>
    </row>
    <row r="313" spans="2:3" ht="15.75" customHeight="1" x14ac:dyDescent="0.3">
      <c r="B313" s="368"/>
      <c r="C313" s="368"/>
    </row>
    <row r="314" spans="2:3" ht="15.75" customHeight="1" x14ac:dyDescent="0.3">
      <c r="B314" s="368"/>
      <c r="C314" s="368"/>
    </row>
    <row r="315" spans="2:3" ht="15.75" customHeight="1" x14ac:dyDescent="0.3">
      <c r="B315" s="368"/>
      <c r="C315" s="368"/>
    </row>
    <row r="316" spans="2:3" ht="15.75" customHeight="1" x14ac:dyDescent="0.3">
      <c r="B316" s="368"/>
      <c r="C316" s="368"/>
    </row>
    <row r="317" spans="2:3" ht="15.75" customHeight="1" x14ac:dyDescent="0.3">
      <c r="B317" s="368"/>
      <c r="C317" s="368"/>
    </row>
    <row r="318" spans="2:3" ht="15.75" customHeight="1" x14ac:dyDescent="0.3">
      <c r="B318" s="368"/>
      <c r="C318" s="368"/>
    </row>
    <row r="319" spans="2:3" ht="15.75" customHeight="1" x14ac:dyDescent="0.3">
      <c r="B319" s="368"/>
      <c r="C319" s="368"/>
    </row>
    <row r="320" spans="2:3" ht="15.75" customHeight="1" x14ac:dyDescent="0.3">
      <c r="B320" s="368"/>
      <c r="C320" s="368"/>
    </row>
    <row r="321" spans="2:3" ht="15.75" customHeight="1" x14ac:dyDescent="0.3">
      <c r="B321" s="368"/>
      <c r="C321" s="368"/>
    </row>
    <row r="322" spans="2:3" ht="15.75" customHeight="1" x14ac:dyDescent="0.3">
      <c r="B322" s="368"/>
      <c r="C322" s="368"/>
    </row>
    <row r="323" spans="2:3" ht="15.75" customHeight="1" x14ac:dyDescent="0.3">
      <c r="B323" s="368"/>
      <c r="C323" s="368"/>
    </row>
    <row r="324" spans="2:3" ht="15.75" customHeight="1" x14ac:dyDescent="0.3">
      <c r="B324" s="368"/>
      <c r="C324" s="368"/>
    </row>
    <row r="325" spans="2:3" ht="15.75" customHeight="1" x14ac:dyDescent="0.3">
      <c r="B325" s="368"/>
      <c r="C325" s="368"/>
    </row>
    <row r="326" spans="2:3" ht="15.75" customHeight="1" x14ac:dyDescent="0.3">
      <c r="B326" s="368"/>
      <c r="C326" s="368"/>
    </row>
    <row r="327" spans="2:3" ht="15.75" customHeight="1" x14ac:dyDescent="0.3">
      <c r="B327" s="368"/>
      <c r="C327" s="368"/>
    </row>
    <row r="328" spans="2:3" ht="15.75" customHeight="1" x14ac:dyDescent="0.3">
      <c r="B328" s="368"/>
      <c r="C328" s="368"/>
    </row>
    <row r="329" spans="2:3" ht="15.75" customHeight="1" x14ac:dyDescent="0.3">
      <c r="B329" s="368"/>
      <c r="C329" s="368"/>
    </row>
    <row r="330" spans="2:3" ht="15.75" customHeight="1" x14ac:dyDescent="0.3">
      <c r="B330" s="368"/>
      <c r="C330" s="368"/>
    </row>
    <row r="331" spans="2:3" ht="15.75" customHeight="1" x14ac:dyDescent="0.3">
      <c r="B331" s="368"/>
      <c r="C331" s="368"/>
    </row>
    <row r="332" spans="2:3" ht="15.75" customHeight="1" x14ac:dyDescent="0.3">
      <c r="B332" s="368"/>
      <c r="C332" s="368"/>
    </row>
    <row r="333" spans="2:3" ht="15.75" customHeight="1" x14ac:dyDescent="0.3">
      <c r="B333" s="368"/>
      <c r="C333" s="368"/>
    </row>
    <row r="334" spans="2:3" ht="15.75" customHeight="1" x14ac:dyDescent="0.3">
      <c r="B334" s="368"/>
      <c r="C334" s="368"/>
    </row>
    <row r="335" spans="2:3" ht="15.75" customHeight="1" x14ac:dyDescent="0.3">
      <c r="B335" s="368"/>
      <c r="C335" s="368"/>
    </row>
    <row r="336" spans="2:3" ht="15.75" customHeight="1" x14ac:dyDescent="0.3">
      <c r="B336" s="368"/>
      <c r="C336" s="368"/>
    </row>
    <row r="337" spans="2:3" ht="15.75" customHeight="1" x14ac:dyDescent="0.3">
      <c r="B337" s="368"/>
      <c r="C337" s="368"/>
    </row>
    <row r="338" spans="2:3" ht="15.75" customHeight="1" x14ac:dyDescent="0.3">
      <c r="B338" s="368"/>
      <c r="C338" s="368"/>
    </row>
    <row r="339" spans="2:3" ht="15.75" customHeight="1" x14ac:dyDescent="0.3">
      <c r="B339" s="368"/>
      <c r="C339" s="368"/>
    </row>
    <row r="340" spans="2:3" ht="15.75" customHeight="1" x14ac:dyDescent="0.3">
      <c r="B340" s="368"/>
      <c r="C340" s="368"/>
    </row>
    <row r="341" spans="2:3" ht="15.75" customHeight="1" x14ac:dyDescent="0.3">
      <c r="B341" s="368"/>
      <c r="C341" s="368"/>
    </row>
    <row r="342" spans="2:3" ht="15.75" customHeight="1" x14ac:dyDescent="0.3">
      <c r="B342" s="368"/>
      <c r="C342" s="368"/>
    </row>
    <row r="343" spans="2:3" ht="15.75" customHeight="1" x14ac:dyDescent="0.3">
      <c r="B343" s="368"/>
      <c r="C343" s="368"/>
    </row>
    <row r="344" spans="2:3" ht="15.75" customHeight="1" x14ac:dyDescent="0.3">
      <c r="B344" s="368"/>
      <c r="C344" s="368"/>
    </row>
    <row r="345" spans="2:3" ht="15.75" customHeight="1" x14ac:dyDescent="0.3">
      <c r="B345" s="368"/>
      <c r="C345" s="368"/>
    </row>
    <row r="346" spans="2:3" ht="15.75" customHeight="1" x14ac:dyDescent="0.3">
      <c r="B346" s="368"/>
      <c r="C346" s="368"/>
    </row>
    <row r="347" spans="2:3" ht="15.75" customHeight="1" x14ac:dyDescent="0.3">
      <c r="B347" s="368"/>
      <c r="C347" s="368"/>
    </row>
    <row r="348" spans="2:3" ht="15.75" customHeight="1" x14ac:dyDescent="0.3">
      <c r="B348" s="368"/>
      <c r="C348" s="368"/>
    </row>
    <row r="349" spans="2:3" ht="15.75" customHeight="1" x14ac:dyDescent="0.3">
      <c r="B349" s="368"/>
      <c r="C349" s="368"/>
    </row>
    <row r="350" spans="2:3" ht="15.75" customHeight="1" x14ac:dyDescent="0.3">
      <c r="B350" s="368"/>
      <c r="C350" s="368"/>
    </row>
    <row r="351" spans="2:3" ht="15.75" customHeight="1" x14ac:dyDescent="0.3">
      <c r="B351" s="368"/>
      <c r="C351" s="368"/>
    </row>
    <row r="352" spans="2:3" ht="15.75" customHeight="1" x14ac:dyDescent="0.3">
      <c r="B352" s="368"/>
      <c r="C352" s="368"/>
    </row>
    <row r="353" spans="2:3" ht="15.75" customHeight="1" x14ac:dyDescent="0.3">
      <c r="B353" s="368"/>
      <c r="C353" s="368"/>
    </row>
    <row r="354" spans="2:3" ht="15.75" customHeight="1" x14ac:dyDescent="0.3">
      <c r="B354" s="368"/>
      <c r="C354" s="368"/>
    </row>
    <row r="355" spans="2:3" ht="15.75" customHeight="1" x14ac:dyDescent="0.3">
      <c r="B355" s="368"/>
      <c r="C355" s="368"/>
    </row>
    <row r="356" spans="2:3" ht="15.75" customHeight="1" x14ac:dyDescent="0.3">
      <c r="B356" s="368"/>
      <c r="C356" s="368"/>
    </row>
    <row r="357" spans="2:3" ht="15.75" customHeight="1" x14ac:dyDescent="0.3">
      <c r="B357" s="368"/>
      <c r="C357" s="368"/>
    </row>
    <row r="358" spans="2:3" ht="15.75" customHeight="1" x14ac:dyDescent="0.3">
      <c r="B358" s="368"/>
      <c r="C358" s="368"/>
    </row>
    <row r="359" spans="2:3" ht="15.75" customHeight="1" x14ac:dyDescent="0.3">
      <c r="B359" s="368"/>
      <c r="C359" s="368"/>
    </row>
    <row r="360" spans="2:3" ht="15.75" customHeight="1" x14ac:dyDescent="0.3">
      <c r="B360" s="368"/>
      <c r="C360" s="368"/>
    </row>
    <row r="361" spans="2:3" ht="15.75" customHeight="1" x14ac:dyDescent="0.3">
      <c r="B361" s="368"/>
      <c r="C361" s="368"/>
    </row>
    <row r="362" spans="2:3" ht="15.75" customHeight="1" x14ac:dyDescent="0.3">
      <c r="B362" s="368"/>
      <c r="C362" s="368"/>
    </row>
    <row r="363" spans="2:3" ht="15.75" customHeight="1" x14ac:dyDescent="0.3">
      <c r="B363" s="368"/>
      <c r="C363" s="368"/>
    </row>
    <row r="364" spans="2:3" ht="15.75" customHeight="1" x14ac:dyDescent="0.3">
      <c r="B364" s="368"/>
      <c r="C364" s="368"/>
    </row>
    <row r="365" spans="2:3" ht="15.75" customHeight="1" x14ac:dyDescent="0.3">
      <c r="B365" s="368"/>
      <c r="C365" s="368"/>
    </row>
    <row r="366" spans="2:3" ht="15.75" customHeight="1" x14ac:dyDescent="0.3">
      <c r="B366" s="368"/>
      <c r="C366" s="368"/>
    </row>
    <row r="367" spans="2:3" ht="15.75" customHeight="1" x14ac:dyDescent="0.3">
      <c r="B367" s="368"/>
      <c r="C367" s="368"/>
    </row>
    <row r="368" spans="2:3" ht="15.75" customHeight="1" x14ac:dyDescent="0.3">
      <c r="B368" s="368"/>
      <c r="C368" s="368"/>
    </row>
    <row r="369" spans="2:3" ht="15.75" customHeight="1" x14ac:dyDescent="0.3">
      <c r="B369" s="368"/>
      <c r="C369" s="368"/>
    </row>
    <row r="370" spans="2:3" ht="15.75" customHeight="1" x14ac:dyDescent="0.3">
      <c r="B370" s="368"/>
      <c r="C370" s="368"/>
    </row>
    <row r="371" spans="2:3" ht="15.75" customHeight="1" x14ac:dyDescent="0.3">
      <c r="B371" s="368"/>
      <c r="C371" s="368"/>
    </row>
    <row r="372" spans="2:3" ht="15.75" customHeight="1" x14ac:dyDescent="0.3">
      <c r="B372" s="368"/>
      <c r="C372" s="368"/>
    </row>
    <row r="373" spans="2:3" ht="15.75" customHeight="1" x14ac:dyDescent="0.3">
      <c r="B373" s="368"/>
      <c r="C373" s="368"/>
    </row>
    <row r="374" spans="2:3" ht="15.75" customHeight="1" x14ac:dyDescent="0.3">
      <c r="B374" s="368"/>
      <c r="C374" s="368"/>
    </row>
    <row r="375" spans="2:3" ht="15.75" customHeight="1" x14ac:dyDescent="0.3">
      <c r="B375" s="368"/>
      <c r="C375" s="368"/>
    </row>
    <row r="376" spans="2:3" ht="15.75" customHeight="1" x14ac:dyDescent="0.3">
      <c r="B376" s="368"/>
      <c r="C376" s="368"/>
    </row>
    <row r="377" spans="2:3" ht="15.75" customHeight="1" x14ac:dyDescent="0.3">
      <c r="B377" s="368"/>
      <c r="C377" s="368"/>
    </row>
    <row r="378" spans="2:3" ht="15.75" customHeight="1" x14ac:dyDescent="0.3">
      <c r="B378" s="368"/>
      <c r="C378" s="368"/>
    </row>
    <row r="379" spans="2:3" ht="15.75" customHeight="1" x14ac:dyDescent="0.3">
      <c r="B379" s="368"/>
      <c r="C379" s="368"/>
    </row>
    <row r="380" spans="2:3" ht="15.75" customHeight="1" x14ac:dyDescent="0.3">
      <c r="B380" s="368"/>
      <c r="C380" s="368"/>
    </row>
    <row r="381" spans="2:3" ht="15.75" customHeight="1" x14ac:dyDescent="0.3">
      <c r="B381" s="368"/>
      <c r="C381" s="368"/>
    </row>
    <row r="382" spans="2:3" ht="15.75" customHeight="1" x14ac:dyDescent="0.3">
      <c r="B382" s="368"/>
      <c r="C382" s="368"/>
    </row>
    <row r="383" spans="2:3" ht="15.75" customHeight="1" x14ac:dyDescent="0.3">
      <c r="B383" s="368"/>
      <c r="C383" s="368"/>
    </row>
    <row r="384" spans="2:3" ht="15.75" customHeight="1" x14ac:dyDescent="0.3">
      <c r="B384" s="368"/>
      <c r="C384" s="368"/>
    </row>
    <row r="385" spans="2:3" ht="15.75" customHeight="1" x14ac:dyDescent="0.3">
      <c r="B385" s="368"/>
      <c r="C385" s="368"/>
    </row>
    <row r="386" spans="2:3" ht="15.75" customHeight="1" x14ac:dyDescent="0.3">
      <c r="B386" s="368"/>
      <c r="C386" s="368"/>
    </row>
    <row r="387" spans="2:3" ht="15.75" customHeight="1" x14ac:dyDescent="0.3">
      <c r="B387" s="368"/>
      <c r="C387" s="368"/>
    </row>
    <row r="388" spans="2:3" ht="15.75" customHeight="1" x14ac:dyDescent="0.3">
      <c r="B388" s="368"/>
      <c r="C388" s="368"/>
    </row>
    <row r="389" spans="2:3" ht="15.75" customHeight="1" x14ac:dyDescent="0.3">
      <c r="B389" s="368"/>
      <c r="C389" s="368"/>
    </row>
    <row r="390" spans="2:3" ht="15.75" customHeight="1" x14ac:dyDescent="0.3">
      <c r="B390" s="368"/>
      <c r="C390" s="368"/>
    </row>
    <row r="391" spans="2:3" ht="15.75" customHeight="1" x14ac:dyDescent="0.3">
      <c r="B391" s="368"/>
      <c r="C391" s="368"/>
    </row>
    <row r="392" spans="2:3" ht="15.75" customHeight="1" x14ac:dyDescent="0.3">
      <c r="B392" s="368"/>
      <c r="C392" s="368"/>
    </row>
    <row r="393" spans="2:3" ht="15.75" customHeight="1" x14ac:dyDescent="0.3">
      <c r="B393" s="368"/>
      <c r="C393" s="368"/>
    </row>
    <row r="394" spans="2:3" ht="15.75" customHeight="1" x14ac:dyDescent="0.3">
      <c r="B394" s="368"/>
      <c r="C394" s="368"/>
    </row>
    <row r="395" spans="2:3" ht="15.75" customHeight="1" x14ac:dyDescent="0.3">
      <c r="B395" s="368"/>
      <c r="C395" s="368"/>
    </row>
    <row r="396" spans="2:3" ht="15.75" customHeight="1" x14ac:dyDescent="0.3">
      <c r="B396" s="368"/>
      <c r="C396" s="368"/>
    </row>
    <row r="397" spans="2:3" ht="15.75" customHeight="1" x14ac:dyDescent="0.3">
      <c r="B397" s="368"/>
      <c r="C397" s="368"/>
    </row>
    <row r="398" spans="2:3" ht="15.75" customHeight="1" x14ac:dyDescent="0.3">
      <c r="B398" s="368"/>
      <c r="C398" s="368"/>
    </row>
    <row r="399" spans="2:3" ht="15.75" customHeight="1" x14ac:dyDescent="0.3">
      <c r="B399" s="368"/>
      <c r="C399" s="368"/>
    </row>
    <row r="400" spans="2:3" ht="15.75" customHeight="1" x14ac:dyDescent="0.3">
      <c r="B400" s="368"/>
      <c r="C400" s="368"/>
    </row>
    <row r="401" spans="2:3" ht="15.75" customHeight="1" x14ac:dyDescent="0.3">
      <c r="B401" s="368"/>
      <c r="C401" s="368"/>
    </row>
    <row r="402" spans="2:3" ht="15.75" customHeight="1" x14ac:dyDescent="0.3">
      <c r="B402" s="368"/>
      <c r="C402" s="368"/>
    </row>
    <row r="403" spans="2:3" ht="15.75" customHeight="1" x14ac:dyDescent="0.3">
      <c r="B403" s="368"/>
      <c r="C403" s="368"/>
    </row>
    <row r="404" spans="2:3" ht="15.75" customHeight="1" x14ac:dyDescent="0.3">
      <c r="B404" s="368"/>
      <c r="C404" s="368"/>
    </row>
    <row r="405" spans="2:3" ht="15.75" customHeight="1" x14ac:dyDescent="0.3">
      <c r="B405" s="368"/>
      <c r="C405" s="368"/>
    </row>
    <row r="406" spans="2:3" ht="15.75" customHeight="1" x14ac:dyDescent="0.3">
      <c r="B406" s="368"/>
      <c r="C406" s="368"/>
    </row>
    <row r="407" spans="2:3" ht="15.75" customHeight="1" x14ac:dyDescent="0.3">
      <c r="B407" s="368"/>
      <c r="C407" s="368"/>
    </row>
    <row r="408" spans="2:3" ht="15.75" customHeight="1" x14ac:dyDescent="0.3">
      <c r="B408" s="368"/>
      <c r="C408" s="368"/>
    </row>
    <row r="409" spans="2:3" ht="15.75" customHeight="1" x14ac:dyDescent="0.3">
      <c r="B409" s="368"/>
      <c r="C409" s="368"/>
    </row>
    <row r="410" spans="2:3" ht="15.75" customHeight="1" x14ac:dyDescent="0.3">
      <c r="B410" s="368"/>
      <c r="C410" s="368"/>
    </row>
    <row r="411" spans="2:3" ht="15.75" customHeight="1" x14ac:dyDescent="0.3">
      <c r="B411" s="368"/>
      <c r="C411" s="368"/>
    </row>
    <row r="412" spans="2:3" ht="15.75" customHeight="1" x14ac:dyDescent="0.3">
      <c r="B412" s="368"/>
      <c r="C412" s="368"/>
    </row>
    <row r="413" spans="2:3" ht="15.75" customHeight="1" x14ac:dyDescent="0.3">
      <c r="B413" s="368"/>
      <c r="C413" s="368"/>
    </row>
    <row r="414" spans="2:3" ht="15.75" customHeight="1" x14ac:dyDescent="0.3">
      <c r="B414" s="368"/>
      <c r="C414" s="368"/>
    </row>
    <row r="415" spans="2:3" ht="15.75" customHeight="1" x14ac:dyDescent="0.3">
      <c r="B415" s="368"/>
      <c r="C415" s="368"/>
    </row>
    <row r="416" spans="2:3" ht="15.75" customHeight="1" x14ac:dyDescent="0.3">
      <c r="B416" s="368"/>
      <c r="C416" s="368"/>
    </row>
    <row r="417" spans="2:3" ht="15.75" customHeight="1" x14ac:dyDescent="0.3">
      <c r="B417" s="368"/>
      <c r="C417" s="368"/>
    </row>
    <row r="418" spans="2:3" ht="15.75" customHeight="1" x14ac:dyDescent="0.3">
      <c r="B418" s="368"/>
      <c r="C418" s="368"/>
    </row>
    <row r="419" spans="2:3" ht="15.75" customHeight="1" x14ac:dyDescent="0.3">
      <c r="B419" s="368"/>
      <c r="C419" s="368"/>
    </row>
    <row r="420" spans="2:3" ht="15.75" customHeight="1" x14ac:dyDescent="0.3">
      <c r="B420" s="368"/>
      <c r="C420" s="368"/>
    </row>
    <row r="421" spans="2:3" ht="15.75" customHeight="1" x14ac:dyDescent="0.3">
      <c r="B421" s="368"/>
      <c r="C421" s="368"/>
    </row>
    <row r="422" spans="2:3" ht="15.75" customHeight="1" x14ac:dyDescent="0.3">
      <c r="B422" s="368"/>
      <c r="C422" s="368"/>
    </row>
    <row r="423" spans="2:3" ht="15.75" customHeight="1" x14ac:dyDescent="0.3">
      <c r="B423" s="368"/>
      <c r="C423" s="368"/>
    </row>
    <row r="424" spans="2:3" ht="15.75" customHeight="1" x14ac:dyDescent="0.3">
      <c r="B424" s="368"/>
      <c r="C424" s="368"/>
    </row>
    <row r="425" spans="2:3" ht="15.75" customHeight="1" x14ac:dyDescent="0.3">
      <c r="B425" s="368"/>
      <c r="C425" s="368"/>
    </row>
    <row r="426" spans="2:3" ht="15.75" customHeight="1" x14ac:dyDescent="0.3">
      <c r="B426" s="368"/>
      <c r="C426" s="368"/>
    </row>
    <row r="427" spans="2:3" ht="15.75" customHeight="1" x14ac:dyDescent="0.3">
      <c r="B427" s="368"/>
      <c r="C427" s="368"/>
    </row>
    <row r="428" spans="2:3" ht="15.75" customHeight="1" x14ac:dyDescent="0.3">
      <c r="B428" s="368"/>
      <c r="C428" s="368"/>
    </row>
    <row r="429" spans="2:3" ht="15.75" customHeight="1" x14ac:dyDescent="0.3">
      <c r="B429" s="368"/>
      <c r="C429" s="368"/>
    </row>
    <row r="430" spans="2:3" ht="15.75" customHeight="1" x14ac:dyDescent="0.3">
      <c r="B430" s="368"/>
      <c r="C430" s="368"/>
    </row>
    <row r="431" spans="2:3" ht="15.75" customHeight="1" x14ac:dyDescent="0.3">
      <c r="B431" s="368"/>
      <c r="C431" s="368"/>
    </row>
    <row r="432" spans="2:3" ht="15.75" customHeight="1" x14ac:dyDescent="0.3">
      <c r="B432" s="368"/>
      <c r="C432" s="368"/>
    </row>
    <row r="433" spans="2:3" ht="15.75" customHeight="1" x14ac:dyDescent="0.3">
      <c r="B433" s="368"/>
      <c r="C433" s="368"/>
    </row>
    <row r="434" spans="2:3" ht="15.75" customHeight="1" x14ac:dyDescent="0.3">
      <c r="B434" s="368"/>
      <c r="C434" s="368"/>
    </row>
    <row r="435" spans="2:3" ht="15.75" customHeight="1" x14ac:dyDescent="0.3">
      <c r="B435" s="368"/>
      <c r="C435" s="368"/>
    </row>
    <row r="436" spans="2:3" ht="15.75" customHeight="1" x14ac:dyDescent="0.3">
      <c r="B436" s="368"/>
      <c r="C436" s="368"/>
    </row>
    <row r="437" spans="2:3" ht="15.75" customHeight="1" x14ac:dyDescent="0.3">
      <c r="B437" s="368"/>
      <c r="C437" s="368"/>
    </row>
    <row r="438" spans="2:3" ht="15.75" customHeight="1" x14ac:dyDescent="0.3">
      <c r="B438" s="368"/>
      <c r="C438" s="368"/>
    </row>
    <row r="439" spans="2:3" ht="15.75" customHeight="1" x14ac:dyDescent="0.3">
      <c r="B439" s="368"/>
      <c r="C439" s="368"/>
    </row>
    <row r="440" spans="2:3" ht="15.75" customHeight="1" x14ac:dyDescent="0.3">
      <c r="B440" s="368"/>
      <c r="C440" s="368"/>
    </row>
    <row r="441" spans="2:3" ht="15.75" customHeight="1" x14ac:dyDescent="0.3">
      <c r="B441" s="368"/>
      <c r="C441" s="368"/>
    </row>
    <row r="442" spans="2:3" ht="15.75" customHeight="1" x14ac:dyDescent="0.3">
      <c r="B442" s="368"/>
      <c r="C442" s="368"/>
    </row>
    <row r="443" spans="2:3" ht="15.75" customHeight="1" x14ac:dyDescent="0.3">
      <c r="B443" s="368"/>
      <c r="C443" s="368"/>
    </row>
    <row r="444" spans="2:3" ht="15.75" customHeight="1" x14ac:dyDescent="0.3">
      <c r="B444" s="368"/>
      <c r="C444" s="368"/>
    </row>
    <row r="445" spans="2:3" ht="15.75" customHeight="1" x14ac:dyDescent="0.3">
      <c r="B445" s="368"/>
      <c r="C445" s="368"/>
    </row>
    <row r="446" spans="2:3" ht="15.75" customHeight="1" x14ac:dyDescent="0.3">
      <c r="B446" s="368"/>
      <c r="C446" s="368"/>
    </row>
    <row r="447" spans="2:3" ht="15.75" customHeight="1" x14ac:dyDescent="0.3">
      <c r="B447" s="368"/>
      <c r="C447" s="368"/>
    </row>
    <row r="448" spans="2:3" ht="15.75" customHeight="1" x14ac:dyDescent="0.3">
      <c r="B448" s="368"/>
      <c r="C448" s="368"/>
    </row>
    <row r="449" spans="2:3" ht="15.75" customHeight="1" x14ac:dyDescent="0.3">
      <c r="B449" s="368"/>
      <c r="C449" s="368"/>
    </row>
    <row r="450" spans="2:3" ht="15.75" customHeight="1" x14ac:dyDescent="0.3">
      <c r="B450" s="368"/>
      <c r="C450" s="368"/>
    </row>
    <row r="451" spans="2:3" ht="15.75" customHeight="1" x14ac:dyDescent="0.3">
      <c r="B451" s="368"/>
      <c r="C451" s="368"/>
    </row>
    <row r="452" spans="2:3" ht="15.75" customHeight="1" x14ac:dyDescent="0.3">
      <c r="B452" s="368"/>
      <c r="C452" s="368"/>
    </row>
    <row r="453" spans="2:3" ht="15.75" customHeight="1" x14ac:dyDescent="0.3">
      <c r="B453" s="368"/>
      <c r="C453" s="368"/>
    </row>
    <row r="454" spans="2:3" ht="15.75" customHeight="1" x14ac:dyDescent="0.3">
      <c r="B454" s="368"/>
      <c r="C454" s="368"/>
    </row>
    <row r="455" spans="2:3" ht="15.75" customHeight="1" x14ac:dyDescent="0.3">
      <c r="B455" s="368"/>
      <c r="C455" s="368"/>
    </row>
    <row r="456" spans="2:3" ht="15.75" customHeight="1" x14ac:dyDescent="0.3">
      <c r="B456" s="368"/>
      <c r="C456" s="368"/>
    </row>
    <row r="457" spans="2:3" ht="15.75" customHeight="1" x14ac:dyDescent="0.3">
      <c r="B457" s="368"/>
      <c r="C457" s="368"/>
    </row>
    <row r="458" spans="2:3" ht="15.75" customHeight="1" x14ac:dyDescent="0.3">
      <c r="B458" s="368"/>
      <c r="C458" s="368"/>
    </row>
    <row r="459" spans="2:3" ht="15.75" customHeight="1" x14ac:dyDescent="0.3">
      <c r="B459" s="368"/>
      <c r="C459" s="368"/>
    </row>
    <row r="460" spans="2:3" ht="15.75" customHeight="1" x14ac:dyDescent="0.3">
      <c r="B460" s="368"/>
      <c r="C460" s="368"/>
    </row>
    <row r="461" spans="2:3" ht="15.75" customHeight="1" x14ac:dyDescent="0.3">
      <c r="B461" s="368"/>
      <c r="C461" s="368"/>
    </row>
    <row r="462" spans="2:3" ht="15.75" customHeight="1" x14ac:dyDescent="0.3">
      <c r="B462" s="368"/>
      <c r="C462" s="368"/>
    </row>
    <row r="463" spans="2:3" ht="15.75" customHeight="1" x14ac:dyDescent="0.3">
      <c r="B463" s="368"/>
      <c r="C463" s="368"/>
    </row>
    <row r="464" spans="2:3" ht="15.75" customHeight="1" x14ac:dyDescent="0.3">
      <c r="B464" s="368"/>
      <c r="C464" s="368"/>
    </row>
    <row r="465" spans="2:3" ht="15.75" customHeight="1" x14ac:dyDescent="0.3">
      <c r="B465" s="368"/>
      <c r="C465" s="368"/>
    </row>
    <row r="466" spans="2:3" ht="15.75" customHeight="1" x14ac:dyDescent="0.3">
      <c r="B466" s="368"/>
      <c r="C466" s="368"/>
    </row>
    <row r="467" spans="2:3" ht="15.75" customHeight="1" x14ac:dyDescent="0.3">
      <c r="B467" s="368"/>
      <c r="C467" s="368"/>
    </row>
    <row r="468" spans="2:3" ht="15.75" customHeight="1" x14ac:dyDescent="0.3">
      <c r="B468" s="368"/>
      <c r="C468" s="368"/>
    </row>
    <row r="469" spans="2:3" ht="15.75" customHeight="1" x14ac:dyDescent="0.3">
      <c r="B469" s="368"/>
      <c r="C469" s="368"/>
    </row>
    <row r="470" spans="2:3" ht="15.75" customHeight="1" x14ac:dyDescent="0.3">
      <c r="B470" s="368"/>
      <c r="C470" s="368"/>
    </row>
    <row r="471" spans="2:3" ht="15.75" customHeight="1" x14ac:dyDescent="0.3">
      <c r="B471" s="368"/>
      <c r="C471" s="368"/>
    </row>
    <row r="472" spans="2:3" ht="15.75" customHeight="1" x14ac:dyDescent="0.3">
      <c r="B472" s="368"/>
      <c r="C472" s="368"/>
    </row>
    <row r="473" spans="2:3" ht="15.75" customHeight="1" x14ac:dyDescent="0.3">
      <c r="B473" s="368"/>
      <c r="C473" s="368"/>
    </row>
    <row r="474" spans="2:3" ht="15.75" customHeight="1" x14ac:dyDescent="0.3">
      <c r="B474" s="368"/>
      <c r="C474" s="368"/>
    </row>
    <row r="475" spans="2:3" ht="15.75" customHeight="1" x14ac:dyDescent="0.3">
      <c r="B475" s="368"/>
      <c r="C475" s="368"/>
    </row>
    <row r="476" spans="2:3" ht="15.75" customHeight="1" x14ac:dyDescent="0.3">
      <c r="B476" s="368"/>
      <c r="C476" s="368"/>
    </row>
    <row r="477" spans="2:3" ht="15.75" customHeight="1" x14ac:dyDescent="0.3">
      <c r="B477" s="368"/>
      <c r="C477" s="368"/>
    </row>
    <row r="478" spans="2:3" ht="15.75" customHeight="1" x14ac:dyDescent="0.3">
      <c r="B478" s="368"/>
      <c r="C478" s="368"/>
    </row>
    <row r="479" spans="2:3" ht="15.75" customHeight="1" x14ac:dyDescent="0.3">
      <c r="B479" s="368"/>
      <c r="C479" s="368"/>
    </row>
    <row r="480" spans="2:3" ht="15.75" customHeight="1" x14ac:dyDescent="0.3">
      <c r="B480" s="368"/>
      <c r="C480" s="368"/>
    </row>
    <row r="481" spans="2:3" ht="15.75" customHeight="1" x14ac:dyDescent="0.3">
      <c r="B481" s="368"/>
      <c r="C481" s="368"/>
    </row>
    <row r="482" spans="2:3" ht="15.75" customHeight="1" x14ac:dyDescent="0.3">
      <c r="B482" s="368"/>
      <c r="C482" s="368"/>
    </row>
    <row r="483" spans="2:3" ht="15.75" customHeight="1" x14ac:dyDescent="0.3">
      <c r="B483" s="368"/>
      <c r="C483" s="368"/>
    </row>
    <row r="484" spans="2:3" ht="15.75" customHeight="1" x14ac:dyDescent="0.3">
      <c r="B484" s="368"/>
      <c r="C484" s="368"/>
    </row>
    <row r="485" spans="2:3" ht="15.75" customHeight="1" x14ac:dyDescent="0.3">
      <c r="B485" s="368"/>
      <c r="C485" s="368"/>
    </row>
    <row r="486" spans="2:3" ht="15.75" customHeight="1" x14ac:dyDescent="0.3">
      <c r="B486" s="368"/>
      <c r="C486" s="368"/>
    </row>
    <row r="487" spans="2:3" ht="15.75" customHeight="1" x14ac:dyDescent="0.3">
      <c r="B487" s="368"/>
      <c r="C487" s="368"/>
    </row>
    <row r="488" spans="2:3" ht="15.75" customHeight="1" x14ac:dyDescent="0.3">
      <c r="B488" s="368"/>
      <c r="C488" s="368"/>
    </row>
    <row r="489" spans="2:3" ht="15.75" customHeight="1" x14ac:dyDescent="0.3">
      <c r="B489" s="368"/>
      <c r="C489" s="368"/>
    </row>
    <row r="490" spans="2:3" ht="15.75" customHeight="1" x14ac:dyDescent="0.3">
      <c r="B490" s="368"/>
      <c r="C490" s="368"/>
    </row>
    <row r="491" spans="2:3" ht="15.75" customHeight="1" x14ac:dyDescent="0.3">
      <c r="B491" s="368"/>
      <c r="C491" s="368"/>
    </row>
    <row r="492" spans="2:3" ht="15.75" customHeight="1" x14ac:dyDescent="0.3">
      <c r="B492" s="368"/>
      <c r="C492" s="368"/>
    </row>
    <row r="493" spans="2:3" ht="15.75" customHeight="1" x14ac:dyDescent="0.3">
      <c r="B493" s="368"/>
      <c r="C493" s="368"/>
    </row>
    <row r="494" spans="2:3" ht="15.75" customHeight="1" x14ac:dyDescent="0.3">
      <c r="B494" s="368"/>
      <c r="C494" s="368"/>
    </row>
    <row r="495" spans="2:3" ht="15.75" customHeight="1" x14ac:dyDescent="0.3">
      <c r="B495" s="368"/>
      <c r="C495" s="368"/>
    </row>
    <row r="496" spans="2:3" ht="15.75" customHeight="1" x14ac:dyDescent="0.3">
      <c r="B496" s="368"/>
      <c r="C496" s="368"/>
    </row>
    <row r="497" spans="2:3" ht="15.75" customHeight="1" x14ac:dyDescent="0.3">
      <c r="B497" s="368"/>
      <c r="C497" s="368"/>
    </row>
    <row r="498" spans="2:3" ht="15.75" customHeight="1" x14ac:dyDescent="0.3">
      <c r="B498" s="368"/>
      <c r="C498" s="368"/>
    </row>
    <row r="499" spans="2:3" ht="15.75" customHeight="1" x14ac:dyDescent="0.3">
      <c r="B499" s="368"/>
      <c r="C499" s="368"/>
    </row>
    <row r="500" spans="2:3" ht="15.75" customHeight="1" x14ac:dyDescent="0.3">
      <c r="B500" s="368"/>
      <c r="C500" s="368"/>
    </row>
    <row r="501" spans="2:3" ht="15.75" customHeight="1" x14ac:dyDescent="0.3">
      <c r="B501" s="368"/>
      <c r="C501" s="368"/>
    </row>
    <row r="502" spans="2:3" ht="15.75" customHeight="1" x14ac:dyDescent="0.3">
      <c r="B502" s="368"/>
      <c r="C502" s="368"/>
    </row>
    <row r="503" spans="2:3" ht="15.75" customHeight="1" x14ac:dyDescent="0.3">
      <c r="B503" s="368"/>
      <c r="C503" s="368"/>
    </row>
    <row r="504" spans="2:3" ht="15.75" customHeight="1" x14ac:dyDescent="0.3">
      <c r="B504" s="368"/>
      <c r="C504" s="368"/>
    </row>
    <row r="505" spans="2:3" ht="15.75" customHeight="1" x14ac:dyDescent="0.3">
      <c r="B505" s="368"/>
      <c r="C505" s="368"/>
    </row>
    <row r="506" spans="2:3" ht="15.75" customHeight="1" x14ac:dyDescent="0.3">
      <c r="B506" s="368"/>
      <c r="C506" s="368"/>
    </row>
    <row r="507" spans="2:3" ht="15.75" customHeight="1" x14ac:dyDescent="0.3">
      <c r="B507" s="368"/>
      <c r="C507" s="368"/>
    </row>
    <row r="508" spans="2:3" ht="15.75" customHeight="1" x14ac:dyDescent="0.3">
      <c r="B508" s="368"/>
      <c r="C508" s="368"/>
    </row>
    <row r="509" spans="2:3" ht="15.75" customHeight="1" x14ac:dyDescent="0.3">
      <c r="B509" s="368"/>
      <c r="C509" s="368"/>
    </row>
    <row r="510" spans="2:3" ht="15.75" customHeight="1" x14ac:dyDescent="0.3">
      <c r="B510" s="368"/>
      <c r="C510" s="368"/>
    </row>
    <row r="511" spans="2:3" ht="15.75" customHeight="1" x14ac:dyDescent="0.3">
      <c r="B511" s="368"/>
      <c r="C511" s="368"/>
    </row>
    <row r="512" spans="2:3" ht="15.75" customHeight="1" x14ac:dyDescent="0.3">
      <c r="B512" s="368"/>
      <c r="C512" s="368"/>
    </row>
    <row r="513" spans="2:3" ht="15.75" customHeight="1" x14ac:dyDescent="0.3">
      <c r="B513" s="368"/>
      <c r="C513" s="368"/>
    </row>
    <row r="514" spans="2:3" ht="15.75" customHeight="1" x14ac:dyDescent="0.3">
      <c r="B514" s="368"/>
      <c r="C514" s="368"/>
    </row>
    <row r="515" spans="2:3" ht="15.75" customHeight="1" x14ac:dyDescent="0.3">
      <c r="B515" s="368"/>
      <c r="C515" s="368"/>
    </row>
    <row r="516" spans="2:3" ht="15.75" customHeight="1" x14ac:dyDescent="0.3">
      <c r="B516" s="368"/>
      <c r="C516" s="368"/>
    </row>
    <row r="517" spans="2:3" ht="15.75" customHeight="1" x14ac:dyDescent="0.3">
      <c r="B517" s="368"/>
      <c r="C517" s="368"/>
    </row>
    <row r="518" spans="2:3" ht="15.75" customHeight="1" x14ac:dyDescent="0.3">
      <c r="B518" s="368"/>
      <c r="C518" s="368"/>
    </row>
    <row r="519" spans="2:3" ht="15.75" customHeight="1" x14ac:dyDescent="0.3">
      <c r="B519" s="368"/>
      <c r="C519" s="368"/>
    </row>
    <row r="520" spans="2:3" ht="15.75" customHeight="1" x14ac:dyDescent="0.3">
      <c r="B520" s="368"/>
      <c r="C520" s="368"/>
    </row>
    <row r="521" spans="2:3" ht="15.75" customHeight="1" x14ac:dyDescent="0.3">
      <c r="B521" s="368"/>
      <c r="C521" s="368"/>
    </row>
    <row r="522" spans="2:3" ht="15.75" customHeight="1" x14ac:dyDescent="0.3">
      <c r="B522" s="368"/>
      <c r="C522" s="368"/>
    </row>
    <row r="523" spans="2:3" ht="15.75" customHeight="1" x14ac:dyDescent="0.3">
      <c r="B523" s="368"/>
      <c r="C523" s="368"/>
    </row>
    <row r="524" spans="2:3" ht="15.75" customHeight="1" x14ac:dyDescent="0.3">
      <c r="B524" s="368"/>
      <c r="C524" s="368"/>
    </row>
    <row r="525" spans="2:3" ht="15.75" customHeight="1" x14ac:dyDescent="0.3">
      <c r="B525" s="368"/>
      <c r="C525" s="368"/>
    </row>
    <row r="526" spans="2:3" ht="15.75" customHeight="1" x14ac:dyDescent="0.3">
      <c r="B526" s="368"/>
      <c r="C526" s="368"/>
    </row>
    <row r="527" spans="2:3" ht="15.75" customHeight="1" x14ac:dyDescent="0.3">
      <c r="B527" s="368"/>
      <c r="C527" s="368"/>
    </row>
    <row r="528" spans="2:3" ht="15.75" customHeight="1" x14ac:dyDescent="0.3">
      <c r="B528" s="368"/>
      <c r="C528" s="368"/>
    </row>
    <row r="529" spans="2:3" ht="15.75" customHeight="1" x14ac:dyDescent="0.3">
      <c r="B529" s="368"/>
      <c r="C529" s="368"/>
    </row>
    <row r="530" spans="2:3" ht="15.75" customHeight="1" x14ac:dyDescent="0.3">
      <c r="B530" s="368"/>
      <c r="C530" s="368"/>
    </row>
    <row r="531" spans="2:3" ht="15.75" customHeight="1" x14ac:dyDescent="0.3">
      <c r="B531" s="368"/>
      <c r="C531" s="368"/>
    </row>
    <row r="532" spans="2:3" ht="15.75" customHeight="1" x14ac:dyDescent="0.3">
      <c r="B532" s="368"/>
      <c r="C532" s="368"/>
    </row>
    <row r="533" spans="2:3" ht="15.75" customHeight="1" x14ac:dyDescent="0.3">
      <c r="B533" s="368"/>
      <c r="C533" s="368"/>
    </row>
    <row r="534" spans="2:3" ht="15.75" customHeight="1" x14ac:dyDescent="0.3">
      <c r="B534" s="368"/>
      <c r="C534" s="368"/>
    </row>
    <row r="535" spans="2:3" ht="15.75" customHeight="1" x14ac:dyDescent="0.3">
      <c r="B535" s="368"/>
      <c r="C535" s="368"/>
    </row>
    <row r="536" spans="2:3" ht="15.75" customHeight="1" x14ac:dyDescent="0.3">
      <c r="B536" s="368"/>
      <c r="C536" s="368"/>
    </row>
    <row r="537" spans="2:3" ht="15.75" customHeight="1" x14ac:dyDescent="0.3">
      <c r="B537" s="368"/>
      <c r="C537" s="368"/>
    </row>
    <row r="538" spans="2:3" ht="15.75" customHeight="1" x14ac:dyDescent="0.3">
      <c r="B538" s="368"/>
      <c r="C538" s="368"/>
    </row>
    <row r="539" spans="2:3" ht="15.75" customHeight="1" x14ac:dyDescent="0.3">
      <c r="B539" s="368"/>
      <c r="C539" s="368"/>
    </row>
    <row r="540" spans="2:3" ht="15.75" customHeight="1" x14ac:dyDescent="0.3">
      <c r="B540" s="368"/>
      <c r="C540" s="368"/>
    </row>
    <row r="541" spans="2:3" ht="15.75" customHeight="1" x14ac:dyDescent="0.3">
      <c r="B541" s="368"/>
      <c r="C541" s="368"/>
    </row>
    <row r="542" spans="2:3" ht="15.75" customHeight="1" x14ac:dyDescent="0.3">
      <c r="B542" s="368"/>
      <c r="C542" s="368"/>
    </row>
    <row r="543" spans="2:3" ht="15.75" customHeight="1" x14ac:dyDescent="0.3">
      <c r="B543" s="368"/>
      <c r="C543" s="368"/>
    </row>
    <row r="544" spans="2:3" ht="15.75" customHeight="1" x14ac:dyDescent="0.3">
      <c r="B544" s="368"/>
      <c r="C544" s="368"/>
    </row>
    <row r="545" spans="2:3" ht="15.75" customHeight="1" x14ac:dyDescent="0.3">
      <c r="B545" s="368"/>
      <c r="C545" s="368"/>
    </row>
    <row r="546" spans="2:3" ht="15.75" customHeight="1" x14ac:dyDescent="0.3">
      <c r="B546" s="368"/>
      <c r="C546" s="368"/>
    </row>
    <row r="547" spans="2:3" ht="15.75" customHeight="1" x14ac:dyDescent="0.3">
      <c r="B547" s="368"/>
      <c r="C547" s="368"/>
    </row>
    <row r="548" spans="2:3" ht="15.75" customHeight="1" x14ac:dyDescent="0.3">
      <c r="B548" s="368"/>
      <c r="C548" s="368"/>
    </row>
    <row r="549" spans="2:3" ht="15.75" customHeight="1" x14ac:dyDescent="0.3">
      <c r="B549" s="368"/>
      <c r="C549" s="368"/>
    </row>
    <row r="550" spans="2:3" ht="15.75" customHeight="1" x14ac:dyDescent="0.3">
      <c r="B550" s="368"/>
      <c r="C550" s="368"/>
    </row>
    <row r="551" spans="2:3" ht="15.75" customHeight="1" x14ac:dyDescent="0.3">
      <c r="B551" s="368"/>
      <c r="C551" s="368"/>
    </row>
    <row r="552" spans="2:3" ht="15.75" customHeight="1" x14ac:dyDescent="0.3">
      <c r="B552" s="368"/>
      <c r="C552" s="368"/>
    </row>
    <row r="553" spans="2:3" ht="15.75" customHeight="1" x14ac:dyDescent="0.3">
      <c r="B553" s="368"/>
      <c r="C553" s="368"/>
    </row>
    <row r="554" spans="2:3" ht="15.75" customHeight="1" x14ac:dyDescent="0.3">
      <c r="B554" s="368"/>
      <c r="C554" s="368"/>
    </row>
    <row r="555" spans="2:3" ht="15.75" customHeight="1" x14ac:dyDescent="0.3">
      <c r="B555" s="368"/>
      <c r="C555" s="368"/>
    </row>
    <row r="556" spans="2:3" ht="15.75" customHeight="1" x14ac:dyDescent="0.3">
      <c r="B556" s="368"/>
      <c r="C556" s="368"/>
    </row>
    <row r="557" spans="2:3" ht="15.75" customHeight="1" x14ac:dyDescent="0.3">
      <c r="B557" s="368"/>
      <c r="C557" s="368"/>
    </row>
    <row r="558" spans="2:3" ht="15.75" customHeight="1" x14ac:dyDescent="0.3">
      <c r="B558" s="368"/>
      <c r="C558" s="368"/>
    </row>
    <row r="559" spans="2:3" ht="15.75" customHeight="1" x14ac:dyDescent="0.3">
      <c r="B559" s="368"/>
      <c r="C559" s="368"/>
    </row>
    <row r="560" spans="2:3" ht="15.75" customHeight="1" x14ac:dyDescent="0.3">
      <c r="B560" s="368"/>
      <c r="C560" s="368"/>
    </row>
    <row r="561" spans="2:3" ht="15.75" customHeight="1" x14ac:dyDescent="0.3">
      <c r="B561" s="368"/>
      <c r="C561" s="368"/>
    </row>
    <row r="562" spans="2:3" ht="15.75" customHeight="1" x14ac:dyDescent="0.3">
      <c r="B562" s="368"/>
      <c r="C562" s="368"/>
    </row>
    <row r="563" spans="2:3" ht="15.75" customHeight="1" x14ac:dyDescent="0.3">
      <c r="B563" s="368"/>
      <c r="C563" s="368"/>
    </row>
    <row r="564" spans="2:3" ht="15.75" customHeight="1" x14ac:dyDescent="0.3">
      <c r="B564" s="368"/>
      <c r="C564" s="368"/>
    </row>
    <row r="565" spans="2:3" ht="15.75" customHeight="1" x14ac:dyDescent="0.3">
      <c r="B565" s="368"/>
      <c r="C565" s="368"/>
    </row>
    <row r="566" spans="2:3" ht="15.75" customHeight="1" x14ac:dyDescent="0.3">
      <c r="B566" s="368"/>
      <c r="C566" s="368"/>
    </row>
    <row r="567" spans="2:3" ht="15.75" customHeight="1" x14ac:dyDescent="0.3">
      <c r="B567" s="368"/>
      <c r="C567" s="368"/>
    </row>
    <row r="568" spans="2:3" ht="15.75" customHeight="1" x14ac:dyDescent="0.3">
      <c r="B568" s="368"/>
      <c r="C568" s="368"/>
    </row>
    <row r="569" spans="2:3" ht="15.75" customHeight="1" x14ac:dyDescent="0.3">
      <c r="B569" s="368"/>
      <c r="C569" s="368"/>
    </row>
    <row r="570" spans="2:3" ht="15.75" customHeight="1" x14ac:dyDescent="0.3">
      <c r="B570" s="368"/>
      <c r="C570" s="368"/>
    </row>
    <row r="571" spans="2:3" ht="15.75" customHeight="1" x14ac:dyDescent="0.3">
      <c r="B571" s="368"/>
      <c r="C571" s="368"/>
    </row>
    <row r="572" spans="2:3" ht="15.75" customHeight="1" x14ac:dyDescent="0.3">
      <c r="B572" s="368"/>
      <c r="C572" s="368"/>
    </row>
    <row r="573" spans="2:3" ht="15.75" customHeight="1" x14ac:dyDescent="0.3">
      <c r="B573" s="368"/>
      <c r="C573" s="368"/>
    </row>
    <row r="574" spans="2:3" ht="15.75" customHeight="1" x14ac:dyDescent="0.3">
      <c r="B574" s="368"/>
      <c r="C574" s="368"/>
    </row>
    <row r="575" spans="2:3" ht="15.75" customHeight="1" x14ac:dyDescent="0.3">
      <c r="B575" s="368"/>
      <c r="C575" s="368"/>
    </row>
    <row r="576" spans="2:3" ht="15.75" customHeight="1" x14ac:dyDescent="0.3">
      <c r="B576" s="368"/>
      <c r="C576" s="368"/>
    </row>
    <row r="577" spans="2:3" ht="15.75" customHeight="1" x14ac:dyDescent="0.3">
      <c r="B577" s="368"/>
      <c r="C577" s="368"/>
    </row>
    <row r="578" spans="2:3" ht="15.75" customHeight="1" x14ac:dyDescent="0.3">
      <c r="B578" s="368"/>
      <c r="C578" s="368"/>
    </row>
    <row r="579" spans="2:3" ht="15.75" customHeight="1" x14ac:dyDescent="0.3">
      <c r="B579" s="368"/>
      <c r="C579" s="368"/>
    </row>
    <row r="580" spans="2:3" ht="15.75" customHeight="1" x14ac:dyDescent="0.3">
      <c r="B580" s="368"/>
      <c r="C580" s="368"/>
    </row>
    <row r="581" spans="2:3" ht="15.75" customHeight="1" x14ac:dyDescent="0.3">
      <c r="B581" s="368"/>
      <c r="C581" s="368"/>
    </row>
    <row r="582" spans="2:3" ht="15.75" customHeight="1" x14ac:dyDescent="0.3">
      <c r="B582" s="368"/>
      <c r="C582" s="368"/>
    </row>
    <row r="583" spans="2:3" ht="15.75" customHeight="1" x14ac:dyDescent="0.3">
      <c r="B583" s="368"/>
      <c r="C583" s="368"/>
    </row>
    <row r="584" spans="2:3" ht="15.75" customHeight="1" x14ac:dyDescent="0.3">
      <c r="B584" s="368"/>
      <c r="C584" s="368"/>
    </row>
    <row r="585" spans="2:3" ht="15.75" customHeight="1" x14ac:dyDescent="0.3">
      <c r="B585" s="368"/>
      <c r="C585" s="368"/>
    </row>
    <row r="586" spans="2:3" ht="15.75" customHeight="1" x14ac:dyDescent="0.3">
      <c r="B586" s="368"/>
      <c r="C586" s="368"/>
    </row>
    <row r="587" spans="2:3" ht="15.75" customHeight="1" x14ac:dyDescent="0.3">
      <c r="B587" s="368"/>
      <c r="C587" s="368"/>
    </row>
    <row r="588" spans="2:3" ht="15.75" customHeight="1" x14ac:dyDescent="0.3">
      <c r="B588" s="368"/>
      <c r="C588" s="368"/>
    </row>
    <row r="589" spans="2:3" ht="15.75" customHeight="1" x14ac:dyDescent="0.3">
      <c r="B589" s="368"/>
      <c r="C589" s="368"/>
    </row>
    <row r="590" spans="2:3" ht="15.75" customHeight="1" x14ac:dyDescent="0.3">
      <c r="B590" s="368"/>
      <c r="C590" s="368"/>
    </row>
    <row r="591" spans="2:3" ht="15.75" customHeight="1" x14ac:dyDescent="0.3">
      <c r="B591" s="368"/>
      <c r="C591" s="368"/>
    </row>
    <row r="592" spans="2:3" ht="15.75" customHeight="1" x14ac:dyDescent="0.3">
      <c r="B592" s="368"/>
      <c r="C592" s="368"/>
    </row>
    <row r="593" spans="2:3" ht="15.75" customHeight="1" x14ac:dyDescent="0.3">
      <c r="B593" s="368"/>
      <c r="C593" s="368"/>
    </row>
    <row r="594" spans="2:3" ht="15.75" customHeight="1" x14ac:dyDescent="0.3">
      <c r="B594" s="368"/>
      <c r="C594" s="368"/>
    </row>
    <row r="595" spans="2:3" ht="15.75" customHeight="1" x14ac:dyDescent="0.3">
      <c r="B595" s="368"/>
      <c r="C595" s="368"/>
    </row>
    <row r="596" spans="2:3" ht="15.75" customHeight="1" x14ac:dyDescent="0.3">
      <c r="B596" s="368"/>
      <c r="C596" s="368"/>
    </row>
    <row r="597" spans="2:3" ht="15.75" customHeight="1" x14ac:dyDescent="0.3">
      <c r="B597" s="368"/>
      <c r="C597" s="368"/>
    </row>
    <row r="598" spans="2:3" ht="15.75" customHeight="1" x14ac:dyDescent="0.3">
      <c r="B598" s="368"/>
      <c r="C598" s="368"/>
    </row>
    <row r="599" spans="2:3" ht="15.75" customHeight="1" x14ac:dyDescent="0.3">
      <c r="B599" s="368"/>
      <c r="C599" s="368"/>
    </row>
    <row r="600" spans="2:3" ht="15.75" customHeight="1" x14ac:dyDescent="0.3">
      <c r="B600" s="368"/>
      <c r="C600" s="368"/>
    </row>
    <row r="601" spans="2:3" ht="15.75" customHeight="1" x14ac:dyDescent="0.3">
      <c r="B601" s="368"/>
      <c r="C601" s="368"/>
    </row>
    <row r="602" spans="2:3" ht="15.75" customHeight="1" x14ac:dyDescent="0.3">
      <c r="B602" s="368"/>
      <c r="C602" s="368"/>
    </row>
    <row r="603" spans="2:3" ht="15.75" customHeight="1" x14ac:dyDescent="0.3">
      <c r="B603" s="368"/>
      <c r="C603" s="368"/>
    </row>
    <row r="604" spans="2:3" ht="15.75" customHeight="1" x14ac:dyDescent="0.3">
      <c r="B604" s="368"/>
      <c r="C604" s="368"/>
    </row>
    <row r="605" spans="2:3" ht="15.75" customHeight="1" x14ac:dyDescent="0.3">
      <c r="B605" s="368"/>
      <c r="C605" s="368"/>
    </row>
    <row r="606" spans="2:3" ht="15.75" customHeight="1" x14ac:dyDescent="0.3">
      <c r="B606" s="368"/>
      <c r="C606" s="368"/>
    </row>
    <row r="607" spans="2:3" ht="15.75" customHeight="1" x14ac:dyDescent="0.3">
      <c r="B607" s="368"/>
      <c r="C607" s="368"/>
    </row>
    <row r="608" spans="2:3" ht="15.75" customHeight="1" x14ac:dyDescent="0.3">
      <c r="B608" s="368"/>
      <c r="C608" s="368"/>
    </row>
    <row r="609" spans="2:3" ht="15.75" customHeight="1" x14ac:dyDescent="0.3">
      <c r="B609" s="368"/>
      <c r="C609" s="368"/>
    </row>
    <row r="610" spans="2:3" ht="15.75" customHeight="1" x14ac:dyDescent="0.3">
      <c r="B610" s="368"/>
      <c r="C610" s="368"/>
    </row>
    <row r="611" spans="2:3" ht="15.75" customHeight="1" x14ac:dyDescent="0.3">
      <c r="B611" s="368"/>
      <c r="C611" s="368"/>
    </row>
    <row r="612" spans="2:3" ht="15.75" customHeight="1" x14ac:dyDescent="0.3">
      <c r="B612" s="368"/>
      <c r="C612" s="368"/>
    </row>
    <row r="613" spans="2:3" ht="15.75" customHeight="1" x14ac:dyDescent="0.3">
      <c r="B613" s="368"/>
      <c r="C613" s="368"/>
    </row>
    <row r="614" spans="2:3" ht="15.75" customHeight="1" x14ac:dyDescent="0.3">
      <c r="B614" s="368"/>
      <c r="C614" s="368"/>
    </row>
    <row r="615" spans="2:3" ht="15.75" customHeight="1" x14ac:dyDescent="0.3">
      <c r="B615" s="368"/>
      <c r="C615" s="368"/>
    </row>
    <row r="616" spans="2:3" ht="15.75" customHeight="1" x14ac:dyDescent="0.3">
      <c r="B616" s="368"/>
      <c r="C616" s="368"/>
    </row>
    <row r="617" spans="2:3" ht="15.75" customHeight="1" x14ac:dyDescent="0.3">
      <c r="B617" s="368"/>
      <c r="C617" s="368"/>
    </row>
    <row r="618" spans="2:3" ht="15.75" customHeight="1" x14ac:dyDescent="0.3">
      <c r="B618" s="368"/>
      <c r="C618" s="368"/>
    </row>
    <row r="619" spans="2:3" ht="15.75" customHeight="1" x14ac:dyDescent="0.3">
      <c r="B619" s="368"/>
      <c r="C619" s="368"/>
    </row>
    <row r="620" spans="2:3" ht="15.75" customHeight="1" x14ac:dyDescent="0.3">
      <c r="B620" s="368"/>
      <c r="C620" s="368"/>
    </row>
    <row r="621" spans="2:3" ht="15.75" customHeight="1" x14ac:dyDescent="0.3">
      <c r="B621" s="368"/>
      <c r="C621" s="368"/>
    </row>
    <row r="622" spans="2:3" ht="15.75" customHeight="1" x14ac:dyDescent="0.3">
      <c r="B622" s="368"/>
      <c r="C622" s="368"/>
    </row>
    <row r="623" spans="2:3" ht="15.75" customHeight="1" x14ac:dyDescent="0.3">
      <c r="B623" s="368"/>
      <c r="C623" s="368"/>
    </row>
    <row r="624" spans="2:3" ht="15.75" customHeight="1" x14ac:dyDescent="0.3">
      <c r="B624" s="368"/>
      <c r="C624" s="368"/>
    </row>
    <row r="625" spans="2:3" ht="15.75" customHeight="1" x14ac:dyDescent="0.3">
      <c r="B625" s="368"/>
      <c r="C625" s="368"/>
    </row>
    <row r="626" spans="2:3" ht="15.75" customHeight="1" x14ac:dyDescent="0.3">
      <c r="B626" s="368"/>
      <c r="C626" s="368"/>
    </row>
    <row r="627" spans="2:3" ht="15.75" customHeight="1" x14ac:dyDescent="0.3">
      <c r="B627" s="368"/>
      <c r="C627" s="368"/>
    </row>
    <row r="628" spans="2:3" ht="15.75" customHeight="1" x14ac:dyDescent="0.3">
      <c r="B628" s="368"/>
      <c r="C628" s="368"/>
    </row>
    <row r="629" spans="2:3" ht="15.75" customHeight="1" x14ac:dyDescent="0.3">
      <c r="B629" s="368"/>
      <c r="C629" s="368"/>
    </row>
    <row r="630" spans="2:3" ht="15.75" customHeight="1" x14ac:dyDescent="0.3">
      <c r="B630" s="368"/>
      <c r="C630" s="368"/>
    </row>
    <row r="631" spans="2:3" ht="15.75" customHeight="1" x14ac:dyDescent="0.3">
      <c r="B631" s="368"/>
      <c r="C631" s="368"/>
    </row>
    <row r="632" spans="2:3" ht="15.75" customHeight="1" x14ac:dyDescent="0.3">
      <c r="B632" s="368"/>
      <c r="C632" s="368"/>
    </row>
    <row r="633" spans="2:3" ht="15.75" customHeight="1" x14ac:dyDescent="0.3">
      <c r="B633" s="368"/>
      <c r="C633" s="368"/>
    </row>
    <row r="634" spans="2:3" ht="15.75" customHeight="1" x14ac:dyDescent="0.3">
      <c r="B634" s="368"/>
      <c r="C634" s="368"/>
    </row>
    <row r="635" spans="2:3" ht="15.75" customHeight="1" x14ac:dyDescent="0.3">
      <c r="B635" s="368"/>
      <c r="C635" s="368"/>
    </row>
    <row r="636" spans="2:3" ht="15.75" customHeight="1" x14ac:dyDescent="0.3">
      <c r="B636" s="368"/>
      <c r="C636" s="368"/>
    </row>
    <row r="637" spans="2:3" ht="15.75" customHeight="1" x14ac:dyDescent="0.3">
      <c r="B637" s="368"/>
      <c r="C637" s="368"/>
    </row>
    <row r="638" spans="2:3" ht="15.75" customHeight="1" x14ac:dyDescent="0.3">
      <c r="B638" s="368"/>
      <c r="C638" s="368"/>
    </row>
    <row r="639" spans="2:3" ht="15.75" customHeight="1" x14ac:dyDescent="0.3">
      <c r="B639" s="368"/>
      <c r="C639" s="368"/>
    </row>
    <row r="640" spans="2:3" ht="15.75" customHeight="1" x14ac:dyDescent="0.3">
      <c r="B640" s="368"/>
      <c r="C640" s="368"/>
    </row>
    <row r="641" spans="2:3" ht="15.75" customHeight="1" x14ac:dyDescent="0.3">
      <c r="B641" s="368"/>
      <c r="C641" s="368"/>
    </row>
    <row r="642" spans="2:3" ht="15.75" customHeight="1" x14ac:dyDescent="0.3">
      <c r="B642" s="368"/>
      <c r="C642" s="368"/>
    </row>
    <row r="643" spans="2:3" ht="15.75" customHeight="1" x14ac:dyDescent="0.3">
      <c r="B643" s="368"/>
      <c r="C643" s="368"/>
    </row>
    <row r="644" spans="2:3" ht="15.75" customHeight="1" x14ac:dyDescent="0.3">
      <c r="B644" s="368"/>
      <c r="C644" s="368"/>
    </row>
    <row r="645" spans="2:3" ht="15.75" customHeight="1" x14ac:dyDescent="0.3">
      <c r="B645" s="368"/>
      <c r="C645" s="368"/>
    </row>
    <row r="646" spans="2:3" ht="15.75" customHeight="1" x14ac:dyDescent="0.3">
      <c r="B646" s="368"/>
      <c r="C646" s="368"/>
    </row>
    <row r="647" spans="2:3" ht="15.75" customHeight="1" x14ac:dyDescent="0.3">
      <c r="B647" s="368"/>
      <c r="C647" s="368"/>
    </row>
    <row r="648" spans="2:3" ht="15.75" customHeight="1" x14ac:dyDescent="0.3">
      <c r="B648" s="368"/>
      <c r="C648" s="368"/>
    </row>
    <row r="649" spans="2:3" ht="15.75" customHeight="1" x14ac:dyDescent="0.3">
      <c r="B649" s="368"/>
      <c r="C649" s="368"/>
    </row>
    <row r="650" spans="2:3" ht="15.75" customHeight="1" x14ac:dyDescent="0.3">
      <c r="B650" s="368"/>
      <c r="C650" s="368"/>
    </row>
    <row r="651" spans="2:3" ht="15.75" customHeight="1" x14ac:dyDescent="0.3">
      <c r="B651" s="368"/>
      <c r="C651" s="368"/>
    </row>
    <row r="652" spans="2:3" ht="15.75" customHeight="1" x14ac:dyDescent="0.3">
      <c r="B652" s="368"/>
      <c r="C652" s="368"/>
    </row>
    <row r="653" spans="2:3" ht="15.75" customHeight="1" x14ac:dyDescent="0.3">
      <c r="B653" s="368"/>
      <c r="C653" s="368"/>
    </row>
    <row r="654" spans="2:3" ht="15.75" customHeight="1" x14ac:dyDescent="0.3">
      <c r="B654" s="368"/>
      <c r="C654" s="368"/>
    </row>
    <row r="655" spans="2:3" ht="15.75" customHeight="1" x14ac:dyDescent="0.3">
      <c r="B655" s="368"/>
      <c r="C655" s="368"/>
    </row>
    <row r="656" spans="2:3" ht="15.75" customHeight="1" x14ac:dyDescent="0.3">
      <c r="B656" s="368"/>
      <c r="C656" s="368"/>
    </row>
    <row r="657" spans="2:3" ht="15.75" customHeight="1" x14ac:dyDescent="0.3">
      <c r="B657" s="368"/>
      <c r="C657" s="368"/>
    </row>
    <row r="658" spans="2:3" ht="15.75" customHeight="1" x14ac:dyDescent="0.3">
      <c r="B658" s="368"/>
      <c r="C658" s="368"/>
    </row>
    <row r="659" spans="2:3" ht="15.75" customHeight="1" x14ac:dyDescent="0.3">
      <c r="B659" s="368"/>
      <c r="C659" s="368"/>
    </row>
    <row r="660" spans="2:3" ht="15.75" customHeight="1" x14ac:dyDescent="0.3">
      <c r="B660" s="368"/>
      <c r="C660" s="368"/>
    </row>
    <row r="661" spans="2:3" ht="15.75" customHeight="1" x14ac:dyDescent="0.3">
      <c r="B661" s="368"/>
      <c r="C661" s="368"/>
    </row>
    <row r="662" spans="2:3" ht="15.75" customHeight="1" x14ac:dyDescent="0.3">
      <c r="B662" s="368"/>
      <c r="C662" s="368"/>
    </row>
    <row r="663" spans="2:3" ht="15.75" customHeight="1" x14ac:dyDescent="0.3">
      <c r="B663" s="368"/>
      <c r="C663" s="368"/>
    </row>
    <row r="664" spans="2:3" ht="15.75" customHeight="1" x14ac:dyDescent="0.3">
      <c r="B664" s="368"/>
      <c r="C664" s="368"/>
    </row>
    <row r="665" spans="2:3" ht="15.75" customHeight="1" x14ac:dyDescent="0.3">
      <c r="B665" s="368"/>
      <c r="C665" s="368"/>
    </row>
    <row r="666" spans="2:3" ht="15.75" customHeight="1" x14ac:dyDescent="0.3">
      <c r="B666" s="368"/>
      <c r="C666" s="368"/>
    </row>
    <row r="667" spans="2:3" ht="15.75" customHeight="1" x14ac:dyDescent="0.3">
      <c r="B667" s="368"/>
      <c r="C667" s="368"/>
    </row>
    <row r="668" spans="2:3" ht="15.75" customHeight="1" x14ac:dyDescent="0.3">
      <c r="B668" s="368"/>
      <c r="C668" s="368"/>
    </row>
    <row r="669" spans="2:3" ht="15.75" customHeight="1" x14ac:dyDescent="0.3">
      <c r="B669" s="368"/>
      <c r="C669" s="368"/>
    </row>
    <row r="670" spans="2:3" ht="15.75" customHeight="1" x14ac:dyDescent="0.3">
      <c r="B670" s="368"/>
      <c r="C670" s="368"/>
    </row>
    <row r="671" spans="2:3" ht="15.75" customHeight="1" x14ac:dyDescent="0.3">
      <c r="B671" s="368"/>
      <c r="C671" s="368"/>
    </row>
    <row r="672" spans="2:3" ht="15.75" customHeight="1" x14ac:dyDescent="0.3">
      <c r="B672" s="368"/>
      <c r="C672" s="368"/>
    </row>
    <row r="673" spans="2:3" ht="15.75" customHeight="1" x14ac:dyDescent="0.3">
      <c r="B673" s="368"/>
      <c r="C673" s="368"/>
    </row>
    <row r="674" spans="2:3" ht="15.75" customHeight="1" x14ac:dyDescent="0.3">
      <c r="B674" s="368"/>
      <c r="C674" s="368"/>
    </row>
    <row r="675" spans="2:3" ht="15.75" customHeight="1" x14ac:dyDescent="0.3">
      <c r="B675" s="368"/>
      <c r="C675" s="368"/>
    </row>
    <row r="676" spans="2:3" ht="15.75" customHeight="1" x14ac:dyDescent="0.3">
      <c r="B676" s="368"/>
      <c r="C676" s="368"/>
    </row>
    <row r="677" spans="2:3" ht="15.75" customHeight="1" x14ac:dyDescent="0.3">
      <c r="B677" s="368"/>
      <c r="C677" s="368"/>
    </row>
    <row r="678" spans="2:3" ht="15.75" customHeight="1" x14ac:dyDescent="0.3">
      <c r="B678" s="368"/>
      <c r="C678" s="368"/>
    </row>
    <row r="679" spans="2:3" ht="15.75" customHeight="1" x14ac:dyDescent="0.3">
      <c r="B679" s="368"/>
      <c r="C679" s="368"/>
    </row>
    <row r="680" spans="2:3" ht="15.75" customHeight="1" x14ac:dyDescent="0.3">
      <c r="B680" s="368"/>
      <c r="C680" s="368"/>
    </row>
    <row r="681" spans="2:3" ht="15.75" customHeight="1" x14ac:dyDescent="0.3">
      <c r="B681" s="368"/>
      <c r="C681" s="368"/>
    </row>
    <row r="682" spans="2:3" ht="15.75" customHeight="1" x14ac:dyDescent="0.3">
      <c r="B682" s="368"/>
      <c r="C682" s="368"/>
    </row>
    <row r="683" spans="2:3" ht="15.75" customHeight="1" x14ac:dyDescent="0.3">
      <c r="B683" s="368"/>
      <c r="C683" s="368"/>
    </row>
    <row r="684" spans="2:3" ht="15.75" customHeight="1" x14ac:dyDescent="0.3">
      <c r="B684" s="368"/>
      <c r="C684" s="368"/>
    </row>
    <row r="685" spans="2:3" ht="15.75" customHeight="1" x14ac:dyDescent="0.3">
      <c r="B685" s="368"/>
      <c r="C685" s="368"/>
    </row>
    <row r="686" spans="2:3" ht="15.75" customHeight="1" x14ac:dyDescent="0.3">
      <c r="B686" s="368"/>
      <c r="C686" s="368"/>
    </row>
    <row r="687" spans="2:3" ht="15.75" customHeight="1" x14ac:dyDescent="0.3">
      <c r="B687" s="368"/>
      <c r="C687" s="368"/>
    </row>
    <row r="688" spans="2:3" ht="15.75" customHeight="1" x14ac:dyDescent="0.3">
      <c r="B688" s="368"/>
      <c r="C688" s="368"/>
    </row>
    <row r="689" spans="2:3" ht="15.75" customHeight="1" x14ac:dyDescent="0.3">
      <c r="B689" s="368"/>
      <c r="C689" s="368"/>
    </row>
    <row r="690" spans="2:3" ht="15.75" customHeight="1" x14ac:dyDescent="0.3">
      <c r="B690" s="368"/>
      <c r="C690" s="368"/>
    </row>
    <row r="691" spans="2:3" ht="15.75" customHeight="1" x14ac:dyDescent="0.3">
      <c r="B691" s="368"/>
      <c r="C691" s="368"/>
    </row>
    <row r="692" spans="2:3" ht="15.75" customHeight="1" x14ac:dyDescent="0.3">
      <c r="B692" s="368"/>
      <c r="C692" s="368"/>
    </row>
    <row r="693" spans="2:3" ht="15.75" customHeight="1" x14ac:dyDescent="0.3">
      <c r="B693" s="368"/>
      <c r="C693" s="368"/>
    </row>
    <row r="694" spans="2:3" ht="15.75" customHeight="1" x14ac:dyDescent="0.3">
      <c r="B694" s="368"/>
      <c r="C694" s="368"/>
    </row>
    <row r="695" spans="2:3" ht="15.75" customHeight="1" x14ac:dyDescent="0.3">
      <c r="B695" s="368"/>
      <c r="C695" s="368"/>
    </row>
    <row r="696" spans="2:3" ht="15.75" customHeight="1" x14ac:dyDescent="0.3">
      <c r="B696" s="368"/>
      <c r="C696" s="368"/>
    </row>
    <row r="697" spans="2:3" ht="15.75" customHeight="1" x14ac:dyDescent="0.3">
      <c r="B697" s="368"/>
      <c r="C697" s="368"/>
    </row>
    <row r="698" spans="2:3" ht="15.75" customHeight="1" x14ac:dyDescent="0.3">
      <c r="B698" s="368"/>
      <c r="C698" s="368"/>
    </row>
    <row r="699" spans="2:3" ht="15.75" customHeight="1" x14ac:dyDescent="0.3">
      <c r="B699" s="368"/>
      <c r="C699" s="368"/>
    </row>
    <row r="700" spans="2:3" ht="15.75" customHeight="1" x14ac:dyDescent="0.3">
      <c r="B700" s="368"/>
      <c r="C700" s="368"/>
    </row>
    <row r="701" spans="2:3" ht="15.75" customHeight="1" x14ac:dyDescent="0.3">
      <c r="B701" s="368"/>
      <c r="C701" s="368"/>
    </row>
    <row r="702" spans="2:3" ht="15.75" customHeight="1" x14ac:dyDescent="0.3">
      <c r="B702" s="368"/>
      <c r="C702" s="368"/>
    </row>
    <row r="703" spans="2:3" ht="15.75" customHeight="1" x14ac:dyDescent="0.3">
      <c r="B703" s="368"/>
      <c r="C703" s="368"/>
    </row>
    <row r="704" spans="2:3" ht="15.75" customHeight="1" x14ac:dyDescent="0.3">
      <c r="B704" s="368"/>
      <c r="C704" s="368"/>
    </row>
    <row r="705" spans="2:3" ht="15.75" customHeight="1" x14ac:dyDescent="0.3">
      <c r="B705" s="368"/>
      <c r="C705" s="368"/>
    </row>
    <row r="706" spans="2:3" ht="15.75" customHeight="1" x14ac:dyDescent="0.3">
      <c r="B706" s="368"/>
      <c r="C706" s="368"/>
    </row>
    <row r="707" spans="2:3" ht="15.75" customHeight="1" x14ac:dyDescent="0.3">
      <c r="B707" s="368"/>
      <c r="C707" s="368"/>
    </row>
    <row r="708" spans="2:3" ht="15.75" customHeight="1" x14ac:dyDescent="0.3">
      <c r="B708" s="368"/>
      <c r="C708" s="368"/>
    </row>
    <row r="709" spans="2:3" ht="15.75" customHeight="1" x14ac:dyDescent="0.3">
      <c r="B709" s="368"/>
      <c r="C709" s="368"/>
    </row>
    <row r="710" spans="2:3" ht="15.75" customHeight="1" x14ac:dyDescent="0.3">
      <c r="B710" s="368"/>
      <c r="C710" s="368"/>
    </row>
    <row r="711" spans="2:3" ht="15.75" customHeight="1" x14ac:dyDescent="0.3">
      <c r="B711" s="368"/>
      <c r="C711" s="368"/>
    </row>
    <row r="712" spans="2:3" ht="15.75" customHeight="1" x14ac:dyDescent="0.3">
      <c r="B712" s="368"/>
      <c r="C712" s="368"/>
    </row>
    <row r="713" spans="2:3" ht="15.75" customHeight="1" x14ac:dyDescent="0.3">
      <c r="B713" s="368"/>
      <c r="C713" s="368"/>
    </row>
    <row r="714" spans="2:3" ht="15.75" customHeight="1" x14ac:dyDescent="0.3">
      <c r="B714" s="368"/>
      <c r="C714" s="368"/>
    </row>
    <row r="715" spans="2:3" ht="15.75" customHeight="1" x14ac:dyDescent="0.3">
      <c r="B715" s="368"/>
      <c r="C715" s="368"/>
    </row>
    <row r="716" spans="2:3" ht="15.75" customHeight="1" x14ac:dyDescent="0.3">
      <c r="B716" s="368"/>
      <c r="C716" s="368"/>
    </row>
    <row r="717" spans="2:3" ht="15.75" customHeight="1" x14ac:dyDescent="0.3">
      <c r="B717" s="368"/>
      <c r="C717" s="368"/>
    </row>
    <row r="718" spans="2:3" ht="15.75" customHeight="1" x14ac:dyDescent="0.3">
      <c r="B718" s="368"/>
      <c r="C718" s="368"/>
    </row>
    <row r="719" spans="2:3" ht="15.75" customHeight="1" x14ac:dyDescent="0.3">
      <c r="B719" s="368"/>
      <c r="C719" s="368"/>
    </row>
    <row r="720" spans="2:3" ht="15.75" customHeight="1" x14ac:dyDescent="0.3">
      <c r="B720" s="368"/>
      <c r="C720" s="368"/>
    </row>
    <row r="721" spans="2:3" ht="15.75" customHeight="1" x14ac:dyDescent="0.3">
      <c r="B721" s="368"/>
      <c r="C721" s="368"/>
    </row>
    <row r="722" spans="2:3" ht="15.75" customHeight="1" x14ac:dyDescent="0.3">
      <c r="B722" s="368"/>
      <c r="C722" s="368"/>
    </row>
    <row r="723" spans="2:3" ht="15.75" customHeight="1" x14ac:dyDescent="0.3">
      <c r="B723" s="368"/>
      <c r="C723" s="368"/>
    </row>
    <row r="724" spans="2:3" ht="15.75" customHeight="1" x14ac:dyDescent="0.3">
      <c r="B724" s="368"/>
      <c r="C724" s="368"/>
    </row>
    <row r="725" spans="2:3" ht="15.75" customHeight="1" x14ac:dyDescent="0.3">
      <c r="B725" s="368"/>
      <c r="C725" s="368"/>
    </row>
    <row r="726" spans="2:3" ht="15.75" customHeight="1" x14ac:dyDescent="0.3">
      <c r="B726" s="368"/>
      <c r="C726" s="368"/>
    </row>
    <row r="727" spans="2:3" ht="15.75" customHeight="1" x14ac:dyDescent="0.3">
      <c r="B727" s="368"/>
      <c r="C727" s="368"/>
    </row>
    <row r="728" spans="2:3" ht="15.75" customHeight="1" x14ac:dyDescent="0.3">
      <c r="B728" s="368"/>
      <c r="C728" s="368"/>
    </row>
    <row r="729" spans="2:3" ht="15.75" customHeight="1" x14ac:dyDescent="0.3">
      <c r="B729" s="368"/>
      <c r="C729" s="368"/>
    </row>
    <row r="730" spans="2:3" ht="15.75" customHeight="1" x14ac:dyDescent="0.3">
      <c r="B730" s="368"/>
      <c r="C730" s="368"/>
    </row>
    <row r="731" spans="2:3" ht="15.75" customHeight="1" x14ac:dyDescent="0.3">
      <c r="B731" s="368"/>
      <c r="C731" s="368"/>
    </row>
    <row r="732" spans="2:3" ht="15.75" customHeight="1" x14ac:dyDescent="0.3">
      <c r="B732" s="368"/>
      <c r="C732" s="368"/>
    </row>
    <row r="733" spans="2:3" ht="15.75" customHeight="1" x14ac:dyDescent="0.3">
      <c r="B733" s="368"/>
      <c r="C733" s="368"/>
    </row>
    <row r="734" spans="2:3" ht="15.75" customHeight="1" x14ac:dyDescent="0.3">
      <c r="B734" s="368"/>
      <c r="C734" s="368"/>
    </row>
    <row r="735" spans="2:3" ht="15.75" customHeight="1" x14ac:dyDescent="0.3">
      <c r="B735" s="368"/>
      <c r="C735" s="368"/>
    </row>
    <row r="736" spans="2:3" ht="15.75" customHeight="1" x14ac:dyDescent="0.3">
      <c r="B736" s="368"/>
      <c r="C736" s="368"/>
    </row>
    <row r="737" spans="2:3" ht="15.75" customHeight="1" x14ac:dyDescent="0.3">
      <c r="B737" s="368"/>
      <c r="C737" s="368"/>
    </row>
    <row r="738" spans="2:3" ht="15.75" customHeight="1" x14ac:dyDescent="0.3">
      <c r="B738" s="368"/>
      <c r="C738" s="368"/>
    </row>
    <row r="739" spans="2:3" ht="15.75" customHeight="1" x14ac:dyDescent="0.3">
      <c r="B739" s="368"/>
      <c r="C739" s="368"/>
    </row>
    <row r="740" spans="2:3" ht="15.75" customHeight="1" x14ac:dyDescent="0.3">
      <c r="B740" s="368"/>
      <c r="C740" s="368"/>
    </row>
    <row r="741" spans="2:3" ht="15.75" customHeight="1" x14ac:dyDescent="0.3">
      <c r="B741" s="368"/>
      <c r="C741" s="368"/>
    </row>
    <row r="742" spans="2:3" ht="15.75" customHeight="1" x14ac:dyDescent="0.3">
      <c r="B742" s="368"/>
      <c r="C742" s="368"/>
    </row>
    <row r="743" spans="2:3" ht="15.75" customHeight="1" x14ac:dyDescent="0.3">
      <c r="B743" s="368"/>
      <c r="C743" s="368"/>
    </row>
    <row r="744" spans="2:3" ht="15.75" customHeight="1" x14ac:dyDescent="0.3">
      <c r="B744" s="368"/>
      <c r="C744" s="368"/>
    </row>
    <row r="745" spans="2:3" ht="15.75" customHeight="1" x14ac:dyDescent="0.3">
      <c r="B745" s="368"/>
      <c r="C745" s="368"/>
    </row>
    <row r="746" spans="2:3" ht="15.75" customHeight="1" x14ac:dyDescent="0.3">
      <c r="B746" s="368"/>
      <c r="C746" s="368"/>
    </row>
    <row r="747" spans="2:3" ht="15.75" customHeight="1" x14ac:dyDescent="0.3">
      <c r="B747" s="368"/>
      <c r="C747" s="368"/>
    </row>
    <row r="748" spans="2:3" ht="15.75" customHeight="1" x14ac:dyDescent="0.3">
      <c r="B748" s="368"/>
      <c r="C748" s="368"/>
    </row>
    <row r="749" spans="2:3" ht="15.75" customHeight="1" x14ac:dyDescent="0.3">
      <c r="B749" s="368"/>
      <c r="C749" s="368"/>
    </row>
    <row r="750" spans="2:3" ht="15.75" customHeight="1" x14ac:dyDescent="0.3">
      <c r="B750" s="368"/>
      <c r="C750" s="368"/>
    </row>
    <row r="751" spans="2:3" ht="15.75" customHeight="1" x14ac:dyDescent="0.3">
      <c r="B751" s="368"/>
      <c r="C751" s="368"/>
    </row>
    <row r="752" spans="2:3" ht="15.75" customHeight="1" x14ac:dyDescent="0.3">
      <c r="B752" s="368"/>
      <c r="C752" s="368"/>
    </row>
    <row r="753" spans="2:3" ht="15.75" customHeight="1" x14ac:dyDescent="0.3">
      <c r="B753" s="368"/>
      <c r="C753" s="368"/>
    </row>
    <row r="754" spans="2:3" ht="15.75" customHeight="1" x14ac:dyDescent="0.3">
      <c r="B754" s="368"/>
      <c r="C754" s="368"/>
    </row>
    <row r="755" spans="2:3" ht="15.75" customHeight="1" x14ac:dyDescent="0.3">
      <c r="B755" s="368"/>
      <c r="C755" s="368"/>
    </row>
    <row r="756" spans="2:3" ht="15.75" customHeight="1" x14ac:dyDescent="0.3">
      <c r="B756" s="368"/>
      <c r="C756" s="368"/>
    </row>
    <row r="757" spans="2:3" ht="15.75" customHeight="1" x14ac:dyDescent="0.3">
      <c r="B757" s="368"/>
      <c r="C757" s="368"/>
    </row>
    <row r="758" spans="2:3" ht="15.75" customHeight="1" x14ac:dyDescent="0.3">
      <c r="B758" s="368"/>
      <c r="C758" s="368"/>
    </row>
    <row r="759" spans="2:3" ht="15.75" customHeight="1" x14ac:dyDescent="0.3">
      <c r="B759" s="368"/>
      <c r="C759" s="368"/>
    </row>
    <row r="760" spans="2:3" ht="15.75" customHeight="1" x14ac:dyDescent="0.3">
      <c r="B760" s="368"/>
      <c r="C760" s="368"/>
    </row>
    <row r="761" spans="2:3" ht="15.75" customHeight="1" x14ac:dyDescent="0.3">
      <c r="B761" s="368"/>
      <c r="C761" s="368"/>
    </row>
    <row r="762" spans="2:3" ht="15.75" customHeight="1" x14ac:dyDescent="0.3">
      <c r="B762" s="368"/>
      <c r="C762" s="368"/>
    </row>
    <row r="763" spans="2:3" ht="15.75" customHeight="1" x14ac:dyDescent="0.3">
      <c r="B763" s="368"/>
      <c r="C763" s="368"/>
    </row>
    <row r="764" spans="2:3" ht="15.75" customHeight="1" x14ac:dyDescent="0.3">
      <c r="B764" s="368"/>
      <c r="C764" s="368"/>
    </row>
    <row r="765" spans="2:3" ht="15.75" customHeight="1" x14ac:dyDescent="0.3">
      <c r="B765" s="368"/>
      <c r="C765" s="368"/>
    </row>
    <row r="766" spans="2:3" ht="15.75" customHeight="1" x14ac:dyDescent="0.3">
      <c r="B766" s="368"/>
      <c r="C766" s="368"/>
    </row>
    <row r="767" spans="2:3" ht="15.75" customHeight="1" x14ac:dyDescent="0.3">
      <c r="B767" s="368"/>
      <c r="C767" s="368"/>
    </row>
    <row r="768" spans="2:3" ht="15.75" customHeight="1" x14ac:dyDescent="0.3">
      <c r="B768" s="368"/>
      <c r="C768" s="368"/>
    </row>
    <row r="769" spans="2:3" ht="15.75" customHeight="1" x14ac:dyDescent="0.3">
      <c r="B769" s="368"/>
      <c r="C769" s="368"/>
    </row>
    <row r="770" spans="2:3" ht="15.75" customHeight="1" x14ac:dyDescent="0.3">
      <c r="B770" s="368"/>
      <c r="C770" s="368"/>
    </row>
    <row r="771" spans="2:3" ht="15.75" customHeight="1" x14ac:dyDescent="0.3">
      <c r="B771" s="368"/>
      <c r="C771" s="368"/>
    </row>
    <row r="772" spans="2:3" ht="15.75" customHeight="1" x14ac:dyDescent="0.3">
      <c r="B772" s="368"/>
      <c r="C772" s="368"/>
    </row>
    <row r="773" spans="2:3" ht="15.75" customHeight="1" x14ac:dyDescent="0.3">
      <c r="B773" s="368"/>
      <c r="C773" s="368"/>
    </row>
    <row r="774" spans="2:3" ht="15.75" customHeight="1" x14ac:dyDescent="0.3">
      <c r="B774" s="368"/>
      <c r="C774" s="368"/>
    </row>
    <row r="775" spans="2:3" ht="15.75" customHeight="1" x14ac:dyDescent="0.3">
      <c r="B775" s="368"/>
      <c r="C775" s="368"/>
    </row>
    <row r="776" spans="2:3" ht="15.75" customHeight="1" x14ac:dyDescent="0.3">
      <c r="B776" s="368"/>
      <c r="C776" s="368"/>
    </row>
    <row r="777" spans="2:3" ht="15.75" customHeight="1" x14ac:dyDescent="0.3">
      <c r="B777" s="368"/>
      <c r="C777" s="368"/>
    </row>
    <row r="778" spans="2:3" ht="15.75" customHeight="1" x14ac:dyDescent="0.3">
      <c r="B778" s="368"/>
      <c r="C778" s="368"/>
    </row>
    <row r="779" spans="2:3" ht="15.75" customHeight="1" x14ac:dyDescent="0.3">
      <c r="B779" s="368"/>
      <c r="C779" s="368"/>
    </row>
    <row r="780" spans="2:3" ht="15.75" customHeight="1" x14ac:dyDescent="0.3">
      <c r="B780" s="368"/>
      <c r="C780" s="368"/>
    </row>
    <row r="781" spans="2:3" ht="15.75" customHeight="1" x14ac:dyDescent="0.3">
      <c r="B781" s="368"/>
      <c r="C781" s="368"/>
    </row>
    <row r="782" spans="2:3" ht="15.75" customHeight="1" x14ac:dyDescent="0.3">
      <c r="B782" s="368"/>
      <c r="C782" s="368"/>
    </row>
    <row r="783" spans="2:3" ht="15.75" customHeight="1" x14ac:dyDescent="0.3">
      <c r="B783" s="368"/>
      <c r="C783" s="368"/>
    </row>
    <row r="784" spans="2:3" ht="15.75" customHeight="1" x14ac:dyDescent="0.3">
      <c r="B784" s="368"/>
      <c r="C784" s="368"/>
    </row>
    <row r="785" spans="2:3" ht="15.75" customHeight="1" x14ac:dyDescent="0.3">
      <c r="B785" s="368"/>
      <c r="C785" s="368"/>
    </row>
    <row r="786" spans="2:3" ht="15.75" customHeight="1" x14ac:dyDescent="0.3">
      <c r="B786" s="368"/>
      <c r="C786" s="368"/>
    </row>
    <row r="787" spans="2:3" ht="15.75" customHeight="1" x14ac:dyDescent="0.3">
      <c r="B787" s="368"/>
      <c r="C787" s="368"/>
    </row>
    <row r="788" spans="2:3" ht="15.75" customHeight="1" x14ac:dyDescent="0.3">
      <c r="B788" s="368"/>
      <c r="C788" s="368"/>
    </row>
    <row r="789" spans="2:3" ht="15.75" customHeight="1" x14ac:dyDescent="0.3">
      <c r="B789" s="368"/>
      <c r="C789" s="368"/>
    </row>
    <row r="790" spans="2:3" ht="15.75" customHeight="1" x14ac:dyDescent="0.3">
      <c r="B790" s="368"/>
      <c r="C790" s="368"/>
    </row>
    <row r="791" spans="2:3" ht="15.75" customHeight="1" x14ac:dyDescent="0.3">
      <c r="B791" s="368"/>
      <c r="C791" s="368"/>
    </row>
    <row r="792" spans="2:3" ht="15.75" customHeight="1" x14ac:dyDescent="0.3">
      <c r="B792" s="368"/>
      <c r="C792" s="368"/>
    </row>
    <row r="793" spans="2:3" ht="15.75" customHeight="1" x14ac:dyDescent="0.3">
      <c r="B793" s="368"/>
      <c r="C793" s="368"/>
    </row>
    <row r="794" spans="2:3" ht="15.75" customHeight="1" x14ac:dyDescent="0.3">
      <c r="B794" s="368"/>
      <c r="C794" s="368"/>
    </row>
    <row r="795" spans="2:3" ht="15.75" customHeight="1" x14ac:dyDescent="0.3">
      <c r="B795" s="368"/>
      <c r="C795" s="368"/>
    </row>
    <row r="796" spans="2:3" ht="15.75" customHeight="1" x14ac:dyDescent="0.3">
      <c r="B796" s="368"/>
      <c r="C796" s="368"/>
    </row>
    <row r="797" spans="2:3" ht="15.75" customHeight="1" x14ac:dyDescent="0.3">
      <c r="B797" s="368"/>
      <c r="C797" s="368"/>
    </row>
    <row r="798" spans="2:3" ht="15.75" customHeight="1" x14ac:dyDescent="0.3">
      <c r="B798" s="368"/>
      <c r="C798" s="368"/>
    </row>
    <row r="799" spans="2:3" ht="15.75" customHeight="1" x14ac:dyDescent="0.3">
      <c r="B799" s="368"/>
      <c r="C799" s="368"/>
    </row>
    <row r="800" spans="2:3" ht="15.75" customHeight="1" x14ac:dyDescent="0.3">
      <c r="B800" s="368"/>
      <c r="C800" s="368"/>
    </row>
    <row r="801" spans="2:3" ht="15.75" customHeight="1" x14ac:dyDescent="0.3">
      <c r="B801" s="368"/>
      <c r="C801" s="368"/>
    </row>
    <row r="802" spans="2:3" ht="15.75" customHeight="1" x14ac:dyDescent="0.3">
      <c r="B802" s="368"/>
      <c r="C802" s="368"/>
    </row>
    <row r="803" spans="2:3" ht="15.75" customHeight="1" x14ac:dyDescent="0.3">
      <c r="B803" s="368"/>
      <c r="C803" s="368"/>
    </row>
    <row r="804" spans="2:3" ht="15.75" customHeight="1" x14ac:dyDescent="0.3">
      <c r="B804" s="368"/>
      <c r="C804" s="368"/>
    </row>
    <row r="805" spans="2:3" ht="15.75" customHeight="1" x14ac:dyDescent="0.3">
      <c r="B805" s="368"/>
      <c r="C805" s="368"/>
    </row>
    <row r="806" spans="2:3" ht="15.75" customHeight="1" x14ac:dyDescent="0.3">
      <c r="B806" s="368"/>
      <c r="C806" s="368"/>
    </row>
    <row r="807" spans="2:3" ht="15.75" customHeight="1" x14ac:dyDescent="0.3">
      <c r="B807" s="368"/>
      <c r="C807" s="368"/>
    </row>
    <row r="808" spans="2:3" ht="15.75" customHeight="1" x14ac:dyDescent="0.3">
      <c r="B808" s="368"/>
      <c r="C808" s="368"/>
    </row>
    <row r="809" spans="2:3" ht="15.75" customHeight="1" x14ac:dyDescent="0.3">
      <c r="B809" s="368"/>
      <c r="C809" s="368"/>
    </row>
    <row r="810" spans="2:3" ht="15.75" customHeight="1" x14ac:dyDescent="0.3">
      <c r="B810" s="368"/>
      <c r="C810" s="368"/>
    </row>
    <row r="811" spans="2:3" ht="15.75" customHeight="1" x14ac:dyDescent="0.3">
      <c r="B811" s="368"/>
      <c r="C811" s="368"/>
    </row>
    <row r="812" spans="2:3" ht="15.75" customHeight="1" x14ac:dyDescent="0.3">
      <c r="B812" s="368"/>
      <c r="C812" s="368"/>
    </row>
    <row r="813" spans="2:3" ht="15.75" customHeight="1" x14ac:dyDescent="0.3">
      <c r="B813" s="368"/>
      <c r="C813" s="368"/>
    </row>
    <row r="814" spans="2:3" ht="15.75" customHeight="1" x14ac:dyDescent="0.3">
      <c r="B814" s="368"/>
      <c r="C814" s="368"/>
    </row>
    <row r="815" spans="2:3" ht="15.75" customHeight="1" x14ac:dyDescent="0.3">
      <c r="B815" s="368"/>
      <c r="C815" s="368"/>
    </row>
    <row r="816" spans="2:3" ht="15.75" customHeight="1" x14ac:dyDescent="0.3">
      <c r="B816" s="368"/>
      <c r="C816" s="368"/>
    </row>
    <row r="817" spans="2:3" ht="15.75" customHeight="1" x14ac:dyDescent="0.3">
      <c r="B817" s="368"/>
      <c r="C817" s="368"/>
    </row>
    <row r="818" spans="2:3" ht="15.75" customHeight="1" x14ac:dyDescent="0.3">
      <c r="B818" s="368"/>
      <c r="C818" s="368"/>
    </row>
    <row r="819" spans="2:3" ht="15.75" customHeight="1" x14ac:dyDescent="0.3">
      <c r="B819" s="368"/>
      <c r="C819" s="368"/>
    </row>
    <row r="820" spans="2:3" ht="15.75" customHeight="1" x14ac:dyDescent="0.3">
      <c r="B820" s="368"/>
      <c r="C820" s="368"/>
    </row>
    <row r="821" spans="2:3" ht="15.75" customHeight="1" x14ac:dyDescent="0.3">
      <c r="B821" s="368"/>
      <c r="C821" s="368"/>
    </row>
    <row r="822" spans="2:3" ht="15.75" customHeight="1" x14ac:dyDescent="0.3">
      <c r="B822" s="368"/>
      <c r="C822" s="368"/>
    </row>
    <row r="823" spans="2:3" ht="15.75" customHeight="1" x14ac:dyDescent="0.3">
      <c r="B823" s="368"/>
      <c r="C823" s="368"/>
    </row>
    <row r="824" spans="2:3" ht="15.75" customHeight="1" x14ac:dyDescent="0.3">
      <c r="B824" s="368"/>
      <c r="C824" s="368"/>
    </row>
    <row r="825" spans="2:3" ht="15.75" customHeight="1" x14ac:dyDescent="0.3">
      <c r="B825" s="368"/>
      <c r="C825" s="368"/>
    </row>
    <row r="826" spans="2:3" ht="15.75" customHeight="1" x14ac:dyDescent="0.3">
      <c r="B826" s="368"/>
      <c r="C826" s="368"/>
    </row>
    <row r="827" spans="2:3" ht="15.75" customHeight="1" x14ac:dyDescent="0.3">
      <c r="B827" s="368"/>
      <c r="C827" s="368"/>
    </row>
    <row r="828" spans="2:3" ht="15.75" customHeight="1" x14ac:dyDescent="0.3">
      <c r="B828" s="368"/>
      <c r="C828" s="368"/>
    </row>
    <row r="829" spans="2:3" ht="15.75" customHeight="1" x14ac:dyDescent="0.3">
      <c r="B829" s="368"/>
      <c r="C829" s="368"/>
    </row>
    <row r="830" spans="2:3" ht="15.75" customHeight="1" x14ac:dyDescent="0.3">
      <c r="B830" s="368"/>
      <c r="C830" s="368"/>
    </row>
    <row r="831" spans="2:3" ht="15.75" customHeight="1" x14ac:dyDescent="0.3">
      <c r="B831" s="368"/>
      <c r="C831" s="368"/>
    </row>
    <row r="832" spans="2:3" ht="15.75" customHeight="1" x14ac:dyDescent="0.3">
      <c r="B832" s="368"/>
      <c r="C832" s="368"/>
    </row>
    <row r="833" spans="2:3" ht="15.75" customHeight="1" x14ac:dyDescent="0.3">
      <c r="B833" s="368"/>
      <c r="C833" s="368"/>
    </row>
    <row r="834" spans="2:3" ht="15.75" customHeight="1" x14ac:dyDescent="0.3">
      <c r="B834" s="368"/>
      <c r="C834" s="368"/>
    </row>
    <row r="835" spans="2:3" ht="15.75" customHeight="1" x14ac:dyDescent="0.3">
      <c r="B835" s="368"/>
      <c r="C835" s="368"/>
    </row>
    <row r="836" spans="2:3" ht="15.75" customHeight="1" x14ac:dyDescent="0.3">
      <c r="B836" s="368"/>
      <c r="C836" s="368"/>
    </row>
    <row r="837" spans="2:3" ht="15.75" customHeight="1" x14ac:dyDescent="0.3">
      <c r="B837" s="368"/>
      <c r="C837" s="368"/>
    </row>
    <row r="838" spans="2:3" ht="15.75" customHeight="1" x14ac:dyDescent="0.3">
      <c r="B838" s="368"/>
      <c r="C838" s="368"/>
    </row>
    <row r="839" spans="2:3" ht="15.75" customHeight="1" x14ac:dyDescent="0.3">
      <c r="B839" s="368"/>
      <c r="C839" s="368"/>
    </row>
    <row r="840" spans="2:3" ht="15.75" customHeight="1" x14ac:dyDescent="0.3">
      <c r="B840" s="368"/>
      <c r="C840" s="368"/>
    </row>
    <row r="841" spans="2:3" ht="15.75" customHeight="1" x14ac:dyDescent="0.3">
      <c r="B841" s="368"/>
      <c r="C841" s="368"/>
    </row>
    <row r="842" spans="2:3" ht="15.75" customHeight="1" x14ac:dyDescent="0.3">
      <c r="B842" s="368"/>
      <c r="C842" s="368"/>
    </row>
    <row r="843" spans="2:3" ht="15.75" customHeight="1" x14ac:dyDescent="0.3">
      <c r="B843" s="368"/>
      <c r="C843" s="368"/>
    </row>
    <row r="844" spans="2:3" ht="15.75" customHeight="1" x14ac:dyDescent="0.3">
      <c r="B844" s="368"/>
      <c r="C844" s="368"/>
    </row>
    <row r="845" spans="2:3" ht="15.75" customHeight="1" x14ac:dyDescent="0.3">
      <c r="B845" s="368"/>
      <c r="C845" s="368"/>
    </row>
    <row r="846" spans="2:3" ht="15.75" customHeight="1" x14ac:dyDescent="0.3">
      <c r="B846" s="368"/>
      <c r="C846" s="368"/>
    </row>
    <row r="847" spans="2:3" ht="15.75" customHeight="1" x14ac:dyDescent="0.3">
      <c r="B847" s="368"/>
      <c r="C847" s="368"/>
    </row>
    <row r="848" spans="2:3" ht="15.75" customHeight="1" x14ac:dyDescent="0.3">
      <c r="B848" s="368"/>
      <c r="C848" s="368"/>
    </row>
    <row r="849" spans="2:3" ht="15.75" customHeight="1" x14ac:dyDescent="0.3">
      <c r="B849" s="368"/>
      <c r="C849" s="368"/>
    </row>
    <row r="850" spans="2:3" ht="15.75" customHeight="1" x14ac:dyDescent="0.3">
      <c r="B850" s="368"/>
      <c r="C850" s="368"/>
    </row>
    <row r="851" spans="2:3" ht="15.75" customHeight="1" x14ac:dyDescent="0.3">
      <c r="B851" s="368"/>
      <c r="C851" s="368"/>
    </row>
    <row r="852" spans="2:3" ht="15.75" customHeight="1" x14ac:dyDescent="0.3">
      <c r="B852" s="368"/>
      <c r="C852" s="368"/>
    </row>
    <row r="853" spans="2:3" ht="15.75" customHeight="1" x14ac:dyDescent="0.3">
      <c r="B853" s="368"/>
      <c r="C853" s="368"/>
    </row>
    <row r="854" spans="2:3" ht="15.75" customHeight="1" x14ac:dyDescent="0.3">
      <c r="B854" s="368"/>
      <c r="C854" s="368"/>
    </row>
    <row r="855" spans="2:3" ht="15.75" customHeight="1" x14ac:dyDescent="0.3">
      <c r="B855" s="368"/>
      <c r="C855" s="368"/>
    </row>
    <row r="856" spans="2:3" ht="15.75" customHeight="1" x14ac:dyDescent="0.3">
      <c r="B856" s="368"/>
      <c r="C856" s="368"/>
    </row>
    <row r="857" spans="2:3" ht="15.75" customHeight="1" x14ac:dyDescent="0.3">
      <c r="B857" s="368"/>
      <c r="C857" s="368"/>
    </row>
    <row r="858" spans="2:3" ht="15.75" customHeight="1" x14ac:dyDescent="0.3">
      <c r="B858" s="368"/>
      <c r="C858" s="368"/>
    </row>
    <row r="859" spans="2:3" ht="15.75" customHeight="1" x14ac:dyDescent="0.3">
      <c r="B859" s="368"/>
      <c r="C859" s="368"/>
    </row>
    <row r="860" spans="2:3" ht="15.75" customHeight="1" x14ac:dyDescent="0.3">
      <c r="B860" s="368"/>
      <c r="C860" s="368"/>
    </row>
    <row r="861" spans="2:3" ht="15.75" customHeight="1" x14ac:dyDescent="0.3">
      <c r="B861" s="368"/>
      <c r="C861" s="368"/>
    </row>
    <row r="862" spans="2:3" ht="15.75" customHeight="1" x14ac:dyDescent="0.3">
      <c r="B862" s="368"/>
      <c r="C862" s="368"/>
    </row>
    <row r="863" spans="2:3" ht="15.75" customHeight="1" x14ac:dyDescent="0.3">
      <c r="B863" s="368"/>
      <c r="C863" s="368"/>
    </row>
    <row r="864" spans="2:3" ht="15.75" customHeight="1" x14ac:dyDescent="0.3">
      <c r="B864" s="368"/>
      <c r="C864" s="368"/>
    </row>
    <row r="865" spans="2:3" ht="15.75" customHeight="1" x14ac:dyDescent="0.3">
      <c r="B865" s="368"/>
      <c r="C865" s="368"/>
    </row>
    <row r="866" spans="2:3" ht="15.75" customHeight="1" x14ac:dyDescent="0.3">
      <c r="B866" s="368"/>
      <c r="C866" s="368"/>
    </row>
    <row r="867" spans="2:3" ht="15.75" customHeight="1" x14ac:dyDescent="0.3">
      <c r="B867" s="368"/>
      <c r="C867" s="368"/>
    </row>
    <row r="868" spans="2:3" ht="15.75" customHeight="1" x14ac:dyDescent="0.3">
      <c r="B868" s="368"/>
      <c r="C868" s="368"/>
    </row>
    <row r="869" spans="2:3" ht="15.75" customHeight="1" x14ac:dyDescent="0.3">
      <c r="B869" s="368"/>
      <c r="C869" s="368"/>
    </row>
    <row r="870" spans="2:3" ht="15.75" customHeight="1" x14ac:dyDescent="0.3">
      <c r="B870" s="368"/>
      <c r="C870" s="368"/>
    </row>
    <row r="871" spans="2:3" ht="15.75" customHeight="1" x14ac:dyDescent="0.3">
      <c r="B871" s="368"/>
      <c r="C871" s="368"/>
    </row>
    <row r="872" spans="2:3" ht="15.75" customHeight="1" x14ac:dyDescent="0.3">
      <c r="B872" s="368"/>
      <c r="C872" s="368"/>
    </row>
    <row r="873" spans="2:3" ht="15.75" customHeight="1" x14ac:dyDescent="0.3">
      <c r="B873" s="368"/>
      <c r="C873" s="368"/>
    </row>
    <row r="874" spans="2:3" ht="15.75" customHeight="1" x14ac:dyDescent="0.3">
      <c r="B874" s="368"/>
      <c r="C874" s="368"/>
    </row>
    <row r="875" spans="2:3" ht="15.75" customHeight="1" x14ac:dyDescent="0.3">
      <c r="B875" s="368"/>
      <c r="C875" s="368"/>
    </row>
    <row r="876" spans="2:3" ht="15.75" customHeight="1" x14ac:dyDescent="0.3">
      <c r="B876" s="368"/>
      <c r="C876" s="368"/>
    </row>
    <row r="877" spans="2:3" ht="15.75" customHeight="1" x14ac:dyDescent="0.3">
      <c r="B877" s="368"/>
      <c r="C877" s="368"/>
    </row>
    <row r="878" spans="2:3" ht="15.75" customHeight="1" x14ac:dyDescent="0.3">
      <c r="B878" s="368"/>
      <c r="C878" s="368"/>
    </row>
    <row r="879" spans="2:3" ht="15.75" customHeight="1" x14ac:dyDescent="0.3">
      <c r="B879" s="368"/>
      <c r="C879" s="368"/>
    </row>
    <row r="880" spans="2:3" ht="15.75" customHeight="1" x14ac:dyDescent="0.3">
      <c r="B880" s="368"/>
      <c r="C880" s="368"/>
    </row>
    <row r="881" spans="2:3" ht="15.75" customHeight="1" x14ac:dyDescent="0.3">
      <c r="B881" s="368"/>
      <c r="C881" s="368"/>
    </row>
    <row r="882" spans="2:3" ht="15.75" customHeight="1" x14ac:dyDescent="0.3">
      <c r="B882" s="368"/>
      <c r="C882" s="368"/>
    </row>
    <row r="883" spans="2:3" ht="15.75" customHeight="1" x14ac:dyDescent="0.3">
      <c r="B883" s="368"/>
      <c r="C883" s="368"/>
    </row>
    <row r="884" spans="2:3" ht="15.75" customHeight="1" x14ac:dyDescent="0.3">
      <c r="B884" s="368"/>
      <c r="C884" s="368"/>
    </row>
    <row r="885" spans="2:3" ht="15.75" customHeight="1" x14ac:dyDescent="0.3">
      <c r="B885" s="368"/>
      <c r="C885" s="368"/>
    </row>
    <row r="886" spans="2:3" ht="15.75" customHeight="1" x14ac:dyDescent="0.3">
      <c r="B886" s="368"/>
      <c r="C886" s="368"/>
    </row>
    <row r="887" spans="2:3" ht="15.75" customHeight="1" x14ac:dyDescent="0.3">
      <c r="B887" s="368"/>
      <c r="C887" s="368"/>
    </row>
    <row r="888" spans="2:3" ht="15.75" customHeight="1" x14ac:dyDescent="0.3">
      <c r="B888" s="368"/>
      <c r="C888" s="368"/>
    </row>
    <row r="889" spans="2:3" ht="15.75" customHeight="1" x14ac:dyDescent="0.3">
      <c r="B889" s="368"/>
      <c r="C889" s="368"/>
    </row>
    <row r="890" spans="2:3" ht="15.75" customHeight="1" x14ac:dyDescent="0.3">
      <c r="B890" s="368"/>
      <c r="C890" s="368"/>
    </row>
    <row r="891" spans="2:3" ht="15.75" customHeight="1" x14ac:dyDescent="0.3">
      <c r="B891" s="368"/>
      <c r="C891" s="368"/>
    </row>
    <row r="892" spans="2:3" ht="15.75" customHeight="1" x14ac:dyDescent="0.3">
      <c r="B892" s="368"/>
      <c r="C892" s="368"/>
    </row>
    <row r="893" spans="2:3" ht="15.75" customHeight="1" x14ac:dyDescent="0.3">
      <c r="B893" s="368"/>
      <c r="C893" s="368"/>
    </row>
    <row r="894" spans="2:3" ht="15.75" customHeight="1" x14ac:dyDescent="0.3">
      <c r="B894" s="368"/>
      <c r="C894" s="368"/>
    </row>
    <row r="895" spans="2:3" ht="15.75" customHeight="1" x14ac:dyDescent="0.3">
      <c r="B895" s="368"/>
      <c r="C895" s="368"/>
    </row>
    <row r="896" spans="2:3" ht="15.75" customHeight="1" x14ac:dyDescent="0.3">
      <c r="B896" s="368"/>
      <c r="C896" s="368"/>
    </row>
    <row r="897" spans="2:3" ht="15.75" customHeight="1" x14ac:dyDescent="0.3">
      <c r="B897" s="368"/>
      <c r="C897" s="368"/>
    </row>
    <row r="898" spans="2:3" ht="15.75" customHeight="1" x14ac:dyDescent="0.3">
      <c r="B898" s="368"/>
      <c r="C898" s="368"/>
    </row>
    <row r="899" spans="2:3" ht="15.75" customHeight="1" x14ac:dyDescent="0.3">
      <c r="B899" s="368"/>
      <c r="C899" s="368"/>
    </row>
    <row r="900" spans="2:3" ht="15.75" customHeight="1" x14ac:dyDescent="0.3">
      <c r="B900" s="368"/>
      <c r="C900" s="368"/>
    </row>
    <row r="901" spans="2:3" ht="15.75" customHeight="1" x14ac:dyDescent="0.3">
      <c r="B901" s="368"/>
      <c r="C901" s="368"/>
    </row>
    <row r="902" spans="2:3" ht="15.75" customHeight="1" x14ac:dyDescent="0.3">
      <c r="B902" s="368"/>
      <c r="C902" s="368"/>
    </row>
    <row r="903" spans="2:3" ht="15.75" customHeight="1" x14ac:dyDescent="0.3">
      <c r="B903" s="368"/>
      <c r="C903" s="368"/>
    </row>
    <row r="904" spans="2:3" ht="15.75" customHeight="1" x14ac:dyDescent="0.3">
      <c r="B904" s="368"/>
      <c r="C904" s="368"/>
    </row>
    <row r="905" spans="2:3" ht="15.75" customHeight="1" x14ac:dyDescent="0.3">
      <c r="B905" s="368"/>
      <c r="C905" s="368"/>
    </row>
    <row r="906" spans="2:3" ht="15.75" customHeight="1" x14ac:dyDescent="0.3">
      <c r="B906" s="368"/>
      <c r="C906" s="368"/>
    </row>
    <row r="907" spans="2:3" ht="15.75" customHeight="1" x14ac:dyDescent="0.3">
      <c r="B907" s="368"/>
      <c r="C907" s="368"/>
    </row>
    <row r="908" spans="2:3" ht="15.75" customHeight="1" x14ac:dyDescent="0.3">
      <c r="B908" s="368"/>
      <c r="C908" s="368"/>
    </row>
    <row r="909" spans="2:3" ht="15.75" customHeight="1" x14ac:dyDescent="0.3">
      <c r="B909" s="368"/>
      <c r="C909" s="368"/>
    </row>
    <row r="910" spans="2:3" ht="15.75" customHeight="1" x14ac:dyDescent="0.3">
      <c r="B910" s="368"/>
      <c r="C910" s="368"/>
    </row>
    <row r="911" spans="2:3" ht="15.75" customHeight="1" x14ac:dyDescent="0.3">
      <c r="B911" s="368"/>
      <c r="C911" s="368"/>
    </row>
    <row r="912" spans="2:3" ht="15.75" customHeight="1" x14ac:dyDescent="0.3">
      <c r="B912" s="368"/>
      <c r="C912" s="368"/>
    </row>
    <row r="913" spans="2:3" ht="15.75" customHeight="1" x14ac:dyDescent="0.3">
      <c r="B913" s="368"/>
      <c r="C913" s="368"/>
    </row>
    <row r="914" spans="2:3" ht="15.75" customHeight="1" x14ac:dyDescent="0.3">
      <c r="B914" s="368"/>
      <c r="C914" s="368"/>
    </row>
    <row r="915" spans="2:3" ht="15.75" customHeight="1" x14ac:dyDescent="0.3">
      <c r="B915" s="368"/>
      <c r="C915" s="368"/>
    </row>
    <row r="916" spans="2:3" ht="15.75" customHeight="1" x14ac:dyDescent="0.3">
      <c r="B916" s="368"/>
      <c r="C916" s="368"/>
    </row>
    <row r="917" spans="2:3" ht="15.75" customHeight="1" x14ac:dyDescent="0.3">
      <c r="B917" s="368"/>
      <c r="C917" s="368"/>
    </row>
    <row r="918" spans="2:3" ht="15.75" customHeight="1" x14ac:dyDescent="0.3">
      <c r="B918" s="368"/>
      <c r="C918" s="368"/>
    </row>
    <row r="919" spans="2:3" ht="15.75" customHeight="1" x14ac:dyDescent="0.3">
      <c r="B919" s="368"/>
      <c r="C919" s="368"/>
    </row>
    <row r="920" spans="2:3" ht="15.75" customHeight="1" x14ac:dyDescent="0.3">
      <c r="B920" s="368"/>
      <c r="C920" s="368"/>
    </row>
    <row r="921" spans="2:3" ht="15.75" customHeight="1" x14ac:dyDescent="0.3">
      <c r="B921" s="368"/>
      <c r="C921" s="368"/>
    </row>
    <row r="922" spans="2:3" ht="15.75" customHeight="1" x14ac:dyDescent="0.3">
      <c r="B922" s="368"/>
      <c r="C922" s="368"/>
    </row>
    <row r="923" spans="2:3" ht="15.75" customHeight="1" x14ac:dyDescent="0.3">
      <c r="B923" s="368"/>
      <c r="C923" s="368"/>
    </row>
    <row r="924" spans="2:3" ht="15.75" customHeight="1" x14ac:dyDescent="0.3">
      <c r="B924" s="368"/>
      <c r="C924" s="368"/>
    </row>
    <row r="925" spans="2:3" ht="15.75" customHeight="1" x14ac:dyDescent="0.3">
      <c r="B925" s="368"/>
      <c r="C925" s="368"/>
    </row>
    <row r="926" spans="2:3" ht="15.75" customHeight="1" x14ac:dyDescent="0.3">
      <c r="B926" s="368"/>
      <c r="C926" s="368"/>
    </row>
    <row r="927" spans="2:3" ht="15.75" customHeight="1" x14ac:dyDescent="0.3">
      <c r="B927" s="368"/>
      <c r="C927" s="368"/>
    </row>
    <row r="928" spans="2:3" ht="15.75" customHeight="1" x14ac:dyDescent="0.3">
      <c r="B928" s="368"/>
      <c r="C928" s="368"/>
    </row>
    <row r="929" spans="2:3" ht="15.75" customHeight="1" x14ac:dyDescent="0.3">
      <c r="B929" s="368"/>
      <c r="C929" s="368"/>
    </row>
    <row r="930" spans="2:3" ht="15.75" customHeight="1" x14ac:dyDescent="0.3">
      <c r="B930" s="368"/>
      <c r="C930" s="368"/>
    </row>
    <row r="931" spans="2:3" ht="15.75" customHeight="1" x14ac:dyDescent="0.3">
      <c r="B931" s="368"/>
      <c r="C931" s="368"/>
    </row>
    <row r="932" spans="2:3" ht="15.75" customHeight="1" x14ac:dyDescent="0.3">
      <c r="B932" s="368"/>
      <c r="C932" s="368"/>
    </row>
    <row r="933" spans="2:3" ht="15.75" customHeight="1" x14ac:dyDescent="0.3">
      <c r="B933" s="368"/>
      <c r="C933" s="368"/>
    </row>
    <row r="934" spans="2:3" ht="15.75" customHeight="1" x14ac:dyDescent="0.3">
      <c r="B934" s="368"/>
      <c r="C934" s="368"/>
    </row>
    <row r="935" spans="2:3" ht="15.75" customHeight="1" x14ac:dyDescent="0.3">
      <c r="B935" s="368"/>
      <c r="C935" s="368"/>
    </row>
    <row r="936" spans="2:3" ht="15.75" customHeight="1" x14ac:dyDescent="0.3">
      <c r="B936" s="368"/>
      <c r="C936" s="368"/>
    </row>
    <row r="937" spans="2:3" ht="15.75" customHeight="1" x14ac:dyDescent="0.3">
      <c r="B937" s="368"/>
      <c r="C937" s="368"/>
    </row>
    <row r="938" spans="2:3" ht="15.75" customHeight="1" x14ac:dyDescent="0.3">
      <c r="B938" s="368"/>
      <c r="C938" s="368"/>
    </row>
    <row r="939" spans="2:3" ht="15.75" customHeight="1" x14ac:dyDescent="0.3">
      <c r="B939" s="368"/>
      <c r="C939" s="368"/>
    </row>
    <row r="940" spans="2:3" ht="15.75" customHeight="1" x14ac:dyDescent="0.3">
      <c r="B940" s="368"/>
      <c r="C940" s="368"/>
    </row>
    <row r="941" spans="2:3" ht="15.75" customHeight="1" x14ac:dyDescent="0.3">
      <c r="B941" s="368"/>
      <c r="C941" s="368"/>
    </row>
    <row r="942" spans="2:3" ht="15.75" customHeight="1" x14ac:dyDescent="0.3">
      <c r="B942" s="368"/>
      <c r="C942" s="368"/>
    </row>
    <row r="943" spans="2:3" ht="15.75" customHeight="1" x14ac:dyDescent="0.3">
      <c r="B943" s="368"/>
      <c r="C943" s="368"/>
    </row>
    <row r="944" spans="2:3" ht="15.75" customHeight="1" x14ac:dyDescent="0.3">
      <c r="B944" s="368"/>
      <c r="C944" s="368"/>
    </row>
    <row r="945" spans="2:3" ht="15.75" customHeight="1" x14ac:dyDescent="0.3">
      <c r="B945" s="368"/>
      <c r="C945" s="368"/>
    </row>
    <row r="946" spans="2:3" ht="15.75" customHeight="1" x14ac:dyDescent="0.3">
      <c r="B946" s="368"/>
      <c r="C946" s="368"/>
    </row>
    <row r="947" spans="2:3" ht="15.75" customHeight="1" x14ac:dyDescent="0.3">
      <c r="B947" s="368"/>
      <c r="C947" s="368"/>
    </row>
    <row r="948" spans="2:3" ht="15.75" customHeight="1" x14ac:dyDescent="0.3">
      <c r="B948" s="368"/>
      <c r="C948" s="368"/>
    </row>
    <row r="949" spans="2:3" ht="15.75" customHeight="1" x14ac:dyDescent="0.3">
      <c r="B949" s="368"/>
      <c r="C949" s="368"/>
    </row>
    <row r="950" spans="2:3" ht="15.75" customHeight="1" x14ac:dyDescent="0.3">
      <c r="B950" s="368"/>
      <c r="C950" s="368"/>
    </row>
    <row r="951" spans="2:3" ht="15.75" customHeight="1" x14ac:dyDescent="0.3">
      <c r="B951" s="368"/>
      <c r="C951" s="368"/>
    </row>
    <row r="952" spans="2:3" ht="15.75" customHeight="1" x14ac:dyDescent="0.3">
      <c r="B952" s="368"/>
      <c r="C952" s="368"/>
    </row>
    <row r="953" spans="2:3" ht="15.75" customHeight="1" x14ac:dyDescent="0.3">
      <c r="B953" s="368"/>
      <c r="C953" s="368"/>
    </row>
    <row r="954" spans="2:3" ht="15.75" customHeight="1" x14ac:dyDescent="0.3">
      <c r="B954" s="368"/>
      <c r="C954" s="368"/>
    </row>
    <row r="955" spans="2:3" ht="15.75" customHeight="1" x14ac:dyDescent="0.3">
      <c r="B955" s="368"/>
      <c r="C955" s="368"/>
    </row>
    <row r="956" spans="2:3" ht="15.75" customHeight="1" x14ac:dyDescent="0.3">
      <c r="B956" s="368"/>
      <c r="C956" s="368"/>
    </row>
    <row r="957" spans="2:3" ht="15.75" customHeight="1" x14ac:dyDescent="0.3">
      <c r="B957" s="368"/>
      <c r="C957" s="368"/>
    </row>
    <row r="958" spans="2:3" ht="15.75" customHeight="1" x14ac:dyDescent="0.3">
      <c r="B958" s="368"/>
      <c r="C958" s="368"/>
    </row>
    <row r="959" spans="2:3" ht="15.75" customHeight="1" x14ac:dyDescent="0.3">
      <c r="B959" s="368"/>
      <c r="C959" s="368"/>
    </row>
    <row r="960" spans="2:3" ht="15.75" customHeight="1" x14ac:dyDescent="0.3">
      <c r="B960" s="368"/>
      <c r="C960" s="368"/>
    </row>
    <row r="961" spans="2:3" ht="15.75" customHeight="1" x14ac:dyDescent="0.3">
      <c r="B961" s="368"/>
      <c r="C961" s="368"/>
    </row>
    <row r="962" spans="2:3" ht="15.75" customHeight="1" x14ac:dyDescent="0.3">
      <c r="B962" s="368"/>
      <c r="C962" s="368"/>
    </row>
    <row r="963" spans="2:3" ht="15.75" customHeight="1" x14ac:dyDescent="0.3">
      <c r="B963" s="368"/>
      <c r="C963" s="368"/>
    </row>
    <row r="964" spans="2:3" ht="15.75" customHeight="1" x14ac:dyDescent="0.3">
      <c r="B964" s="368"/>
      <c r="C964" s="368"/>
    </row>
    <row r="965" spans="2:3" ht="15.75" customHeight="1" x14ac:dyDescent="0.3">
      <c r="B965" s="368"/>
      <c r="C965" s="368"/>
    </row>
    <row r="966" spans="2:3" ht="15.75" customHeight="1" x14ac:dyDescent="0.3">
      <c r="B966" s="368"/>
      <c r="C966" s="368"/>
    </row>
    <row r="967" spans="2:3" ht="15.75" customHeight="1" x14ac:dyDescent="0.3">
      <c r="B967" s="368"/>
      <c r="C967" s="368"/>
    </row>
    <row r="968" spans="2:3" ht="15.75" customHeight="1" x14ac:dyDescent="0.3">
      <c r="B968" s="368"/>
      <c r="C968" s="368"/>
    </row>
    <row r="969" spans="2:3" ht="15.75" customHeight="1" x14ac:dyDescent="0.3">
      <c r="B969" s="368"/>
      <c r="C969" s="368"/>
    </row>
    <row r="970" spans="2:3" ht="15.75" customHeight="1" x14ac:dyDescent="0.3">
      <c r="B970" s="368"/>
      <c r="C970" s="368"/>
    </row>
    <row r="971" spans="2:3" ht="15.75" customHeight="1" x14ac:dyDescent="0.3">
      <c r="B971" s="368"/>
      <c r="C971" s="368"/>
    </row>
    <row r="972" spans="2:3" ht="15.75" customHeight="1" x14ac:dyDescent="0.3">
      <c r="B972" s="368"/>
      <c r="C972" s="368"/>
    </row>
    <row r="973" spans="2:3" ht="15.75" customHeight="1" x14ac:dyDescent="0.3">
      <c r="B973" s="368"/>
      <c r="C973" s="368"/>
    </row>
    <row r="974" spans="2:3" ht="15.75" customHeight="1" x14ac:dyDescent="0.3">
      <c r="B974" s="368"/>
      <c r="C974" s="368"/>
    </row>
    <row r="975" spans="2:3" ht="15.75" customHeight="1" x14ac:dyDescent="0.3">
      <c r="B975" s="368"/>
      <c r="C975" s="368"/>
    </row>
    <row r="976" spans="2:3" ht="15.75" customHeight="1" x14ac:dyDescent="0.3">
      <c r="B976" s="368"/>
      <c r="C976" s="368"/>
    </row>
    <row r="977" spans="2:3" ht="15.75" customHeight="1" x14ac:dyDescent="0.3">
      <c r="B977" s="368"/>
      <c r="C977" s="368"/>
    </row>
    <row r="978" spans="2:3" ht="15.75" customHeight="1" x14ac:dyDescent="0.3">
      <c r="B978" s="368"/>
      <c r="C978" s="368"/>
    </row>
    <row r="979" spans="2:3" ht="15.75" customHeight="1" x14ac:dyDescent="0.3">
      <c r="B979" s="368"/>
      <c r="C979" s="368"/>
    </row>
    <row r="980" spans="2:3" ht="15.75" customHeight="1" x14ac:dyDescent="0.3">
      <c r="B980" s="368"/>
      <c r="C980" s="368"/>
    </row>
    <row r="981" spans="2:3" ht="15.75" customHeight="1" x14ac:dyDescent="0.3">
      <c r="B981" s="368"/>
      <c r="C981" s="368"/>
    </row>
    <row r="982" spans="2:3" ht="15.75" customHeight="1" x14ac:dyDescent="0.3">
      <c r="B982" s="368"/>
      <c r="C982" s="368"/>
    </row>
  </sheetData>
  <pageMargins left="0.7" right="0.7" top="0.75" bottom="0.75" header="0" footer="0"/>
  <pageSetup scale="9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H999"/>
  <sheetViews>
    <sheetView workbookViewId="0">
      <selection activeCell="C27" sqref="C27"/>
    </sheetView>
  </sheetViews>
  <sheetFormatPr defaultColWidth="14.44140625" defaultRowHeight="15" customHeight="1" x14ac:dyDescent="0.3"/>
  <cols>
    <col min="1" max="2" width="5.6640625" customWidth="1"/>
    <col min="3" max="3" width="12.44140625" customWidth="1"/>
    <col min="4" max="4" width="13.5546875" customWidth="1"/>
    <col min="5" max="5" width="11.88671875" customWidth="1"/>
    <col min="6" max="6" width="17.33203125" customWidth="1"/>
    <col min="7" max="7" width="17.109375" customWidth="1"/>
    <col min="8" max="25" width="8" customWidth="1"/>
  </cols>
  <sheetData>
    <row r="1" spans="1:8" ht="15.75" customHeight="1" x14ac:dyDescent="0.3">
      <c r="A1" s="1" t="s">
        <v>0</v>
      </c>
      <c r="B1" s="66"/>
      <c r="C1" s="2"/>
      <c r="D1" s="2"/>
      <c r="E1" s="3"/>
      <c r="F1" s="4"/>
      <c r="G1" s="3"/>
      <c r="H1" s="3"/>
    </row>
    <row r="2" spans="1:8" ht="15.75" customHeight="1" x14ac:dyDescent="0.3">
      <c r="A2" s="1" t="s">
        <v>1</v>
      </c>
      <c r="B2" s="66"/>
      <c r="C2" s="67"/>
      <c r="D2" s="2"/>
      <c r="E2" s="3"/>
      <c r="G2" s="6" t="s">
        <v>2</v>
      </c>
    </row>
    <row r="3" spans="1:8" ht="14.4" x14ac:dyDescent="0.3">
      <c r="A3" s="7"/>
      <c r="B3" s="68"/>
      <c r="C3" s="7"/>
      <c r="D3" s="7"/>
      <c r="E3" s="7"/>
      <c r="F3" s="7"/>
      <c r="G3" s="7"/>
      <c r="H3" s="7"/>
    </row>
    <row r="4" spans="1:8" ht="15.75" customHeight="1" x14ac:dyDescent="0.3">
      <c r="A4" s="2"/>
      <c r="B4" s="69"/>
      <c r="C4" s="1" t="s">
        <v>528</v>
      </c>
      <c r="D4" s="3"/>
      <c r="E4" s="3"/>
      <c r="F4" s="10"/>
      <c r="G4" s="11"/>
      <c r="H4" s="3"/>
    </row>
    <row r="5" spans="1:8" ht="14.4" x14ac:dyDescent="0.3">
      <c r="A5" s="8"/>
      <c r="B5" s="70"/>
      <c r="C5" s="9"/>
      <c r="D5" s="8"/>
      <c r="E5" s="8"/>
      <c r="F5" s="10">
        <v>1</v>
      </c>
      <c r="G5" s="11" t="s">
        <v>4</v>
      </c>
      <c r="H5" s="8"/>
    </row>
    <row r="6" spans="1:8" ht="14.4" x14ac:dyDescent="0.3">
      <c r="A6" s="12" t="s">
        <v>315</v>
      </c>
      <c r="B6" s="71" t="s">
        <v>529</v>
      </c>
      <c r="C6" s="13" t="s">
        <v>6</v>
      </c>
      <c r="D6" s="14" t="s">
        <v>7</v>
      </c>
      <c r="E6" s="12" t="s">
        <v>8</v>
      </c>
      <c r="F6" s="12" t="s">
        <v>9</v>
      </c>
      <c r="G6" s="12" t="s">
        <v>10</v>
      </c>
      <c r="H6" s="15" t="s">
        <v>11</v>
      </c>
    </row>
    <row r="7" spans="1:8" ht="19.5" customHeight="1" x14ac:dyDescent="0.3">
      <c r="A7" s="16" t="s">
        <v>13</v>
      </c>
      <c r="B7" s="72">
        <v>246</v>
      </c>
      <c r="C7" s="58" t="s">
        <v>304</v>
      </c>
      <c r="D7" s="18" t="s">
        <v>530</v>
      </c>
      <c r="E7" s="19" t="s">
        <v>531</v>
      </c>
      <c r="F7" s="21" t="s">
        <v>52</v>
      </c>
      <c r="G7" s="21" t="s">
        <v>53</v>
      </c>
      <c r="H7" s="22" t="s">
        <v>532</v>
      </c>
    </row>
    <row r="8" spans="1:8" ht="19.5" customHeight="1" x14ac:dyDescent="0.3">
      <c r="A8" s="16" t="s">
        <v>19</v>
      </c>
      <c r="B8" s="72">
        <v>269</v>
      </c>
      <c r="C8" s="58" t="s">
        <v>40</v>
      </c>
      <c r="D8" s="18" t="s">
        <v>533</v>
      </c>
      <c r="E8" s="19" t="s">
        <v>534</v>
      </c>
      <c r="F8" s="21" t="s">
        <v>33</v>
      </c>
      <c r="G8" s="21" t="s">
        <v>535</v>
      </c>
      <c r="H8" s="22" t="s">
        <v>536</v>
      </c>
    </row>
    <row r="9" spans="1:8" ht="19.5" customHeight="1" x14ac:dyDescent="0.3">
      <c r="A9" s="73">
        <v>3</v>
      </c>
      <c r="B9" s="72">
        <v>213</v>
      </c>
      <c r="C9" s="58" t="s">
        <v>67</v>
      </c>
      <c r="D9" s="18" t="s">
        <v>68</v>
      </c>
      <c r="E9" s="19">
        <v>40701</v>
      </c>
      <c r="F9" s="21" t="s">
        <v>69</v>
      </c>
      <c r="G9" s="21" t="s">
        <v>70</v>
      </c>
      <c r="H9" s="22" t="s">
        <v>537</v>
      </c>
    </row>
    <row r="10" spans="1:8" ht="19.5" customHeight="1" x14ac:dyDescent="0.3">
      <c r="A10" s="16" t="s">
        <v>31</v>
      </c>
      <c r="B10" s="72">
        <v>211</v>
      </c>
      <c r="C10" s="50" t="s">
        <v>538</v>
      </c>
      <c r="D10" s="48" t="s">
        <v>539</v>
      </c>
      <c r="E10" s="19" t="s">
        <v>540</v>
      </c>
      <c r="F10" s="21" t="s">
        <v>176</v>
      </c>
      <c r="G10" s="21" t="s">
        <v>177</v>
      </c>
      <c r="H10" s="22" t="s">
        <v>541</v>
      </c>
    </row>
    <row r="11" spans="1:8" ht="19.5" customHeight="1" x14ac:dyDescent="0.3">
      <c r="A11" s="16" t="s">
        <v>35</v>
      </c>
      <c r="B11" s="72">
        <v>289</v>
      </c>
      <c r="C11" s="58" t="s">
        <v>159</v>
      </c>
      <c r="D11" s="18" t="s">
        <v>542</v>
      </c>
      <c r="E11" s="19">
        <v>40746</v>
      </c>
      <c r="F11" s="21" t="s">
        <v>253</v>
      </c>
      <c r="G11" s="21" t="s">
        <v>254</v>
      </c>
      <c r="H11" s="22" t="s">
        <v>543</v>
      </c>
    </row>
    <row r="12" spans="1:8" ht="19.5" customHeight="1" x14ac:dyDescent="0.3">
      <c r="A12" s="16" t="s">
        <v>39</v>
      </c>
      <c r="B12" s="72">
        <v>293</v>
      </c>
      <c r="C12" s="58" t="s">
        <v>544</v>
      </c>
      <c r="D12" s="18" t="s">
        <v>545</v>
      </c>
      <c r="E12" s="19" t="s">
        <v>546</v>
      </c>
      <c r="F12" s="21" t="s">
        <v>29</v>
      </c>
      <c r="G12" s="21" t="s">
        <v>547</v>
      </c>
      <c r="H12" s="22" t="s">
        <v>548</v>
      </c>
    </row>
    <row r="13" spans="1:8" ht="19.5" customHeight="1" x14ac:dyDescent="0.3">
      <c r="A13" s="16" t="s">
        <v>154</v>
      </c>
      <c r="B13" s="72">
        <v>270</v>
      </c>
      <c r="C13" s="58" t="s">
        <v>155</v>
      </c>
      <c r="D13" s="18" t="s">
        <v>549</v>
      </c>
      <c r="E13" s="19" t="s">
        <v>550</v>
      </c>
      <c r="F13" s="21" t="s">
        <v>33</v>
      </c>
      <c r="G13" s="21" t="s">
        <v>535</v>
      </c>
      <c r="H13" s="22" t="s">
        <v>551</v>
      </c>
    </row>
    <row r="14" spans="1:8" ht="18" customHeight="1" x14ac:dyDescent="0.3">
      <c r="A14" s="74" t="s">
        <v>178</v>
      </c>
      <c r="B14" s="72">
        <v>264</v>
      </c>
      <c r="C14" s="58" t="s">
        <v>552</v>
      </c>
      <c r="D14" s="18" t="s">
        <v>553</v>
      </c>
      <c r="E14" s="19" t="s">
        <v>554</v>
      </c>
      <c r="F14" s="21" t="s">
        <v>33</v>
      </c>
      <c r="G14" s="21" t="s">
        <v>409</v>
      </c>
      <c r="H14" s="22" t="s">
        <v>555</v>
      </c>
    </row>
    <row r="15" spans="1:8" ht="14.4" x14ac:dyDescent="0.3">
      <c r="B15" s="75"/>
    </row>
    <row r="16" spans="1:8" ht="14.4" x14ac:dyDescent="0.3">
      <c r="A16" s="8"/>
      <c r="B16" s="70"/>
      <c r="C16" s="9"/>
      <c r="D16" s="8"/>
      <c r="E16" s="8"/>
      <c r="F16" s="10" t="s">
        <v>19</v>
      </c>
      <c r="G16" s="11" t="s">
        <v>4</v>
      </c>
      <c r="H16" s="8"/>
    </row>
    <row r="17" spans="1:8" ht="14.4" x14ac:dyDescent="0.3">
      <c r="A17" s="12" t="s">
        <v>315</v>
      </c>
      <c r="B17" s="71" t="s">
        <v>529</v>
      </c>
      <c r="C17" s="13" t="s">
        <v>6</v>
      </c>
      <c r="D17" s="14" t="s">
        <v>7</v>
      </c>
      <c r="E17" s="12" t="s">
        <v>8</v>
      </c>
      <c r="F17" s="12" t="s">
        <v>9</v>
      </c>
      <c r="G17" s="12" t="s">
        <v>10</v>
      </c>
      <c r="H17" s="15" t="s">
        <v>11</v>
      </c>
    </row>
    <row r="18" spans="1:8" ht="19.5" customHeight="1" x14ac:dyDescent="0.3">
      <c r="A18" s="16" t="s">
        <v>13</v>
      </c>
      <c r="B18" s="72">
        <v>256</v>
      </c>
      <c r="C18" s="50" t="s">
        <v>259</v>
      </c>
      <c r="D18" s="48" t="s">
        <v>556</v>
      </c>
      <c r="E18" s="19" t="s">
        <v>557</v>
      </c>
      <c r="F18" s="21" t="s">
        <v>120</v>
      </c>
      <c r="G18" s="21" t="s">
        <v>558</v>
      </c>
      <c r="H18" s="22" t="s">
        <v>559</v>
      </c>
    </row>
    <row r="19" spans="1:8" ht="19.5" customHeight="1" x14ac:dyDescent="0.3">
      <c r="A19" s="16" t="s">
        <v>19</v>
      </c>
      <c r="B19" s="72">
        <v>292</v>
      </c>
      <c r="C19" s="58" t="s">
        <v>560</v>
      </c>
      <c r="D19" s="18" t="s">
        <v>561</v>
      </c>
      <c r="E19" s="19" t="s">
        <v>562</v>
      </c>
      <c r="F19" s="21" t="s">
        <v>120</v>
      </c>
      <c r="G19" s="21" t="s">
        <v>563</v>
      </c>
      <c r="H19" s="22" t="s">
        <v>564</v>
      </c>
    </row>
    <row r="20" spans="1:8" ht="19.5" customHeight="1" x14ac:dyDescent="0.3">
      <c r="A20" s="16" t="s">
        <v>25</v>
      </c>
      <c r="B20" s="72">
        <v>255</v>
      </c>
      <c r="C20" s="58" t="s">
        <v>40</v>
      </c>
      <c r="D20" s="18" t="s">
        <v>565</v>
      </c>
      <c r="E20" s="19" t="s">
        <v>566</v>
      </c>
      <c r="F20" s="21" t="s">
        <v>120</v>
      </c>
      <c r="G20" s="21" t="s">
        <v>567</v>
      </c>
      <c r="H20" s="22" t="s">
        <v>568</v>
      </c>
    </row>
    <row r="21" spans="1:8" ht="19.5" customHeight="1" x14ac:dyDescent="0.3">
      <c r="A21" s="16" t="s">
        <v>31</v>
      </c>
      <c r="B21" s="72">
        <v>262</v>
      </c>
      <c r="C21" s="58" t="s">
        <v>569</v>
      </c>
      <c r="D21" s="18" t="s">
        <v>570</v>
      </c>
      <c r="E21" s="19" t="s">
        <v>571</v>
      </c>
      <c r="F21" s="21" t="s">
        <v>33</v>
      </c>
      <c r="G21" s="21" t="s">
        <v>409</v>
      </c>
      <c r="H21" s="22" t="s">
        <v>572</v>
      </c>
    </row>
    <row r="22" spans="1:8" ht="19.5" customHeight="1" x14ac:dyDescent="0.3">
      <c r="A22" s="16" t="s">
        <v>35</v>
      </c>
      <c r="B22" s="72">
        <v>271</v>
      </c>
      <c r="C22" s="58" t="s">
        <v>573</v>
      </c>
      <c r="D22" s="18" t="s">
        <v>574</v>
      </c>
      <c r="E22" s="19">
        <v>40444</v>
      </c>
      <c r="F22" s="21" t="s">
        <v>33</v>
      </c>
      <c r="G22" s="21" t="s">
        <v>525</v>
      </c>
      <c r="H22" s="22" t="s">
        <v>575</v>
      </c>
    </row>
    <row r="23" spans="1:8" ht="19.5" customHeight="1" x14ac:dyDescent="0.3">
      <c r="A23" s="16" t="s">
        <v>39</v>
      </c>
      <c r="B23" s="72">
        <v>258</v>
      </c>
      <c r="C23" s="58" t="s">
        <v>560</v>
      </c>
      <c r="D23" s="18" t="s">
        <v>576</v>
      </c>
      <c r="E23" s="19" t="s">
        <v>577</v>
      </c>
      <c r="F23" s="21" t="s">
        <v>120</v>
      </c>
      <c r="G23" s="21" t="s">
        <v>567</v>
      </c>
      <c r="H23" s="22" t="s">
        <v>578</v>
      </c>
    </row>
    <row r="24" spans="1:8" ht="19.5" customHeight="1" x14ac:dyDescent="0.3">
      <c r="A24" s="16" t="s">
        <v>154</v>
      </c>
      <c r="B24" s="72">
        <v>226</v>
      </c>
      <c r="C24" s="76" t="s">
        <v>579</v>
      </c>
      <c r="D24" s="60" t="s">
        <v>580</v>
      </c>
      <c r="E24" s="24" t="s">
        <v>581</v>
      </c>
      <c r="F24" s="25" t="s">
        <v>393</v>
      </c>
      <c r="G24" s="26" t="s">
        <v>219</v>
      </c>
      <c r="H24" s="22" t="s">
        <v>582</v>
      </c>
    </row>
    <row r="25" spans="1:8" ht="15.75" customHeight="1" x14ac:dyDescent="0.3">
      <c r="B25" s="75"/>
    </row>
    <row r="26" spans="1:8" ht="15.75" customHeight="1" x14ac:dyDescent="0.3">
      <c r="B26" s="75"/>
    </row>
    <row r="27" spans="1:8" ht="15.75" customHeight="1" x14ac:dyDescent="0.3">
      <c r="B27" s="75"/>
    </row>
    <row r="28" spans="1:8" ht="15.75" customHeight="1" x14ac:dyDescent="0.3">
      <c r="B28" s="75"/>
    </row>
    <row r="29" spans="1:8" ht="15.75" customHeight="1" x14ac:dyDescent="0.3">
      <c r="B29" s="75"/>
    </row>
    <row r="30" spans="1:8" ht="15.75" customHeight="1" x14ac:dyDescent="0.3">
      <c r="B30" s="75"/>
    </row>
    <row r="31" spans="1:8" ht="15.75" customHeight="1" x14ac:dyDescent="0.3">
      <c r="B31" s="75"/>
    </row>
    <row r="32" spans="1:8" ht="15.75" customHeight="1" x14ac:dyDescent="0.3">
      <c r="B32" s="75"/>
    </row>
    <row r="33" spans="2:2" ht="15.75" customHeight="1" x14ac:dyDescent="0.3">
      <c r="B33" s="75"/>
    </row>
    <row r="34" spans="2:2" ht="15.75" customHeight="1" x14ac:dyDescent="0.3">
      <c r="B34" s="75"/>
    </row>
    <row r="35" spans="2:2" ht="15.75" customHeight="1" x14ac:dyDescent="0.3">
      <c r="B35" s="75"/>
    </row>
    <row r="36" spans="2:2" ht="15.75" customHeight="1" x14ac:dyDescent="0.3">
      <c r="B36" s="75"/>
    </row>
    <row r="37" spans="2:2" ht="15.75" customHeight="1" x14ac:dyDescent="0.3">
      <c r="B37" s="75"/>
    </row>
    <row r="38" spans="2:2" ht="15.75" customHeight="1" x14ac:dyDescent="0.3">
      <c r="B38" s="75"/>
    </row>
    <row r="39" spans="2:2" ht="15.75" customHeight="1" x14ac:dyDescent="0.3">
      <c r="B39" s="75"/>
    </row>
    <row r="40" spans="2:2" ht="15.75" customHeight="1" x14ac:dyDescent="0.3">
      <c r="B40" s="75"/>
    </row>
    <row r="41" spans="2:2" ht="15.75" customHeight="1" x14ac:dyDescent="0.3">
      <c r="B41" s="75"/>
    </row>
    <row r="42" spans="2:2" ht="15.75" customHeight="1" x14ac:dyDescent="0.3">
      <c r="B42" s="75"/>
    </row>
    <row r="43" spans="2:2" ht="15.75" customHeight="1" x14ac:dyDescent="0.3">
      <c r="B43" s="75"/>
    </row>
    <row r="44" spans="2:2" ht="15.75" customHeight="1" x14ac:dyDescent="0.3">
      <c r="B44" s="75"/>
    </row>
    <row r="45" spans="2:2" ht="15.75" customHeight="1" x14ac:dyDescent="0.3">
      <c r="B45" s="75"/>
    </row>
    <row r="46" spans="2:2" ht="15.75" customHeight="1" x14ac:dyDescent="0.3">
      <c r="B46" s="75"/>
    </row>
    <row r="47" spans="2:2" ht="15.75" customHeight="1" x14ac:dyDescent="0.3">
      <c r="B47" s="75"/>
    </row>
    <row r="48" spans="2:2" ht="15.75" customHeight="1" x14ac:dyDescent="0.3">
      <c r="B48" s="75"/>
    </row>
    <row r="49" spans="2:2" ht="15.75" customHeight="1" x14ac:dyDescent="0.3">
      <c r="B49" s="75"/>
    </row>
    <row r="50" spans="2:2" ht="15.75" customHeight="1" x14ac:dyDescent="0.3">
      <c r="B50" s="75"/>
    </row>
    <row r="51" spans="2:2" ht="15.75" customHeight="1" x14ac:dyDescent="0.3">
      <c r="B51" s="75"/>
    </row>
    <row r="52" spans="2:2" ht="15.75" customHeight="1" x14ac:dyDescent="0.3">
      <c r="B52" s="75"/>
    </row>
    <row r="53" spans="2:2" ht="15.75" customHeight="1" x14ac:dyDescent="0.3">
      <c r="B53" s="75"/>
    </row>
    <row r="54" spans="2:2" ht="15.75" customHeight="1" x14ac:dyDescent="0.3">
      <c r="B54" s="75"/>
    </row>
    <row r="55" spans="2:2" ht="15.75" customHeight="1" x14ac:dyDescent="0.3">
      <c r="B55" s="75"/>
    </row>
    <row r="56" spans="2:2" ht="15.75" customHeight="1" x14ac:dyDescent="0.3">
      <c r="B56" s="75"/>
    </row>
    <row r="57" spans="2:2" ht="15.75" customHeight="1" x14ac:dyDescent="0.3">
      <c r="B57" s="75"/>
    </row>
    <row r="58" spans="2:2" ht="15.75" customHeight="1" x14ac:dyDescent="0.3">
      <c r="B58" s="75"/>
    </row>
    <row r="59" spans="2:2" ht="15.75" customHeight="1" x14ac:dyDescent="0.3">
      <c r="B59" s="75"/>
    </row>
    <row r="60" spans="2:2" ht="15.75" customHeight="1" x14ac:dyDescent="0.3">
      <c r="B60" s="75"/>
    </row>
    <row r="61" spans="2:2" ht="15.75" customHeight="1" x14ac:dyDescent="0.3">
      <c r="B61" s="75"/>
    </row>
    <row r="62" spans="2:2" ht="15.75" customHeight="1" x14ac:dyDescent="0.3">
      <c r="B62" s="75"/>
    </row>
    <row r="63" spans="2:2" ht="15.75" customHeight="1" x14ac:dyDescent="0.3">
      <c r="B63" s="75"/>
    </row>
    <row r="64" spans="2:2" ht="15.75" customHeight="1" x14ac:dyDescent="0.3">
      <c r="B64" s="75"/>
    </row>
    <row r="65" spans="2:2" ht="15.75" customHeight="1" x14ac:dyDescent="0.3">
      <c r="B65" s="75"/>
    </row>
    <row r="66" spans="2:2" ht="15.75" customHeight="1" x14ac:dyDescent="0.3">
      <c r="B66" s="75"/>
    </row>
    <row r="67" spans="2:2" ht="15.75" customHeight="1" x14ac:dyDescent="0.3">
      <c r="B67" s="75"/>
    </row>
    <row r="68" spans="2:2" ht="15.75" customHeight="1" x14ac:dyDescent="0.3">
      <c r="B68" s="75"/>
    </row>
    <row r="69" spans="2:2" ht="15.75" customHeight="1" x14ac:dyDescent="0.3">
      <c r="B69" s="75"/>
    </row>
    <row r="70" spans="2:2" ht="15.75" customHeight="1" x14ac:dyDescent="0.3">
      <c r="B70" s="75"/>
    </row>
    <row r="71" spans="2:2" ht="15.75" customHeight="1" x14ac:dyDescent="0.3">
      <c r="B71" s="75"/>
    </row>
    <row r="72" spans="2:2" ht="15.75" customHeight="1" x14ac:dyDescent="0.3">
      <c r="B72" s="75"/>
    </row>
    <row r="73" spans="2:2" ht="15.75" customHeight="1" x14ac:dyDescent="0.3">
      <c r="B73" s="75"/>
    </row>
    <row r="74" spans="2:2" ht="15.75" customHeight="1" x14ac:dyDescent="0.3">
      <c r="B74" s="75"/>
    </row>
    <row r="75" spans="2:2" ht="15.75" customHeight="1" x14ac:dyDescent="0.3">
      <c r="B75" s="75"/>
    </row>
    <row r="76" spans="2:2" ht="15.75" customHeight="1" x14ac:dyDescent="0.3">
      <c r="B76" s="75"/>
    </row>
    <row r="77" spans="2:2" ht="15.75" customHeight="1" x14ac:dyDescent="0.3">
      <c r="B77" s="75"/>
    </row>
    <row r="78" spans="2:2" ht="15.75" customHeight="1" x14ac:dyDescent="0.3">
      <c r="B78" s="75"/>
    </row>
    <row r="79" spans="2:2" ht="15.75" customHeight="1" x14ac:dyDescent="0.3">
      <c r="B79" s="75"/>
    </row>
    <row r="80" spans="2:2" ht="15.75" customHeight="1" x14ac:dyDescent="0.3">
      <c r="B80" s="75"/>
    </row>
    <row r="81" spans="2:2" ht="15.75" customHeight="1" x14ac:dyDescent="0.3">
      <c r="B81" s="75"/>
    </row>
    <row r="82" spans="2:2" ht="15.75" customHeight="1" x14ac:dyDescent="0.3">
      <c r="B82" s="75"/>
    </row>
    <row r="83" spans="2:2" ht="15.75" customHeight="1" x14ac:dyDescent="0.3">
      <c r="B83" s="75"/>
    </row>
    <row r="84" spans="2:2" ht="15.75" customHeight="1" x14ac:dyDescent="0.3">
      <c r="B84" s="75"/>
    </row>
    <row r="85" spans="2:2" ht="15.75" customHeight="1" x14ac:dyDescent="0.3">
      <c r="B85" s="75"/>
    </row>
    <row r="86" spans="2:2" ht="15.75" customHeight="1" x14ac:dyDescent="0.3">
      <c r="B86" s="75"/>
    </row>
    <row r="87" spans="2:2" ht="15.75" customHeight="1" x14ac:dyDescent="0.3">
      <c r="B87" s="75"/>
    </row>
    <row r="88" spans="2:2" ht="15.75" customHeight="1" x14ac:dyDescent="0.3">
      <c r="B88" s="75"/>
    </row>
    <row r="89" spans="2:2" ht="15.75" customHeight="1" x14ac:dyDescent="0.3">
      <c r="B89" s="75"/>
    </row>
    <row r="90" spans="2:2" ht="15.75" customHeight="1" x14ac:dyDescent="0.3">
      <c r="B90" s="75"/>
    </row>
    <row r="91" spans="2:2" ht="15.75" customHeight="1" x14ac:dyDescent="0.3">
      <c r="B91" s="75"/>
    </row>
    <row r="92" spans="2:2" ht="15.75" customHeight="1" x14ac:dyDescent="0.3">
      <c r="B92" s="75"/>
    </row>
    <row r="93" spans="2:2" ht="15.75" customHeight="1" x14ac:dyDescent="0.3">
      <c r="B93" s="75"/>
    </row>
    <row r="94" spans="2:2" ht="15.75" customHeight="1" x14ac:dyDescent="0.3">
      <c r="B94" s="75"/>
    </row>
    <row r="95" spans="2:2" ht="15.75" customHeight="1" x14ac:dyDescent="0.3">
      <c r="B95" s="75"/>
    </row>
    <row r="96" spans="2:2" ht="15.75" customHeight="1" x14ac:dyDescent="0.3">
      <c r="B96" s="75"/>
    </row>
    <row r="97" spans="2:2" ht="15.75" customHeight="1" x14ac:dyDescent="0.3">
      <c r="B97" s="75"/>
    </row>
    <row r="98" spans="2:2" ht="15.75" customHeight="1" x14ac:dyDescent="0.3">
      <c r="B98" s="75"/>
    </row>
    <row r="99" spans="2:2" ht="15.75" customHeight="1" x14ac:dyDescent="0.3">
      <c r="B99" s="75"/>
    </row>
    <row r="100" spans="2:2" ht="15.75" customHeight="1" x14ac:dyDescent="0.3">
      <c r="B100" s="75"/>
    </row>
    <row r="101" spans="2:2" ht="15.75" customHeight="1" x14ac:dyDescent="0.3">
      <c r="B101" s="75"/>
    </row>
    <row r="102" spans="2:2" ht="15.75" customHeight="1" x14ac:dyDescent="0.3">
      <c r="B102" s="75"/>
    </row>
    <row r="103" spans="2:2" ht="15.75" customHeight="1" x14ac:dyDescent="0.3">
      <c r="B103" s="75"/>
    </row>
    <row r="104" spans="2:2" ht="15.75" customHeight="1" x14ac:dyDescent="0.3">
      <c r="B104" s="75"/>
    </row>
    <row r="105" spans="2:2" ht="15.75" customHeight="1" x14ac:dyDescent="0.3">
      <c r="B105" s="75"/>
    </row>
    <row r="106" spans="2:2" ht="15.75" customHeight="1" x14ac:dyDescent="0.3">
      <c r="B106" s="75"/>
    </row>
    <row r="107" spans="2:2" ht="15.75" customHeight="1" x14ac:dyDescent="0.3">
      <c r="B107" s="75"/>
    </row>
    <row r="108" spans="2:2" ht="15.75" customHeight="1" x14ac:dyDescent="0.3">
      <c r="B108" s="75"/>
    </row>
    <row r="109" spans="2:2" ht="15.75" customHeight="1" x14ac:dyDescent="0.3">
      <c r="B109" s="75"/>
    </row>
    <row r="110" spans="2:2" ht="15.75" customHeight="1" x14ac:dyDescent="0.3">
      <c r="B110" s="75"/>
    </row>
    <row r="111" spans="2:2" ht="15.75" customHeight="1" x14ac:dyDescent="0.3">
      <c r="B111" s="75"/>
    </row>
    <row r="112" spans="2:2" ht="15.75" customHeight="1" x14ac:dyDescent="0.3">
      <c r="B112" s="75"/>
    </row>
    <row r="113" spans="2:2" ht="15.75" customHeight="1" x14ac:dyDescent="0.3">
      <c r="B113" s="75"/>
    </row>
    <row r="114" spans="2:2" ht="15.75" customHeight="1" x14ac:dyDescent="0.3">
      <c r="B114" s="75"/>
    </row>
    <row r="115" spans="2:2" ht="15.75" customHeight="1" x14ac:dyDescent="0.3">
      <c r="B115" s="75"/>
    </row>
    <row r="116" spans="2:2" ht="15.75" customHeight="1" x14ac:dyDescent="0.3">
      <c r="B116" s="75"/>
    </row>
    <row r="117" spans="2:2" ht="15.75" customHeight="1" x14ac:dyDescent="0.3">
      <c r="B117" s="75"/>
    </row>
    <row r="118" spans="2:2" ht="15.75" customHeight="1" x14ac:dyDescent="0.3">
      <c r="B118" s="75"/>
    </row>
    <row r="119" spans="2:2" ht="15.75" customHeight="1" x14ac:dyDescent="0.3">
      <c r="B119" s="75"/>
    </row>
    <row r="120" spans="2:2" ht="15.75" customHeight="1" x14ac:dyDescent="0.3">
      <c r="B120" s="75"/>
    </row>
    <row r="121" spans="2:2" ht="15.75" customHeight="1" x14ac:dyDescent="0.3">
      <c r="B121" s="75"/>
    </row>
    <row r="122" spans="2:2" ht="15.75" customHeight="1" x14ac:dyDescent="0.3">
      <c r="B122" s="75"/>
    </row>
    <row r="123" spans="2:2" ht="15.75" customHeight="1" x14ac:dyDescent="0.3">
      <c r="B123" s="75"/>
    </row>
    <row r="124" spans="2:2" ht="15.75" customHeight="1" x14ac:dyDescent="0.3">
      <c r="B124" s="75"/>
    </row>
    <row r="125" spans="2:2" ht="15.75" customHeight="1" x14ac:dyDescent="0.3">
      <c r="B125" s="75"/>
    </row>
    <row r="126" spans="2:2" ht="15.75" customHeight="1" x14ac:dyDescent="0.3">
      <c r="B126" s="75"/>
    </row>
    <row r="127" spans="2:2" ht="15.75" customHeight="1" x14ac:dyDescent="0.3">
      <c r="B127" s="75"/>
    </row>
    <row r="128" spans="2:2" ht="15.75" customHeight="1" x14ac:dyDescent="0.3">
      <c r="B128" s="75"/>
    </row>
    <row r="129" spans="2:2" ht="15.75" customHeight="1" x14ac:dyDescent="0.3">
      <c r="B129" s="75"/>
    </row>
    <row r="130" spans="2:2" ht="15.75" customHeight="1" x14ac:dyDescent="0.3">
      <c r="B130" s="75"/>
    </row>
    <row r="131" spans="2:2" ht="15.75" customHeight="1" x14ac:dyDescent="0.3">
      <c r="B131" s="75"/>
    </row>
    <row r="132" spans="2:2" ht="15.75" customHeight="1" x14ac:dyDescent="0.3">
      <c r="B132" s="75"/>
    </row>
    <row r="133" spans="2:2" ht="15.75" customHeight="1" x14ac:dyDescent="0.3">
      <c r="B133" s="75"/>
    </row>
    <row r="134" spans="2:2" ht="15.75" customHeight="1" x14ac:dyDescent="0.3">
      <c r="B134" s="75"/>
    </row>
    <row r="135" spans="2:2" ht="15.75" customHeight="1" x14ac:dyDescent="0.3">
      <c r="B135" s="75"/>
    </row>
    <row r="136" spans="2:2" ht="15.75" customHeight="1" x14ac:dyDescent="0.3">
      <c r="B136" s="75"/>
    </row>
    <row r="137" spans="2:2" ht="15.75" customHeight="1" x14ac:dyDescent="0.3">
      <c r="B137" s="75"/>
    </row>
    <row r="138" spans="2:2" ht="15.75" customHeight="1" x14ac:dyDescent="0.3">
      <c r="B138" s="75"/>
    </row>
    <row r="139" spans="2:2" ht="15.75" customHeight="1" x14ac:dyDescent="0.3">
      <c r="B139" s="75"/>
    </row>
    <row r="140" spans="2:2" ht="15.75" customHeight="1" x14ac:dyDescent="0.3">
      <c r="B140" s="75"/>
    </row>
    <row r="141" spans="2:2" ht="15.75" customHeight="1" x14ac:dyDescent="0.3">
      <c r="B141" s="75"/>
    </row>
    <row r="142" spans="2:2" ht="15.75" customHeight="1" x14ac:dyDescent="0.3">
      <c r="B142" s="75"/>
    </row>
    <row r="143" spans="2:2" ht="15.75" customHeight="1" x14ac:dyDescent="0.3">
      <c r="B143" s="75"/>
    </row>
    <row r="144" spans="2:2" ht="15.75" customHeight="1" x14ac:dyDescent="0.3">
      <c r="B144" s="75"/>
    </row>
    <row r="145" spans="2:2" ht="15.75" customHeight="1" x14ac:dyDescent="0.3">
      <c r="B145" s="75"/>
    </row>
    <row r="146" spans="2:2" ht="15.75" customHeight="1" x14ac:dyDescent="0.3">
      <c r="B146" s="75"/>
    </row>
    <row r="147" spans="2:2" ht="15.75" customHeight="1" x14ac:dyDescent="0.3">
      <c r="B147" s="75"/>
    </row>
    <row r="148" spans="2:2" ht="15.75" customHeight="1" x14ac:dyDescent="0.3">
      <c r="B148" s="75"/>
    </row>
    <row r="149" spans="2:2" ht="15.75" customHeight="1" x14ac:dyDescent="0.3">
      <c r="B149" s="75"/>
    </row>
    <row r="150" spans="2:2" ht="15.75" customHeight="1" x14ac:dyDescent="0.3">
      <c r="B150" s="75"/>
    </row>
    <row r="151" spans="2:2" ht="15.75" customHeight="1" x14ac:dyDescent="0.3">
      <c r="B151" s="75"/>
    </row>
    <row r="152" spans="2:2" ht="15.75" customHeight="1" x14ac:dyDescent="0.3">
      <c r="B152" s="75"/>
    </row>
    <row r="153" spans="2:2" ht="15.75" customHeight="1" x14ac:dyDescent="0.3">
      <c r="B153" s="75"/>
    </row>
    <row r="154" spans="2:2" ht="15.75" customHeight="1" x14ac:dyDescent="0.3">
      <c r="B154" s="75"/>
    </row>
    <row r="155" spans="2:2" ht="15.75" customHeight="1" x14ac:dyDescent="0.3">
      <c r="B155" s="75"/>
    </row>
    <row r="156" spans="2:2" ht="15.75" customHeight="1" x14ac:dyDescent="0.3">
      <c r="B156" s="75"/>
    </row>
    <row r="157" spans="2:2" ht="15.75" customHeight="1" x14ac:dyDescent="0.3">
      <c r="B157" s="75"/>
    </row>
    <row r="158" spans="2:2" ht="15.75" customHeight="1" x14ac:dyDescent="0.3">
      <c r="B158" s="75"/>
    </row>
    <row r="159" spans="2:2" ht="15.75" customHeight="1" x14ac:dyDescent="0.3">
      <c r="B159" s="75"/>
    </row>
    <row r="160" spans="2:2" ht="15.75" customHeight="1" x14ac:dyDescent="0.3">
      <c r="B160" s="75"/>
    </row>
    <row r="161" spans="2:2" ht="15.75" customHeight="1" x14ac:dyDescent="0.3">
      <c r="B161" s="75"/>
    </row>
    <row r="162" spans="2:2" ht="15.75" customHeight="1" x14ac:dyDescent="0.3">
      <c r="B162" s="75"/>
    </row>
    <row r="163" spans="2:2" ht="15.75" customHeight="1" x14ac:dyDescent="0.3">
      <c r="B163" s="75"/>
    </row>
    <row r="164" spans="2:2" ht="15.75" customHeight="1" x14ac:dyDescent="0.3">
      <c r="B164" s="75"/>
    </row>
    <row r="165" spans="2:2" ht="15.75" customHeight="1" x14ac:dyDescent="0.3">
      <c r="B165" s="75"/>
    </row>
    <row r="166" spans="2:2" ht="15.75" customHeight="1" x14ac:dyDescent="0.3">
      <c r="B166" s="75"/>
    </row>
    <row r="167" spans="2:2" ht="15.75" customHeight="1" x14ac:dyDescent="0.3">
      <c r="B167" s="75"/>
    </row>
    <row r="168" spans="2:2" ht="15.75" customHeight="1" x14ac:dyDescent="0.3">
      <c r="B168" s="75"/>
    </row>
    <row r="169" spans="2:2" ht="15.75" customHeight="1" x14ac:dyDescent="0.3">
      <c r="B169" s="75"/>
    </row>
    <row r="170" spans="2:2" ht="15.75" customHeight="1" x14ac:dyDescent="0.3">
      <c r="B170" s="75"/>
    </row>
    <row r="171" spans="2:2" ht="15.75" customHeight="1" x14ac:dyDescent="0.3">
      <c r="B171" s="75"/>
    </row>
    <row r="172" spans="2:2" ht="15.75" customHeight="1" x14ac:dyDescent="0.3">
      <c r="B172" s="75"/>
    </row>
    <row r="173" spans="2:2" ht="15.75" customHeight="1" x14ac:dyDescent="0.3">
      <c r="B173" s="75"/>
    </row>
    <row r="174" spans="2:2" ht="15.75" customHeight="1" x14ac:dyDescent="0.3">
      <c r="B174" s="75"/>
    </row>
    <row r="175" spans="2:2" ht="15.75" customHeight="1" x14ac:dyDescent="0.3">
      <c r="B175" s="75"/>
    </row>
    <row r="176" spans="2:2" ht="15.75" customHeight="1" x14ac:dyDescent="0.3">
      <c r="B176" s="75"/>
    </row>
    <row r="177" spans="2:2" ht="15.75" customHeight="1" x14ac:dyDescent="0.3">
      <c r="B177" s="75"/>
    </row>
    <row r="178" spans="2:2" ht="15.75" customHeight="1" x14ac:dyDescent="0.3">
      <c r="B178" s="75"/>
    </row>
    <row r="179" spans="2:2" ht="15.75" customHeight="1" x14ac:dyDescent="0.3">
      <c r="B179" s="75"/>
    </row>
    <row r="180" spans="2:2" ht="15.75" customHeight="1" x14ac:dyDescent="0.3">
      <c r="B180" s="75"/>
    </row>
    <row r="181" spans="2:2" ht="15.75" customHeight="1" x14ac:dyDescent="0.3">
      <c r="B181" s="75"/>
    </row>
    <row r="182" spans="2:2" ht="15.75" customHeight="1" x14ac:dyDescent="0.3">
      <c r="B182" s="75"/>
    </row>
    <row r="183" spans="2:2" ht="15.75" customHeight="1" x14ac:dyDescent="0.3">
      <c r="B183" s="75"/>
    </row>
    <row r="184" spans="2:2" ht="15.75" customHeight="1" x14ac:dyDescent="0.3">
      <c r="B184" s="75"/>
    </row>
    <row r="185" spans="2:2" ht="15.75" customHeight="1" x14ac:dyDescent="0.3">
      <c r="B185" s="75"/>
    </row>
    <row r="186" spans="2:2" ht="15.75" customHeight="1" x14ac:dyDescent="0.3">
      <c r="B186" s="75"/>
    </row>
    <row r="187" spans="2:2" ht="15.75" customHeight="1" x14ac:dyDescent="0.3">
      <c r="B187" s="75"/>
    </row>
    <row r="188" spans="2:2" ht="15.75" customHeight="1" x14ac:dyDescent="0.3">
      <c r="B188" s="75"/>
    </row>
    <row r="189" spans="2:2" ht="15.75" customHeight="1" x14ac:dyDescent="0.3">
      <c r="B189" s="75"/>
    </row>
    <row r="190" spans="2:2" ht="15.75" customHeight="1" x14ac:dyDescent="0.3">
      <c r="B190" s="75"/>
    </row>
    <row r="191" spans="2:2" ht="15.75" customHeight="1" x14ac:dyDescent="0.3">
      <c r="B191" s="75"/>
    </row>
    <row r="192" spans="2:2" ht="15.75" customHeight="1" x14ac:dyDescent="0.3">
      <c r="B192" s="75"/>
    </row>
    <row r="193" spans="2:2" ht="15.75" customHeight="1" x14ac:dyDescent="0.3">
      <c r="B193" s="75"/>
    </row>
    <row r="194" spans="2:2" ht="15.75" customHeight="1" x14ac:dyDescent="0.3">
      <c r="B194" s="75"/>
    </row>
    <row r="195" spans="2:2" ht="15.75" customHeight="1" x14ac:dyDescent="0.3">
      <c r="B195" s="75"/>
    </row>
    <row r="196" spans="2:2" ht="15.75" customHeight="1" x14ac:dyDescent="0.3">
      <c r="B196" s="75"/>
    </row>
    <row r="197" spans="2:2" ht="15.75" customHeight="1" x14ac:dyDescent="0.3">
      <c r="B197" s="75"/>
    </row>
    <row r="198" spans="2:2" ht="15.75" customHeight="1" x14ac:dyDescent="0.3">
      <c r="B198" s="75"/>
    </row>
    <row r="199" spans="2:2" ht="15.75" customHeight="1" x14ac:dyDescent="0.3">
      <c r="B199" s="75"/>
    </row>
    <row r="200" spans="2:2" ht="15.75" customHeight="1" x14ac:dyDescent="0.3">
      <c r="B200" s="75"/>
    </row>
    <row r="201" spans="2:2" ht="15.75" customHeight="1" x14ac:dyDescent="0.3">
      <c r="B201" s="75"/>
    </row>
    <row r="202" spans="2:2" ht="15.75" customHeight="1" x14ac:dyDescent="0.3">
      <c r="B202" s="75"/>
    </row>
    <row r="203" spans="2:2" ht="15.75" customHeight="1" x14ac:dyDescent="0.3">
      <c r="B203" s="75"/>
    </row>
    <row r="204" spans="2:2" ht="15.75" customHeight="1" x14ac:dyDescent="0.3">
      <c r="B204" s="75"/>
    </row>
    <row r="205" spans="2:2" ht="15.75" customHeight="1" x14ac:dyDescent="0.3">
      <c r="B205" s="75"/>
    </row>
    <row r="206" spans="2:2" ht="15.75" customHeight="1" x14ac:dyDescent="0.3">
      <c r="B206" s="75"/>
    </row>
    <row r="207" spans="2:2" ht="15.75" customHeight="1" x14ac:dyDescent="0.3">
      <c r="B207" s="75"/>
    </row>
    <row r="208" spans="2:2" ht="15.75" customHeight="1" x14ac:dyDescent="0.3">
      <c r="B208" s="75"/>
    </row>
    <row r="209" spans="2:2" ht="15.75" customHeight="1" x14ac:dyDescent="0.3">
      <c r="B209" s="75"/>
    </row>
    <row r="210" spans="2:2" ht="15.75" customHeight="1" x14ac:dyDescent="0.3">
      <c r="B210" s="75"/>
    </row>
    <row r="211" spans="2:2" ht="15.75" customHeight="1" x14ac:dyDescent="0.3">
      <c r="B211" s="75"/>
    </row>
    <row r="212" spans="2:2" ht="15.75" customHeight="1" x14ac:dyDescent="0.3">
      <c r="B212" s="75"/>
    </row>
    <row r="213" spans="2:2" ht="15.75" customHeight="1" x14ac:dyDescent="0.3">
      <c r="B213" s="75"/>
    </row>
    <row r="214" spans="2:2" ht="15.75" customHeight="1" x14ac:dyDescent="0.3">
      <c r="B214" s="75"/>
    </row>
    <row r="215" spans="2:2" ht="15.75" customHeight="1" x14ac:dyDescent="0.3">
      <c r="B215" s="75"/>
    </row>
    <row r="216" spans="2:2" ht="15.75" customHeight="1" x14ac:dyDescent="0.3">
      <c r="B216" s="75"/>
    </row>
    <row r="217" spans="2:2" ht="15.75" customHeight="1" x14ac:dyDescent="0.3">
      <c r="B217" s="75"/>
    </row>
    <row r="218" spans="2:2" ht="15.75" customHeight="1" x14ac:dyDescent="0.3">
      <c r="B218" s="75"/>
    </row>
    <row r="219" spans="2:2" ht="15.75" customHeight="1" x14ac:dyDescent="0.3">
      <c r="B219" s="75"/>
    </row>
    <row r="220" spans="2:2" ht="15.75" customHeight="1" x14ac:dyDescent="0.3">
      <c r="B220" s="75"/>
    </row>
    <row r="221" spans="2:2" ht="15.75" customHeight="1" x14ac:dyDescent="0.3">
      <c r="B221" s="75"/>
    </row>
    <row r="222" spans="2:2" ht="15.75" customHeight="1" x14ac:dyDescent="0.3">
      <c r="B222" s="75"/>
    </row>
    <row r="223" spans="2:2" ht="15.75" customHeight="1" x14ac:dyDescent="0.3">
      <c r="B223" s="75"/>
    </row>
    <row r="224" spans="2:2" ht="15.75" customHeight="1" x14ac:dyDescent="0.3">
      <c r="B224" s="75"/>
    </row>
    <row r="225" spans="2:2" ht="15.75" customHeight="1" x14ac:dyDescent="0.3">
      <c r="B225" s="75"/>
    </row>
    <row r="226" spans="2:2" ht="15.75" customHeight="1" x14ac:dyDescent="0.3">
      <c r="B226" s="75"/>
    </row>
    <row r="227" spans="2:2" ht="15.75" customHeight="1" x14ac:dyDescent="0.3">
      <c r="B227" s="75"/>
    </row>
    <row r="228" spans="2:2" ht="15.75" customHeight="1" x14ac:dyDescent="0.3">
      <c r="B228" s="75"/>
    </row>
    <row r="229" spans="2:2" ht="15.75" customHeight="1" x14ac:dyDescent="0.3">
      <c r="B229" s="75"/>
    </row>
    <row r="230" spans="2:2" ht="15.75" customHeight="1" x14ac:dyDescent="0.3">
      <c r="B230" s="75"/>
    </row>
    <row r="231" spans="2:2" ht="15.75" customHeight="1" x14ac:dyDescent="0.3">
      <c r="B231" s="75"/>
    </row>
    <row r="232" spans="2:2" ht="15.75" customHeight="1" x14ac:dyDescent="0.3">
      <c r="B232" s="75"/>
    </row>
    <row r="233" spans="2:2" ht="15.75" customHeight="1" x14ac:dyDescent="0.3">
      <c r="B233" s="75"/>
    </row>
    <row r="234" spans="2:2" ht="15.75" customHeight="1" x14ac:dyDescent="0.3">
      <c r="B234" s="75"/>
    </row>
    <row r="235" spans="2:2" ht="15.75" customHeight="1" x14ac:dyDescent="0.3">
      <c r="B235" s="75"/>
    </row>
    <row r="236" spans="2:2" ht="15.75" customHeight="1" x14ac:dyDescent="0.3">
      <c r="B236" s="75"/>
    </row>
    <row r="237" spans="2:2" ht="15.75" customHeight="1" x14ac:dyDescent="0.3">
      <c r="B237" s="75"/>
    </row>
    <row r="238" spans="2:2" ht="15.75" customHeight="1" x14ac:dyDescent="0.3">
      <c r="B238" s="75"/>
    </row>
    <row r="239" spans="2:2" ht="15.75" customHeight="1" x14ac:dyDescent="0.3">
      <c r="B239" s="75"/>
    </row>
    <row r="240" spans="2:2" ht="15.75" customHeight="1" x14ac:dyDescent="0.3">
      <c r="B240" s="75"/>
    </row>
    <row r="241" spans="2:2" ht="15.75" customHeight="1" x14ac:dyDescent="0.3">
      <c r="B241" s="75"/>
    </row>
    <row r="242" spans="2:2" ht="15.75" customHeight="1" x14ac:dyDescent="0.3">
      <c r="B242" s="75"/>
    </row>
    <row r="243" spans="2:2" ht="15.75" customHeight="1" x14ac:dyDescent="0.3">
      <c r="B243" s="75"/>
    </row>
    <row r="244" spans="2:2" ht="15.75" customHeight="1" x14ac:dyDescent="0.3">
      <c r="B244" s="75"/>
    </row>
    <row r="245" spans="2:2" ht="15.75" customHeight="1" x14ac:dyDescent="0.3">
      <c r="B245" s="75"/>
    </row>
    <row r="246" spans="2:2" ht="15.75" customHeight="1" x14ac:dyDescent="0.3">
      <c r="B246" s="75"/>
    </row>
    <row r="247" spans="2:2" ht="15.75" customHeight="1" x14ac:dyDescent="0.3">
      <c r="B247" s="75"/>
    </row>
    <row r="248" spans="2:2" ht="15.75" customHeight="1" x14ac:dyDescent="0.3">
      <c r="B248" s="75"/>
    </row>
    <row r="249" spans="2:2" ht="15.75" customHeight="1" x14ac:dyDescent="0.3">
      <c r="B249" s="75"/>
    </row>
    <row r="250" spans="2:2" ht="15.75" customHeight="1" x14ac:dyDescent="0.3">
      <c r="B250" s="75"/>
    </row>
    <row r="251" spans="2:2" ht="15.75" customHeight="1" x14ac:dyDescent="0.3">
      <c r="B251" s="75"/>
    </row>
    <row r="252" spans="2:2" ht="15.75" customHeight="1" x14ac:dyDescent="0.3">
      <c r="B252" s="75"/>
    </row>
    <row r="253" spans="2:2" ht="15.75" customHeight="1" x14ac:dyDescent="0.3">
      <c r="B253" s="75"/>
    </row>
    <row r="254" spans="2:2" ht="15.75" customHeight="1" x14ac:dyDescent="0.3">
      <c r="B254" s="75"/>
    </row>
    <row r="255" spans="2:2" ht="15.75" customHeight="1" x14ac:dyDescent="0.3">
      <c r="B255" s="75"/>
    </row>
    <row r="256" spans="2:2" ht="15.75" customHeight="1" x14ac:dyDescent="0.3">
      <c r="B256" s="75"/>
    </row>
    <row r="257" spans="2:2" ht="15.75" customHeight="1" x14ac:dyDescent="0.3">
      <c r="B257" s="75"/>
    </row>
    <row r="258" spans="2:2" ht="15.75" customHeight="1" x14ac:dyDescent="0.3">
      <c r="B258" s="75"/>
    </row>
    <row r="259" spans="2:2" ht="15.75" customHeight="1" x14ac:dyDescent="0.3">
      <c r="B259" s="75"/>
    </row>
    <row r="260" spans="2:2" ht="15.75" customHeight="1" x14ac:dyDescent="0.3">
      <c r="B260" s="75"/>
    </row>
    <row r="261" spans="2:2" ht="15.75" customHeight="1" x14ac:dyDescent="0.3">
      <c r="B261" s="75"/>
    </row>
    <row r="262" spans="2:2" ht="15.75" customHeight="1" x14ac:dyDescent="0.3">
      <c r="B262" s="75"/>
    </row>
    <row r="263" spans="2:2" ht="15.75" customHeight="1" x14ac:dyDescent="0.3">
      <c r="B263" s="75"/>
    </row>
    <row r="264" spans="2:2" ht="15.75" customHeight="1" x14ac:dyDescent="0.3">
      <c r="B264" s="75"/>
    </row>
    <row r="265" spans="2:2" ht="15.75" customHeight="1" x14ac:dyDescent="0.3">
      <c r="B265" s="75"/>
    </row>
    <row r="266" spans="2:2" ht="15.75" customHeight="1" x14ac:dyDescent="0.3">
      <c r="B266" s="75"/>
    </row>
    <row r="267" spans="2:2" ht="15.75" customHeight="1" x14ac:dyDescent="0.3">
      <c r="B267" s="75"/>
    </row>
    <row r="268" spans="2:2" ht="15.75" customHeight="1" x14ac:dyDescent="0.3">
      <c r="B268" s="75"/>
    </row>
    <row r="269" spans="2:2" ht="15.75" customHeight="1" x14ac:dyDescent="0.3">
      <c r="B269" s="75"/>
    </row>
    <row r="270" spans="2:2" ht="15.75" customHeight="1" x14ac:dyDescent="0.3">
      <c r="B270" s="75"/>
    </row>
    <row r="271" spans="2:2" ht="15.75" customHeight="1" x14ac:dyDescent="0.3">
      <c r="B271" s="75"/>
    </row>
    <row r="272" spans="2:2" ht="15.75" customHeight="1" x14ac:dyDescent="0.3">
      <c r="B272" s="75"/>
    </row>
    <row r="273" spans="2:2" ht="15.75" customHeight="1" x14ac:dyDescent="0.3">
      <c r="B273" s="75"/>
    </row>
    <row r="274" spans="2:2" ht="15.75" customHeight="1" x14ac:dyDescent="0.3">
      <c r="B274" s="75"/>
    </row>
    <row r="275" spans="2:2" ht="15.75" customHeight="1" x14ac:dyDescent="0.3">
      <c r="B275" s="75"/>
    </row>
    <row r="276" spans="2:2" ht="15.75" customHeight="1" x14ac:dyDescent="0.3">
      <c r="B276" s="75"/>
    </row>
    <row r="277" spans="2:2" ht="15.75" customHeight="1" x14ac:dyDescent="0.3">
      <c r="B277" s="75"/>
    </row>
    <row r="278" spans="2:2" ht="15.75" customHeight="1" x14ac:dyDescent="0.3">
      <c r="B278" s="75"/>
    </row>
    <row r="279" spans="2:2" ht="15.75" customHeight="1" x14ac:dyDescent="0.3">
      <c r="B279" s="75"/>
    </row>
    <row r="280" spans="2:2" ht="15.75" customHeight="1" x14ac:dyDescent="0.3">
      <c r="B280" s="75"/>
    </row>
    <row r="281" spans="2:2" ht="15.75" customHeight="1" x14ac:dyDescent="0.3">
      <c r="B281" s="75"/>
    </row>
    <row r="282" spans="2:2" ht="15.75" customHeight="1" x14ac:dyDescent="0.3">
      <c r="B282" s="75"/>
    </row>
    <row r="283" spans="2:2" ht="15.75" customHeight="1" x14ac:dyDescent="0.3">
      <c r="B283" s="75"/>
    </row>
    <row r="284" spans="2:2" ht="15.75" customHeight="1" x14ac:dyDescent="0.3">
      <c r="B284" s="75"/>
    </row>
    <row r="285" spans="2:2" ht="15.75" customHeight="1" x14ac:dyDescent="0.3">
      <c r="B285" s="75"/>
    </row>
    <row r="286" spans="2:2" ht="15.75" customHeight="1" x14ac:dyDescent="0.3">
      <c r="B286" s="75"/>
    </row>
    <row r="287" spans="2:2" ht="15.75" customHeight="1" x14ac:dyDescent="0.3">
      <c r="B287" s="75"/>
    </row>
    <row r="288" spans="2:2" ht="15.75" customHeight="1" x14ac:dyDescent="0.3">
      <c r="B288" s="75"/>
    </row>
    <row r="289" spans="2:2" ht="15.75" customHeight="1" x14ac:dyDescent="0.3">
      <c r="B289" s="75"/>
    </row>
    <row r="290" spans="2:2" ht="15.75" customHeight="1" x14ac:dyDescent="0.3">
      <c r="B290" s="75"/>
    </row>
    <row r="291" spans="2:2" ht="15.75" customHeight="1" x14ac:dyDescent="0.3">
      <c r="B291" s="75"/>
    </row>
    <row r="292" spans="2:2" ht="15.75" customHeight="1" x14ac:dyDescent="0.3">
      <c r="B292" s="75"/>
    </row>
    <row r="293" spans="2:2" ht="15.75" customHeight="1" x14ac:dyDescent="0.3">
      <c r="B293" s="75"/>
    </row>
    <row r="294" spans="2:2" ht="15.75" customHeight="1" x14ac:dyDescent="0.3">
      <c r="B294" s="75"/>
    </row>
    <row r="295" spans="2:2" ht="15.75" customHeight="1" x14ac:dyDescent="0.3">
      <c r="B295" s="75"/>
    </row>
    <row r="296" spans="2:2" ht="15.75" customHeight="1" x14ac:dyDescent="0.3">
      <c r="B296" s="75"/>
    </row>
    <row r="297" spans="2:2" ht="15.75" customHeight="1" x14ac:dyDescent="0.3">
      <c r="B297" s="75"/>
    </row>
    <row r="298" spans="2:2" ht="15.75" customHeight="1" x14ac:dyDescent="0.3">
      <c r="B298" s="75"/>
    </row>
    <row r="299" spans="2:2" ht="15.75" customHeight="1" x14ac:dyDescent="0.3">
      <c r="B299" s="75"/>
    </row>
    <row r="300" spans="2:2" ht="15.75" customHeight="1" x14ac:dyDescent="0.3">
      <c r="B300" s="75"/>
    </row>
    <row r="301" spans="2:2" ht="15.75" customHeight="1" x14ac:dyDescent="0.3">
      <c r="B301" s="75"/>
    </row>
    <row r="302" spans="2:2" ht="15.75" customHeight="1" x14ac:dyDescent="0.3">
      <c r="B302" s="75"/>
    </row>
    <row r="303" spans="2:2" ht="15.75" customHeight="1" x14ac:dyDescent="0.3">
      <c r="B303" s="75"/>
    </row>
    <row r="304" spans="2:2" ht="15.75" customHeight="1" x14ac:dyDescent="0.3">
      <c r="B304" s="75"/>
    </row>
    <row r="305" spans="2:2" ht="15.75" customHeight="1" x14ac:dyDescent="0.3">
      <c r="B305" s="75"/>
    </row>
    <row r="306" spans="2:2" ht="15.75" customHeight="1" x14ac:dyDescent="0.3">
      <c r="B306" s="75"/>
    </row>
    <row r="307" spans="2:2" ht="15.75" customHeight="1" x14ac:dyDescent="0.3">
      <c r="B307" s="75"/>
    </row>
    <row r="308" spans="2:2" ht="15.75" customHeight="1" x14ac:dyDescent="0.3">
      <c r="B308" s="75"/>
    </row>
    <row r="309" spans="2:2" ht="15.75" customHeight="1" x14ac:dyDescent="0.3">
      <c r="B309" s="75"/>
    </row>
    <row r="310" spans="2:2" ht="15.75" customHeight="1" x14ac:dyDescent="0.3">
      <c r="B310" s="75"/>
    </row>
    <row r="311" spans="2:2" ht="15.75" customHeight="1" x14ac:dyDescent="0.3">
      <c r="B311" s="75"/>
    </row>
    <row r="312" spans="2:2" ht="15.75" customHeight="1" x14ac:dyDescent="0.3">
      <c r="B312" s="75"/>
    </row>
    <row r="313" spans="2:2" ht="15.75" customHeight="1" x14ac:dyDescent="0.3">
      <c r="B313" s="75"/>
    </row>
    <row r="314" spans="2:2" ht="15.75" customHeight="1" x14ac:dyDescent="0.3">
      <c r="B314" s="75"/>
    </row>
    <row r="315" spans="2:2" ht="15.75" customHeight="1" x14ac:dyDescent="0.3">
      <c r="B315" s="75"/>
    </row>
    <row r="316" spans="2:2" ht="15.75" customHeight="1" x14ac:dyDescent="0.3">
      <c r="B316" s="75"/>
    </row>
    <row r="317" spans="2:2" ht="15.75" customHeight="1" x14ac:dyDescent="0.3">
      <c r="B317" s="75"/>
    </row>
    <row r="318" spans="2:2" ht="15.75" customHeight="1" x14ac:dyDescent="0.3">
      <c r="B318" s="75"/>
    </row>
    <row r="319" spans="2:2" ht="15.75" customHeight="1" x14ac:dyDescent="0.3">
      <c r="B319" s="75"/>
    </row>
    <row r="320" spans="2:2" ht="15.75" customHeight="1" x14ac:dyDescent="0.3">
      <c r="B320" s="75"/>
    </row>
    <row r="321" spans="2:2" ht="15.75" customHeight="1" x14ac:dyDescent="0.3">
      <c r="B321" s="75"/>
    </row>
    <row r="322" spans="2:2" ht="15.75" customHeight="1" x14ac:dyDescent="0.3">
      <c r="B322" s="75"/>
    </row>
    <row r="323" spans="2:2" ht="15.75" customHeight="1" x14ac:dyDescent="0.3">
      <c r="B323" s="75"/>
    </row>
    <row r="324" spans="2:2" ht="15.75" customHeight="1" x14ac:dyDescent="0.3">
      <c r="B324" s="75"/>
    </row>
    <row r="325" spans="2:2" ht="15.75" customHeight="1" x14ac:dyDescent="0.3">
      <c r="B325" s="75"/>
    </row>
    <row r="326" spans="2:2" ht="15.75" customHeight="1" x14ac:dyDescent="0.3">
      <c r="B326" s="75"/>
    </row>
    <row r="327" spans="2:2" ht="15.75" customHeight="1" x14ac:dyDescent="0.3">
      <c r="B327" s="75"/>
    </row>
    <row r="328" spans="2:2" ht="15.75" customHeight="1" x14ac:dyDescent="0.3">
      <c r="B328" s="75"/>
    </row>
    <row r="329" spans="2:2" ht="15.75" customHeight="1" x14ac:dyDescent="0.3">
      <c r="B329" s="75"/>
    </row>
    <row r="330" spans="2:2" ht="15.75" customHeight="1" x14ac:dyDescent="0.3">
      <c r="B330" s="75"/>
    </row>
    <row r="331" spans="2:2" ht="15.75" customHeight="1" x14ac:dyDescent="0.3">
      <c r="B331" s="75"/>
    </row>
    <row r="332" spans="2:2" ht="15.75" customHeight="1" x14ac:dyDescent="0.3">
      <c r="B332" s="75"/>
    </row>
    <row r="333" spans="2:2" ht="15.75" customHeight="1" x14ac:dyDescent="0.3">
      <c r="B333" s="75"/>
    </row>
    <row r="334" spans="2:2" ht="15.75" customHeight="1" x14ac:dyDescent="0.3">
      <c r="B334" s="75"/>
    </row>
    <row r="335" spans="2:2" ht="15.75" customHeight="1" x14ac:dyDescent="0.3">
      <c r="B335" s="75"/>
    </row>
    <row r="336" spans="2:2" ht="15.75" customHeight="1" x14ac:dyDescent="0.3">
      <c r="B336" s="75"/>
    </row>
    <row r="337" spans="2:2" ht="15.75" customHeight="1" x14ac:dyDescent="0.3">
      <c r="B337" s="75"/>
    </row>
    <row r="338" spans="2:2" ht="15.75" customHeight="1" x14ac:dyDescent="0.3">
      <c r="B338" s="75"/>
    </row>
    <row r="339" spans="2:2" ht="15.75" customHeight="1" x14ac:dyDescent="0.3">
      <c r="B339" s="75"/>
    </row>
    <row r="340" spans="2:2" ht="15.75" customHeight="1" x14ac:dyDescent="0.3">
      <c r="B340" s="75"/>
    </row>
    <row r="341" spans="2:2" ht="15.75" customHeight="1" x14ac:dyDescent="0.3">
      <c r="B341" s="75"/>
    </row>
    <row r="342" spans="2:2" ht="15.75" customHeight="1" x14ac:dyDescent="0.3">
      <c r="B342" s="75"/>
    </row>
    <row r="343" spans="2:2" ht="15.75" customHeight="1" x14ac:dyDescent="0.3">
      <c r="B343" s="75"/>
    </row>
    <row r="344" spans="2:2" ht="15.75" customHeight="1" x14ac:dyDescent="0.3">
      <c r="B344" s="75"/>
    </row>
    <row r="345" spans="2:2" ht="15.75" customHeight="1" x14ac:dyDescent="0.3">
      <c r="B345" s="75"/>
    </row>
    <row r="346" spans="2:2" ht="15.75" customHeight="1" x14ac:dyDescent="0.3">
      <c r="B346" s="75"/>
    </row>
    <row r="347" spans="2:2" ht="15.75" customHeight="1" x14ac:dyDescent="0.3">
      <c r="B347" s="75"/>
    </row>
    <row r="348" spans="2:2" ht="15.75" customHeight="1" x14ac:dyDescent="0.3">
      <c r="B348" s="75"/>
    </row>
    <row r="349" spans="2:2" ht="15.75" customHeight="1" x14ac:dyDescent="0.3">
      <c r="B349" s="75"/>
    </row>
    <row r="350" spans="2:2" ht="15.75" customHeight="1" x14ac:dyDescent="0.3">
      <c r="B350" s="75"/>
    </row>
    <row r="351" spans="2:2" ht="15.75" customHeight="1" x14ac:dyDescent="0.3">
      <c r="B351" s="75"/>
    </row>
    <row r="352" spans="2:2" ht="15.75" customHeight="1" x14ac:dyDescent="0.3">
      <c r="B352" s="75"/>
    </row>
    <row r="353" spans="2:2" ht="15.75" customHeight="1" x14ac:dyDescent="0.3">
      <c r="B353" s="75"/>
    </row>
    <row r="354" spans="2:2" ht="15.75" customHeight="1" x14ac:dyDescent="0.3">
      <c r="B354" s="75"/>
    </row>
    <row r="355" spans="2:2" ht="15.75" customHeight="1" x14ac:dyDescent="0.3">
      <c r="B355" s="75"/>
    </row>
    <row r="356" spans="2:2" ht="15.75" customHeight="1" x14ac:dyDescent="0.3">
      <c r="B356" s="75"/>
    </row>
    <row r="357" spans="2:2" ht="15.75" customHeight="1" x14ac:dyDescent="0.3">
      <c r="B357" s="75"/>
    </row>
    <row r="358" spans="2:2" ht="15.75" customHeight="1" x14ac:dyDescent="0.3">
      <c r="B358" s="75"/>
    </row>
    <row r="359" spans="2:2" ht="15.75" customHeight="1" x14ac:dyDescent="0.3">
      <c r="B359" s="75"/>
    </row>
    <row r="360" spans="2:2" ht="15.75" customHeight="1" x14ac:dyDescent="0.3">
      <c r="B360" s="75"/>
    </row>
    <row r="361" spans="2:2" ht="15.75" customHeight="1" x14ac:dyDescent="0.3">
      <c r="B361" s="75"/>
    </row>
    <row r="362" spans="2:2" ht="15.75" customHeight="1" x14ac:dyDescent="0.3">
      <c r="B362" s="75"/>
    </row>
    <row r="363" spans="2:2" ht="15.75" customHeight="1" x14ac:dyDescent="0.3">
      <c r="B363" s="75"/>
    </row>
    <row r="364" spans="2:2" ht="15.75" customHeight="1" x14ac:dyDescent="0.3">
      <c r="B364" s="75"/>
    </row>
    <row r="365" spans="2:2" ht="15.75" customHeight="1" x14ac:dyDescent="0.3">
      <c r="B365" s="75"/>
    </row>
    <row r="366" spans="2:2" ht="15.75" customHeight="1" x14ac:dyDescent="0.3">
      <c r="B366" s="75"/>
    </row>
    <row r="367" spans="2:2" ht="15.75" customHeight="1" x14ac:dyDescent="0.3">
      <c r="B367" s="75"/>
    </row>
    <row r="368" spans="2:2" ht="15.75" customHeight="1" x14ac:dyDescent="0.3">
      <c r="B368" s="75"/>
    </row>
    <row r="369" spans="2:2" ht="15.75" customHeight="1" x14ac:dyDescent="0.3">
      <c r="B369" s="75"/>
    </row>
    <row r="370" spans="2:2" ht="15.75" customHeight="1" x14ac:dyDescent="0.3">
      <c r="B370" s="75"/>
    </row>
    <row r="371" spans="2:2" ht="15.75" customHeight="1" x14ac:dyDescent="0.3">
      <c r="B371" s="75"/>
    </row>
    <row r="372" spans="2:2" ht="15.75" customHeight="1" x14ac:dyDescent="0.3">
      <c r="B372" s="75"/>
    </row>
    <row r="373" spans="2:2" ht="15.75" customHeight="1" x14ac:dyDescent="0.3">
      <c r="B373" s="75"/>
    </row>
    <row r="374" spans="2:2" ht="15.75" customHeight="1" x14ac:dyDescent="0.3">
      <c r="B374" s="75"/>
    </row>
    <row r="375" spans="2:2" ht="15.75" customHeight="1" x14ac:dyDescent="0.3">
      <c r="B375" s="75"/>
    </row>
    <row r="376" spans="2:2" ht="15.75" customHeight="1" x14ac:dyDescent="0.3">
      <c r="B376" s="75"/>
    </row>
    <row r="377" spans="2:2" ht="15.75" customHeight="1" x14ac:dyDescent="0.3">
      <c r="B377" s="75"/>
    </row>
    <row r="378" spans="2:2" ht="15.75" customHeight="1" x14ac:dyDescent="0.3">
      <c r="B378" s="75"/>
    </row>
    <row r="379" spans="2:2" ht="15.75" customHeight="1" x14ac:dyDescent="0.3">
      <c r="B379" s="75"/>
    </row>
    <row r="380" spans="2:2" ht="15.75" customHeight="1" x14ac:dyDescent="0.3">
      <c r="B380" s="75"/>
    </row>
    <row r="381" spans="2:2" ht="15.75" customHeight="1" x14ac:dyDescent="0.3">
      <c r="B381" s="75"/>
    </row>
    <row r="382" spans="2:2" ht="15.75" customHeight="1" x14ac:dyDescent="0.3">
      <c r="B382" s="75"/>
    </row>
    <row r="383" spans="2:2" ht="15.75" customHeight="1" x14ac:dyDescent="0.3">
      <c r="B383" s="75"/>
    </row>
    <row r="384" spans="2:2" ht="15.75" customHeight="1" x14ac:dyDescent="0.3">
      <c r="B384" s="75"/>
    </row>
    <row r="385" spans="2:2" ht="15.75" customHeight="1" x14ac:dyDescent="0.3">
      <c r="B385" s="75"/>
    </row>
    <row r="386" spans="2:2" ht="15.75" customHeight="1" x14ac:dyDescent="0.3">
      <c r="B386" s="75"/>
    </row>
    <row r="387" spans="2:2" ht="15.75" customHeight="1" x14ac:dyDescent="0.3">
      <c r="B387" s="75"/>
    </row>
    <row r="388" spans="2:2" ht="15.75" customHeight="1" x14ac:dyDescent="0.3">
      <c r="B388" s="75"/>
    </row>
    <row r="389" spans="2:2" ht="15.75" customHeight="1" x14ac:dyDescent="0.3">
      <c r="B389" s="75"/>
    </row>
    <row r="390" spans="2:2" ht="15.75" customHeight="1" x14ac:dyDescent="0.3">
      <c r="B390" s="75"/>
    </row>
    <row r="391" spans="2:2" ht="15.75" customHeight="1" x14ac:dyDescent="0.3">
      <c r="B391" s="75"/>
    </row>
    <row r="392" spans="2:2" ht="15.75" customHeight="1" x14ac:dyDescent="0.3">
      <c r="B392" s="75"/>
    </row>
    <row r="393" spans="2:2" ht="15.75" customHeight="1" x14ac:dyDescent="0.3">
      <c r="B393" s="75"/>
    </row>
    <row r="394" spans="2:2" ht="15.75" customHeight="1" x14ac:dyDescent="0.3">
      <c r="B394" s="75"/>
    </row>
    <row r="395" spans="2:2" ht="15.75" customHeight="1" x14ac:dyDescent="0.3">
      <c r="B395" s="75"/>
    </row>
    <row r="396" spans="2:2" ht="15.75" customHeight="1" x14ac:dyDescent="0.3">
      <c r="B396" s="75"/>
    </row>
    <row r="397" spans="2:2" ht="15.75" customHeight="1" x14ac:dyDescent="0.3">
      <c r="B397" s="75"/>
    </row>
    <row r="398" spans="2:2" ht="15.75" customHeight="1" x14ac:dyDescent="0.3">
      <c r="B398" s="75"/>
    </row>
    <row r="399" spans="2:2" ht="15.75" customHeight="1" x14ac:dyDescent="0.3">
      <c r="B399" s="75"/>
    </row>
    <row r="400" spans="2:2" ht="15.75" customHeight="1" x14ac:dyDescent="0.3">
      <c r="B400" s="75"/>
    </row>
    <row r="401" spans="2:2" ht="15.75" customHeight="1" x14ac:dyDescent="0.3">
      <c r="B401" s="75"/>
    </row>
    <row r="402" spans="2:2" ht="15.75" customHeight="1" x14ac:dyDescent="0.3">
      <c r="B402" s="75"/>
    </row>
    <row r="403" spans="2:2" ht="15.75" customHeight="1" x14ac:dyDescent="0.3">
      <c r="B403" s="75"/>
    </row>
    <row r="404" spans="2:2" ht="15.75" customHeight="1" x14ac:dyDescent="0.3">
      <c r="B404" s="75"/>
    </row>
    <row r="405" spans="2:2" ht="15.75" customHeight="1" x14ac:dyDescent="0.3">
      <c r="B405" s="75"/>
    </row>
    <row r="406" spans="2:2" ht="15.75" customHeight="1" x14ac:dyDescent="0.3">
      <c r="B406" s="75"/>
    </row>
    <row r="407" spans="2:2" ht="15.75" customHeight="1" x14ac:dyDescent="0.3">
      <c r="B407" s="75"/>
    </row>
    <row r="408" spans="2:2" ht="15.75" customHeight="1" x14ac:dyDescent="0.3">
      <c r="B408" s="75"/>
    </row>
    <row r="409" spans="2:2" ht="15.75" customHeight="1" x14ac:dyDescent="0.3">
      <c r="B409" s="75"/>
    </row>
    <row r="410" spans="2:2" ht="15.75" customHeight="1" x14ac:dyDescent="0.3">
      <c r="B410" s="75"/>
    </row>
    <row r="411" spans="2:2" ht="15.75" customHeight="1" x14ac:dyDescent="0.3">
      <c r="B411" s="75"/>
    </row>
    <row r="412" spans="2:2" ht="15.75" customHeight="1" x14ac:dyDescent="0.3">
      <c r="B412" s="75"/>
    </row>
    <row r="413" spans="2:2" ht="15.75" customHeight="1" x14ac:dyDescent="0.3">
      <c r="B413" s="75"/>
    </row>
    <row r="414" spans="2:2" ht="15.75" customHeight="1" x14ac:dyDescent="0.3">
      <c r="B414" s="75"/>
    </row>
    <row r="415" spans="2:2" ht="15.75" customHeight="1" x14ac:dyDescent="0.3">
      <c r="B415" s="75"/>
    </row>
    <row r="416" spans="2:2" ht="15.75" customHeight="1" x14ac:dyDescent="0.3">
      <c r="B416" s="75"/>
    </row>
    <row r="417" spans="2:2" ht="15.75" customHeight="1" x14ac:dyDescent="0.3">
      <c r="B417" s="75"/>
    </row>
    <row r="418" spans="2:2" ht="15.75" customHeight="1" x14ac:dyDescent="0.3">
      <c r="B418" s="75"/>
    </row>
    <row r="419" spans="2:2" ht="15.75" customHeight="1" x14ac:dyDescent="0.3">
      <c r="B419" s="75"/>
    </row>
    <row r="420" spans="2:2" ht="15.75" customHeight="1" x14ac:dyDescent="0.3">
      <c r="B420" s="75"/>
    </row>
    <row r="421" spans="2:2" ht="15.75" customHeight="1" x14ac:dyDescent="0.3">
      <c r="B421" s="75"/>
    </row>
    <row r="422" spans="2:2" ht="15.75" customHeight="1" x14ac:dyDescent="0.3">
      <c r="B422" s="75"/>
    </row>
    <row r="423" spans="2:2" ht="15.75" customHeight="1" x14ac:dyDescent="0.3">
      <c r="B423" s="75"/>
    </row>
    <row r="424" spans="2:2" ht="15.75" customHeight="1" x14ac:dyDescent="0.3">
      <c r="B424" s="75"/>
    </row>
    <row r="425" spans="2:2" ht="15.75" customHeight="1" x14ac:dyDescent="0.3">
      <c r="B425" s="75"/>
    </row>
    <row r="426" spans="2:2" ht="15.75" customHeight="1" x14ac:dyDescent="0.3">
      <c r="B426" s="75"/>
    </row>
    <row r="427" spans="2:2" ht="15.75" customHeight="1" x14ac:dyDescent="0.3">
      <c r="B427" s="75"/>
    </row>
    <row r="428" spans="2:2" ht="15.75" customHeight="1" x14ac:dyDescent="0.3">
      <c r="B428" s="75"/>
    </row>
    <row r="429" spans="2:2" ht="15.75" customHeight="1" x14ac:dyDescent="0.3">
      <c r="B429" s="75"/>
    </row>
    <row r="430" spans="2:2" ht="15.75" customHeight="1" x14ac:dyDescent="0.3">
      <c r="B430" s="75"/>
    </row>
    <row r="431" spans="2:2" ht="15.75" customHeight="1" x14ac:dyDescent="0.3">
      <c r="B431" s="75"/>
    </row>
    <row r="432" spans="2:2" ht="15.75" customHeight="1" x14ac:dyDescent="0.3">
      <c r="B432" s="75"/>
    </row>
    <row r="433" spans="2:2" ht="15.75" customHeight="1" x14ac:dyDescent="0.3">
      <c r="B433" s="75"/>
    </row>
    <row r="434" spans="2:2" ht="15.75" customHeight="1" x14ac:dyDescent="0.3">
      <c r="B434" s="75"/>
    </row>
    <row r="435" spans="2:2" ht="15.75" customHeight="1" x14ac:dyDescent="0.3">
      <c r="B435" s="75"/>
    </row>
    <row r="436" spans="2:2" ht="15.75" customHeight="1" x14ac:dyDescent="0.3">
      <c r="B436" s="75"/>
    </row>
    <row r="437" spans="2:2" ht="15.75" customHeight="1" x14ac:dyDescent="0.3">
      <c r="B437" s="75"/>
    </row>
    <row r="438" spans="2:2" ht="15.75" customHeight="1" x14ac:dyDescent="0.3">
      <c r="B438" s="75"/>
    </row>
    <row r="439" spans="2:2" ht="15.75" customHeight="1" x14ac:dyDescent="0.3">
      <c r="B439" s="75"/>
    </row>
    <row r="440" spans="2:2" ht="15.75" customHeight="1" x14ac:dyDescent="0.3">
      <c r="B440" s="75"/>
    </row>
    <row r="441" spans="2:2" ht="15.75" customHeight="1" x14ac:dyDescent="0.3">
      <c r="B441" s="75"/>
    </row>
    <row r="442" spans="2:2" ht="15.75" customHeight="1" x14ac:dyDescent="0.3">
      <c r="B442" s="75"/>
    </row>
    <row r="443" spans="2:2" ht="15.75" customHeight="1" x14ac:dyDescent="0.3">
      <c r="B443" s="75"/>
    </row>
    <row r="444" spans="2:2" ht="15.75" customHeight="1" x14ac:dyDescent="0.3">
      <c r="B444" s="75"/>
    </row>
    <row r="445" spans="2:2" ht="15.75" customHeight="1" x14ac:dyDescent="0.3">
      <c r="B445" s="75"/>
    </row>
    <row r="446" spans="2:2" ht="15.75" customHeight="1" x14ac:dyDescent="0.3">
      <c r="B446" s="75"/>
    </row>
    <row r="447" spans="2:2" ht="15.75" customHeight="1" x14ac:dyDescent="0.3">
      <c r="B447" s="75"/>
    </row>
    <row r="448" spans="2:2" ht="15.75" customHeight="1" x14ac:dyDescent="0.3">
      <c r="B448" s="75"/>
    </row>
    <row r="449" spans="2:2" ht="15.75" customHeight="1" x14ac:dyDescent="0.3">
      <c r="B449" s="75"/>
    </row>
    <row r="450" spans="2:2" ht="15.75" customHeight="1" x14ac:dyDescent="0.3">
      <c r="B450" s="75"/>
    </row>
    <row r="451" spans="2:2" ht="15.75" customHeight="1" x14ac:dyDescent="0.3">
      <c r="B451" s="75"/>
    </row>
    <row r="452" spans="2:2" ht="15.75" customHeight="1" x14ac:dyDescent="0.3">
      <c r="B452" s="75"/>
    </row>
    <row r="453" spans="2:2" ht="15.75" customHeight="1" x14ac:dyDescent="0.3">
      <c r="B453" s="75"/>
    </row>
    <row r="454" spans="2:2" ht="15.75" customHeight="1" x14ac:dyDescent="0.3">
      <c r="B454" s="75"/>
    </row>
    <row r="455" spans="2:2" ht="15.75" customHeight="1" x14ac:dyDescent="0.3">
      <c r="B455" s="75"/>
    </row>
    <row r="456" spans="2:2" ht="15.75" customHeight="1" x14ac:dyDescent="0.3">
      <c r="B456" s="75"/>
    </row>
    <row r="457" spans="2:2" ht="15.75" customHeight="1" x14ac:dyDescent="0.3">
      <c r="B457" s="75"/>
    </row>
    <row r="458" spans="2:2" ht="15.75" customHeight="1" x14ac:dyDescent="0.3">
      <c r="B458" s="75"/>
    </row>
    <row r="459" spans="2:2" ht="15.75" customHeight="1" x14ac:dyDescent="0.3">
      <c r="B459" s="75"/>
    </row>
    <row r="460" spans="2:2" ht="15.75" customHeight="1" x14ac:dyDescent="0.3">
      <c r="B460" s="75"/>
    </row>
    <row r="461" spans="2:2" ht="15.75" customHeight="1" x14ac:dyDescent="0.3">
      <c r="B461" s="75"/>
    </row>
    <row r="462" spans="2:2" ht="15.75" customHeight="1" x14ac:dyDescent="0.3">
      <c r="B462" s="75"/>
    </row>
    <row r="463" spans="2:2" ht="15.75" customHeight="1" x14ac:dyDescent="0.3">
      <c r="B463" s="75"/>
    </row>
    <row r="464" spans="2:2" ht="15.75" customHeight="1" x14ac:dyDescent="0.3">
      <c r="B464" s="75"/>
    </row>
    <row r="465" spans="2:2" ht="15.75" customHeight="1" x14ac:dyDescent="0.3">
      <c r="B465" s="75"/>
    </row>
    <row r="466" spans="2:2" ht="15.75" customHeight="1" x14ac:dyDescent="0.3">
      <c r="B466" s="75"/>
    </row>
    <row r="467" spans="2:2" ht="15.75" customHeight="1" x14ac:dyDescent="0.3">
      <c r="B467" s="75"/>
    </row>
    <row r="468" spans="2:2" ht="15.75" customHeight="1" x14ac:dyDescent="0.3">
      <c r="B468" s="75"/>
    </row>
    <row r="469" spans="2:2" ht="15.75" customHeight="1" x14ac:dyDescent="0.3">
      <c r="B469" s="75"/>
    </row>
    <row r="470" spans="2:2" ht="15.75" customHeight="1" x14ac:dyDescent="0.3">
      <c r="B470" s="75"/>
    </row>
    <row r="471" spans="2:2" ht="15.75" customHeight="1" x14ac:dyDescent="0.3">
      <c r="B471" s="75"/>
    </row>
    <row r="472" spans="2:2" ht="15.75" customHeight="1" x14ac:dyDescent="0.3">
      <c r="B472" s="75"/>
    </row>
    <row r="473" spans="2:2" ht="15.75" customHeight="1" x14ac:dyDescent="0.3">
      <c r="B473" s="75"/>
    </row>
    <row r="474" spans="2:2" ht="15.75" customHeight="1" x14ac:dyDescent="0.3">
      <c r="B474" s="75"/>
    </row>
    <row r="475" spans="2:2" ht="15.75" customHeight="1" x14ac:dyDescent="0.3">
      <c r="B475" s="75"/>
    </row>
    <row r="476" spans="2:2" ht="15.75" customHeight="1" x14ac:dyDescent="0.3">
      <c r="B476" s="75"/>
    </row>
    <row r="477" spans="2:2" ht="15.75" customHeight="1" x14ac:dyDescent="0.3">
      <c r="B477" s="75"/>
    </row>
    <row r="478" spans="2:2" ht="15.75" customHeight="1" x14ac:dyDescent="0.3">
      <c r="B478" s="75"/>
    </row>
    <row r="479" spans="2:2" ht="15.75" customHeight="1" x14ac:dyDescent="0.3">
      <c r="B479" s="75"/>
    </row>
    <row r="480" spans="2:2" ht="15.75" customHeight="1" x14ac:dyDescent="0.3">
      <c r="B480" s="75"/>
    </row>
    <row r="481" spans="2:2" ht="15.75" customHeight="1" x14ac:dyDescent="0.3">
      <c r="B481" s="75"/>
    </row>
    <row r="482" spans="2:2" ht="15.75" customHeight="1" x14ac:dyDescent="0.3">
      <c r="B482" s="75"/>
    </row>
    <row r="483" spans="2:2" ht="15.75" customHeight="1" x14ac:dyDescent="0.3">
      <c r="B483" s="75"/>
    </row>
    <row r="484" spans="2:2" ht="15.75" customHeight="1" x14ac:dyDescent="0.3">
      <c r="B484" s="75"/>
    </row>
    <row r="485" spans="2:2" ht="15.75" customHeight="1" x14ac:dyDescent="0.3">
      <c r="B485" s="75"/>
    </row>
    <row r="486" spans="2:2" ht="15.75" customHeight="1" x14ac:dyDescent="0.3">
      <c r="B486" s="75"/>
    </row>
    <row r="487" spans="2:2" ht="15.75" customHeight="1" x14ac:dyDescent="0.3">
      <c r="B487" s="75"/>
    </row>
    <row r="488" spans="2:2" ht="15.75" customHeight="1" x14ac:dyDescent="0.3">
      <c r="B488" s="75"/>
    </row>
    <row r="489" spans="2:2" ht="15.75" customHeight="1" x14ac:dyDescent="0.3">
      <c r="B489" s="75"/>
    </row>
    <row r="490" spans="2:2" ht="15.75" customHeight="1" x14ac:dyDescent="0.3">
      <c r="B490" s="75"/>
    </row>
    <row r="491" spans="2:2" ht="15.75" customHeight="1" x14ac:dyDescent="0.3">
      <c r="B491" s="75"/>
    </row>
    <row r="492" spans="2:2" ht="15.75" customHeight="1" x14ac:dyDescent="0.3">
      <c r="B492" s="75"/>
    </row>
    <row r="493" spans="2:2" ht="15.75" customHeight="1" x14ac:dyDescent="0.3">
      <c r="B493" s="75"/>
    </row>
    <row r="494" spans="2:2" ht="15.75" customHeight="1" x14ac:dyDescent="0.3">
      <c r="B494" s="75"/>
    </row>
    <row r="495" spans="2:2" ht="15.75" customHeight="1" x14ac:dyDescent="0.3">
      <c r="B495" s="75"/>
    </row>
    <row r="496" spans="2:2" ht="15.75" customHeight="1" x14ac:dyDescent="0.3">
      <c r="B496" s="75"/>
    </row>
    <row r="497" spans="2:2" ht="15.75" customHeight="1" x14ac:dyDescent="0.3">
      <c r="B497" s="75"/>
    </row>
    <row r="498" spans="2:2" ht="15.75" customHeight="1" x14ac:dyDescent="0.3">
      <c r="B498" s="75"/>
    </row>
    <row r="499" spans="2:2" ht="15.75" customHeight="1" x14ac:dyDescent="0.3">
      <c r="B499" s="75"/>
    </row>
    <row r="500" spans="2:2" ht="15.75" customHeight="1" x14ac:dyDescent="0.3">
      <c r="B500" s="75"/>
    </row>
    <row r="501" spans="2:2" ht="15.75" customHeight="1" x14ac:dyDescent="0.3">
      <c r="B501" s="75"/>
    </row>
    <row r="502" spans="2:2" ht="15.75" customHeight="1" x14ac:dyDescent="0.3">
      <c r="B502" s="75"/>
    </row>
    <row r="503" spans="2:2" ht="15.75" customHeight="1" x14ac:dyDescent="0.3">
      <c r="B503" s="75"/>
    </row>
    <row r="504" spans="2:2" ht="15.75" customHeight="1" x14ac:dyDescent="0.3">
      <c r="B504" s="75"/>
    </row>
    <row r="505" spans="2:2" ht="15.75" customHeight="1" x14ac:dyDescent="0.3">
      <c r="B505" s="75"/>
    </row>
    <row r="506" spans="2:2" ht="15.75" customHeight="1" x14ac:dyDescent="0.3">
      <c r="B506" s="75"/>
    </row>
    <row r="507" spans="2:2" ht="15.75" customHeight="1" x14ac:dyDescent="0.3">
      <c r="B507" s="75"/>
    </row>
    <row r="508" spans="2:2" ht="15.75" customHeight="1" x14ac:dyDescent="0.3">
      <c r="B508" s="75"/>
    </row>
    <row r="509" spans="2:2" ht="15.75" customHeight="1" x14ac:dyDescent="0.3">
      <c r="B509" s="75"/>
    </row>
    <row r="510" spans="2:2" ht="15.75" customHeight="1" x14ac:dyDescent="0.3">
      <c r="B510" s="75"/>
    </row>
    <row r="511" spans="2:2" ht="15.75" customHeight="1" x14ac:dyDescent="0.3">
      <c r="B511" s="75"/>
    </row>
    <row r="512" spans="2:2" ht="15.75" customHeight="1" x14ac:dyDescent="0.3">
      <c r="B512" s="75"/>
    </row>
    <row r="513" spans="2:2" ht="15.75" customHeight="1" x14ac:dyDescent="0.3">
      <c r="B513" s="75"/>
    </row>
    <row r="514" spans="2:2" ht="15.75" customHeight="1" x14ac:dyDescent="0.3">
      <c r="B514" s="75"/>
    </row>
    <row r="515" spans="2:2" ht="15.75" customHeight="1" x14ac:dyDescent="0.3">
      <c r="B515" s="75"/>
    </row>
    <row r="516" spans="2:2" ht="15.75" customHeight="1" x14ac:dyDescent="0.3">
      <c r="B516" s="75"/>
    </row>
    <row r="517" spans="2:2" ht="15.75" customHeight="1" x14ac:dyDescent="0.3">
      <c r="B517" s="75"/>
    </row>
    <row r="518" spans="2:2" ht="15.75" customHeight="1" x14ac:dyDescent="0.3">
      <c r="B518" s="75"/>
    </row>
    <row r="519" spans="2:2" ht="15.75" customHeight="1" x14ac:dyDescent="0.3">
      <c r="B519" s="75"/>
    </row>
    <row r="520" spans="2:2" ht="15.75" customHeight="1" x14ac:dyDescent="0.3">
      <c r="B520" s="75"/>
    </row>
    <row r="521" spans="2:2" ht="15.75" customHeight="1" x14ac:dyDescent="0.3">
      <c r="B521" s="75"/>
    </row>
    <row r="522" spans="2:2" ht="15.75" customHeight="1" x14ac:dyDescent="0.3">
      <c r="B522" s="75"/>
    </row>
    <row r="523" spans="2:2" ht="15.75" customHeight="1" x14ac:dyDescent="0.3">
      <c r="B523" s="75"/>
    </row>
    <row r="524" spans="2:2" ht="15.75" customHeight="1" x14ac:dyDescent="0.3">
      <c r="B524" s="75"/>
    </row>
    <row r="525" spans="2:2" ht="15.75" customHeight="1" x14ac:dyDescent="0.3">
      <c r="B525" s="75"/>
    </row>
    <row r="526" spans="2:2" ht="15.75" customHeight="1" x14ac:dyDescent="0.3">
      <c r="B526" s="75"/>
    </row>
    <row r="527" spans="2:2" ht="15.75" customHeight="1" x14ac:dyDescent="0.3">
      <c r="B527" s="75"/>
    </row>
    <row r="528" spans="2:2" ht="15.75" customHeight="1" x14ac:dyDescent="0.3">
      <c r="B528" s="75"/>
    </row>
    <row r="529" spans="2:2" ht="15.75" customHeight="1" x14ac:dyDescent="0.3">
      <c r="B529" s="75"/>
    </row>
    <row r="530" spans="2:2" ht="15.75" customHeight="1" x14ac:dyDescent="0.3">
      <c r="B530" s="75"/>
    </row>
    <row r="531" spans="2:2" ht="15.75" customHeight="1" x14ac:dyDescent="0.3">
      <c r="B531" s="75"/>
    </row>
    <row r="532" spans="2:2" ht="15.75" customHeight="1" x14ac:dyDescent="0.3">
      <c r="B532" s="75"/>
    </row>
    <row r="533" spans="2:2" ht="15.75" customHeight="1" x14ac:dyDescent="0.3">
      <c r="B533" s="75"/>
    </row>
    <row r="534" spans="2:2" ht="15.75" customHeight="1" x14ac:dyDescent="0.3">
      <c r="B534" s="75"/>
    </row>
    <row r="535" spans="2:2" ht="15.75" customHeight="1" x14ac:dyDescent="0.3">
      <c r="B535" s="75"/>
    </row>
    <row r="536" spans="2:2" ht="15.75" customHeight="1" x14ac:dyDescent="0.3">
      <c r="B536" s="75"/>
    </row>
    <row r="537" spans="2:2" ht="15.75" customHeight="1" x14ac:dyDescent="0.3">
      <c r="B537" s="75"/>
    </row>
    <row r="538" spans="2:2" ht="15.75" customHeight="1" x14ac:dyDescent="0.3">
      <c r="B538" s="75"/>
    </row>
    <row r="539" spans="2:2" ht="15.75" customHeight="1" x14ac:dyDescent="0.3">
      <c r="B539" s="75"/>
    </row>
    <row r="540" spans="2:2" ht="15.75" customHeight="1" x14ac:dyDescent="0.3">
      <c r="B540" s="75"/>
    </row>
    <row r="541" spans="2:2" ht="15.75" customHeight="1" x14ac:dyDescent="0.3">
      <c r="B541" s="75"/>
    </row>
    <row r="542" spans="2:2" ht="15.75" customHeight="1" x14ac:dyDescent="0.3">
      <c r="B542" s="75"/>
    </row>
    <row r="543" spans="2:2" ht="15.75" customHeight="1" x14ac:dyDescent="0.3">
      <c r="B543" s="75"/>
    </row>
    <row r="544" spans="2:2" ht="15.75" customHeight="1" x14ac:dyDescent="0.3">
      <c r="B544" s="75"/>
    </row>
    <row r="545" spans="2:2" ht="15.75" customHeight="1" x14ac:dyDescent="0.3">
      <c r="B545" s="75"/>
    </row>
    <row r="546" spans="2:2" ht="15.75" customHeight="1" x14ac:dyDescent="0.3">
      <c r="B546" s="75"/>
    </row>
    <row r="547" spans="2:2" ht="15.75" customHeight="1" x14ac:dyDescent="0.3">
      <c r="B547" s="75"/>
    </row>
    <row r="548" spans="2:2" ht="15.75" customHeight="1" x14ac:dyDescent="0.3">
      <c r="B548" s="75"/>
    </row>
    <row r="549" spans="2:2" ht="15.75" customHeight="1" x14ac:dyDescent="0.3">
      <c r="B549" s="75"/>
    </row>
    <row r="550" spans="2:2" ht="15.75" customHeight="1" x14ac:dyDescent="0.3">
      <c r="B550" s="75"/>
    </row>
    <row r="551" spans="2:2" ht="15.75" customHeight="1" x14ac:dyDescent="0.3">
      <c r="B551" s="75"/>
    </row>
    <row r="552" spans="2:2" ht="15.75" customHeight="1" x14ac:dyDescent="0.3">
      <c r="B552" s="75"/>
    </row>
    <row r="553" spans="2:2" ht="15.75" customHeight="1" x14ac:dyDescent="0.3">
      <c r="B553" s="75"/>
    </row>
    <row r="554" spans="2:2" ht="15.75" customHeight="1" x14ac:dyDescent="0.3">
      <c r="B554" s="75"/>
    </row>
    <row r="555" spans="2:2" ht="15.75" customHeight="1" x14ac:dyDescent="0.3">
      <c r="B555" s="75"/>
    </row>
    <row r="556" spans="2:2" ht="15.75" customHeight="1" x14ac:dyDescent="0.3">
      <c r="B556" s="75"/>
    </row>
    <row r="557" spans="2:2" ht="15.75" customHeight="1" x14ac:dyDescent="0.3">
      <c r="B557" s="75"/>
    </row>
    <row r="558" spans="2:2" ht="15.75" customHeight="1" x14ac:dyDescent="0.3">
      <c r="B558" s="75"/>
    </row>
    <row r="559" spans="2:2" ht="15.75" customHeight="1" x14ac:dyDescent="0.3">
      <c r="B559" s="75"/>
    </row>
    <row r="560" spans="2:2" ht="15.75" customHeight="1" x14ac:dyDescent="0.3">
      <c r="B560" s="75"/>
    </row>
    <row r="561" spans="2:2" ht="15.75" customHeight="1" x14ac:dyDescent="0.3">
      <c r="B561" s="75"/>
    </row>
    <row r="562" spans="2:2" ht="15.75" customHeight="1" x14ac:dyDescent="0.3">
      <c r="B562" s="75"/>
    </row>
    <row r="563" spans="2:2" ht="15.75" customHeight="1" x14ac:dyDescent="0.3">
      <c r="B563" s="75"/>
    </row>
    <row r="564" spans="2:2" ht="15.75" customHeight="1" x14ac:dyDescent="0.3">
      <c r="B564" s="75"/>
    </row>
    <row r="565" spans="2:2" ht="15.75" customHeight="1" x14ac:dyDescent="0.3">
      <c r="B565" s="75"/>
    </row>
    <row r="566" spans="2:2" ht="15.75" customHeight="1" x14ac:dyDescent="0.3">
      <c r="B566" s="75"/>
    </row>
    <row r="567" spans="2:2" ht="15.75" customHeight="1" x14ac:dyDescent="0.3">
      <c r="B567" s="75"/>
    </row>
    <row r="568" spans="2:2" ht="15.75" customHeight="1" x14ac:dyDescent="0.3">
      <c r="B568" s="75"/>
    </row>
    <row r="569" spans="2:2" ht="15.75" customHeight="1" x14ac:dyDescent="0.3">
      <c r="B569" s="75"/>
    </row>
    <row r="570" spans="2:2" ht="15.75" customHeight="1" x14ac:dyDescent="0.3">
      <c r="B570" s="75"/>
    </row>
    <row r="571" spans="2:2" ht="15.75" customHeight="1" x14ac:dyDescent="0.3">
      <c r="B571" s="75"/>
    </row>
    <row r="572" spans="2:2" ht="15.75" customHeight="1" x14ac:dyDescent="0.3">
      <c r="B572" s="75"/>
    </row>
    <row r="573" spans="2:2" ht="15.75" customHeight="1" x14ac:dyDescent="0.3">
      <c r="B573" s="75"/>
    </row>
    <row r="574" spans="2:2" ht="15.75" customHeight="1" x14ac:dyDescent="0.3">
      <c r="B574" s="75"/>
    </row>
    <row r="575" spans="2:2" ht="15.75" customHeight="1" x14ac:dyDescent="0.3">
      <c r="B575" s="75"/>
    </row>
    <row r="576" spans="2:2" ht="15.75" customHeight="1" x14ac:dyDescent="0.3">
      <c r="B576" s="75"/>
    </row>
    <row r="577" spans="2:2" ht="15.75" customHeight="1" x14ac:dyDescent="0.3">
      <c r="B577" s="75"/>
    </row>
    <row r="578" spans="2:2" ht="15.75" customHeight="1" x14ac:dyDescent="0.3">
      <c r="B578" s="75"/>
    </row>
    <row r="579" spans="2:2" ht="15.75" customHeight="1" x14ac:dyDescent="0.3">
      <c r="B579" s="75"/>
    </row>
    <row r="580" spans="2:2" ht="15.75" customHeight="1" x14ac:dyDescent="0.3">
      <c r="B580" s="75"/>
    </row>
    <row r="581" spans="2:2" ht="15.75" customHeight="1" x14ac:dyDescent="0.3">
      <c r="B581" s="75"/>
    </row>
    <row r="582" spans="2:2" ht="15.75" customHeight="1" x14ac:dyDescent="0.3">
      <c r="B582" s="75"/>
    </row>
    <row r="583" spans="2:2" ht="15.75" customHeight="1" x14ac:dyDescent="0.3">
      <c r="B583" s="75"/>
    </row>
    <row r="584" spans="2:2" ht="15.75" customHeight="1" x14ac:dyDescent="0.3">
      <c r="B584" s="75"/>
    </row>
    <row r="585" spans="2:2" ht="15.75" customHeight="1" x14ac:dyDescent="0.3">
      <c r="B585" s="75"/>
    </row>
    <row r="586" spans="2:2" ht="15.75" customHeight="1" x14ac:dyDescent="0.3">
      <c r="B586" s="75"/>
    </row>
    <row r="587" spans="2:2" ht="15.75" customHeight="1" x14ac:dyDescent="0.3">
      <c r="B587" s="75"/>
    </row>
    <row r="588" spans="2:2" ht="15.75" customHeight="1" x14ac:dyDescent="0.3">
      <c r="B588" s="75"/>
    </row>
    <row r="589" spans="2:2" ht="15.75" customHeight="1" x14ac:dyDescent="0.3">
      <c r="B589" s="75"/>
    </row>
    <row r="590" spans="2:2" ht="15.75" customHeight="1" x14ac:dyDescent="0.3">
      <c r="B590" s="75"/>
    </row>
    <row r="591" spans="2:2" ht="15.75" customHeight="1" x14ac:dyDescent="0.3">
      <c r="B591" s="75"/>
    </row>
    <row r="592" spans="2:2" ht="15.75" customHeight="1" x14ac:dyDescent="0.3">
      <c r="B592" s="75"/>
    </row>
    <row r="593" spans="2:2" ht="15.75" customHeight="1" x14ac:dyDescent="0.3">
      <c r="B593" s="75"/>
    </row>
    <row r="594" spans="2:2" ht="15.75" customHeight="1" x14ac:dyDescent="0.3">
      <c r="B594" s="75"/>
    </row>
    <row r="595" spans="2:2" ht="15.75" customHeight="1" x14ac:dyDescent="0.3">
      <c r="B595" s="75"/>
    </row>
    <row r="596" spans="2:2" ht="15.75" customHeight="1" x14ac:dyDescent="0.3">
      <c r="B596" s="75"/>
    </row>
    <row r="597" spans="2:2" ht="15.75" customHeight="1" x14ac:dyDescent="0.3">
      <c r="B597" s="75"/>
    </row>
    <row r="598" spans="2:2" ht="15.75" customHeight="1" x14ac:dyDescent="0.3">
      <c r="B598" s="75"/>
    </row>
    <row r="599" spans="2:2" ht="15.75" customHeight="1" x14ac:dyDescent="0.3">
      <c r="B599" s="75"/>
    </row>
    <row r="600" spans="2:2" ht="15.75" customHeight="1" x14ac:dyDescent="0.3">
      <c r="B600" s="75"/>
    </row>
    <row r="601" spans="2:2" ht="15.75" customHeight="1" x14ac:dyDescent="0.3">
      <c r="B601" s="75"/>
    </row>
    <row r="602" spans="2:2" ht="15.75" customHeight="1" x14ac:dyDescent="0.3">
      <c r="B602" s="75"/>
    </row>
    <row r="603" spans="2:2" ht="15.75" customHeight="1" x14ac:dyDescent="0.3">
      <c r="B603" s="75"/>
    </row>
    <row r="604" spans="2:2" ht="15.75" customHeight="1" x14ac:dyDescent="0.3">
      <c r="B604" s="75"/>
    </row>
    <row r="605" spans="2:2" ht="15.75" customHeight="1" x14ac:dyDescent="0.3">
      <c r="B605" s="75"/>
    </row>
    <row r="606" spans="2:2" ht="15.75" customHeight="1" x14ac:dyDescent="0.3">
      <c r="B606" s="75"/>
    </row>
    <row r="607" spans="2:2" ht="15.75" customHeight="1" x14ac:dyDescent="0.3">
      <c r="B607" s="75"/>
    </row>
    <row r="608" spans="2:2" ht="15.75" customHeight="1" x14ac:dyDescent="0.3">
      <c r="B608" s="75"/>
    </row>
    <row r="609" spans="2:2" ht="15.75" customHeight="1" x14ac:dyDescent="0.3">
      <c r="B609" s="75"/>
    </row>
    <row r="610" spans="2:2" ht="15.75" customHeight="1" x14ac:dyDescent="0.3">
      <c r="B610" s="75"/>
    </row>
    <row r="611" spans="2:2" ht="15.75" customHeight="1" x14ac:dyDescent="0.3">
      <c r="B611" s="75"/>
    </row>
    <row r="612" spans="2:2" ht="15.75" customHeight="1" x14ac:dyDescent="0.3">
      <c r="B612" s="75"/>
    </row>
    <row r="613" spans="2:2" ht="15.75" customHeight="1" x14ac:dyDescent="0.3">
      <c r="B613" s="75"/>
    </row>
    <row r="614" spans="2:2" ht="15.75" customHeight="1" x14ac:dyDescent="0.3">
      <c r="B614" s="75"/>
    </row>
    <row r="615" spans="2:2" ht="15.75" customHeight="1" x14ac:dyDescent="0.3">
      <c r="B615" s="75"/>
    </row>
    <row r="616" spans="2:2" ht="15.75" customHeight="1" x14ac:dyDescent="0.3">
      <c r="B616" s="75"/>
    </row>
    <row r="617" spans="2:2" ht="15.75" customHeight="1" x14ac:dyDescent="0.3">
      <c r="B617" s="75"/>
    </row>
    <row r="618" spans="2:2" ht="15.75" customHeight="1" x14ac:dyDescent="0.3">
      <c r="B618" s="75"/>
    </row>
    <row r="619" spans="2:2" ht="15.75" customHeight="1" x14ac:dyDescent="0.3">
      <c r="B619" s="75"/>
    </row>
    <row r="620" spans="2:2" ht="15.75" customHeight="1" x14ac:dyDescent="0.3">
      <c r="B620" s="75"/>
    </row>
    <row r="621" spans="2:2" ht="15.75" customHeight="1" x14ac:dyDescent="0.3">
      <c r="B621" s="75"/>
    </row>
    <row r="622" spans="2:2" ht="15.75" customHeight="1" x14ac:dyDescent="0.3">
      <c r="B622" s="75"/>
    </row>
    <row r="623" spans="2:2" ht="15.75" customHeight="1" x14ac:dyDescent="0.3">
      <c r="B623" s="75"/>
    </row>
    <row r="624" spans="2:2" ht="15.75" customHeight="1" x14ac:dyDescent="0.3">
      <c r="B624" s="75"/>
    </row>
    <row r="625" spans="2:2" ht="15.75" customHeight="1" x14ac:dyDescent="0.3">
      <c r="B625" s="75"/>
    </row>
    <row r="626" spans="2:2" ht="15.75" customHeight="1" x14ac:dyDescent="0.3">
      <c r="B626" s="75"/>
    </row>
    <row r="627" spans="2:2" ht="15.75" customHeight="1" x14ac:dyDescent="0.3">
      <c r="B627" s="75"/>
    </row>
    <row r="628" spans="2:2" ht="15.75" customHeight="1" x14ac:dyDescent="0.3">
      <c r="B628" s="75"/>
    </row>
    <row r="629" spans="2:2" ht="15.75" customHeight="1" x14ac:dyDescent="0.3">
      <c r="B629" s="75"/>
    </row>
    <row r="630" spans="2:2" ht="15.75" customHeight="1" x14ac:dyDescent="0.3">
      <c r="B630" s="75"/>
    </row>
    <row r="631" spans="2:2" ht="15.75" customHeight="1" x14ac:dyDescent="0.3">
      <c r="B631" s="75"/>
    </row>
    <row r="632" spans="2:2" ht="15.75" customHeight="1" x14ac:dyDescent="0.3">
      <c r="B632" s="75"/>
    </row>
    <row r="633" spans="2:2" ht="15.75" customHeight="1" x14ac:dyDescent="0.3">
      <c r="B633" s="75"/>
    </row>
    <row r="634" spans="2:2" ht="15.75" customHeight="1" x14ac:dyDescent="0.3">
      <c r="B634" s="75"/>
    </row>
    <row r="635" spans="2:2" ht="15.75" customHeight="1" x14ac:dyDescent="0.3">
      <c r="B635" s="75"/>
    </row>
    <row r="636" spans="2:2" ht="15.75" customHeight="1" x14ac:dyDescent="0.3">
      <c r="B636" s="75"/>
    </row>
    <row r="637" spans="2:2" ht="15.75" customHeight="1" x14ac:dyDescent="0.3">
      <c r="B637" s="75"/>
    </row>
    <row r="638" spans="2:2" ht="15.75" customHeight="1" x14ac:dyDescent="0.3">
      <c r="B638" s="75"/>
    </row>
    <row r="639" spans="2:2" ht="15.75" customHeight="1" x14ac:dyDescent="0.3">
      <c r="B639" s="75"/>
    </row>
    <row r="640" spans="2:2" ht="15.75" customHeight="1" x14ac:dyDescent="0.3">
      <c r="B640" s="75"/>
    </row>
    <row r="641" spans="2:2" ht="15.75" customHeight="1" x14ac:dyDescent="0.3">
      <c r="B641" s="75"/>
    </row>
    <row r="642" spans="2:2" ht="15.75" customHeight="1" x14ac:dyDescent="0.3">
      <c r="B642" s="75"/>
    </row>
    <row r="643" spans="2:2" ht="15.75" customHeight="1" x14ac:dyDescent="0.3">
      <c r="B643" s="75"/>
    </row>
    <row r="644" spans="2:2" ht="15.75" customHeight="1" x14ac:dyDescent="0.3">
      <c r="B644" s="75"/>
    </row>
    <row r="645" spans="2:2" ht="15.75" customHeight="1" x14ac:dyDescent="0.3">
      <c r="B645" s="75"/>
    </row>
    <row r="646" spans="2:2" ht="15.75" customHeight="1" x14ac:dyDescent="0.3">
      <c r="B646" s="75"/>
    </row>
    <row r="647" spans="2:2" ht="15.75" customHeight="1" x14ac:dyDescent="0.3">
      <c r="B647" s="75"/>
    </row>
    <row r="648" spans="2:2" ht="15.75" customHeight="1" x14ac:dyDescent="0.3">
      <c r="B648" s="75"/>
    </row>
    <row r="649" spans="2:2" ht="15.75" customHeight="1" x14ac:dyDescent="0.3">
      <c r="B649" s="75"/>
    </row>
    <row r="650" spans="2:2" ht="15.75" customHeight="1" x14ac:dyDescent="0.3">
      <c r="B650" s="75"/>
    </row>
    <row r="651" spans="2:2" ht="15.75" customHeight="1" x14ac:dyDescent="0.3">
      <c r="B651" s="75"/>
    </row>
    <row r="652" spans="2:2" ht="15.75" customHeight="1" x14ac:dyDescent="0.3">
      <c r="B652" s="75"/>
    </row>
    <row r="653" spans="2:2" ht="15.75" customHeight="1" x14ac:dyDescent="0.3">
      <c r="B653" s="75"/>
    </row>
    <row r="654" spans="2:2" ht="15.75" customHeight="1" x14ac:dyDescent="0.3">
      <c r="B654" s="75"/>
    </row>
    <row r="655" spans="2:2" ht="15.75" customHeight="1" x14ac:dyDescent="0.3">
      <c r="B655" s="75"/>
    </row>
    <row r="656" spans="2:2" ht="15.75" customHeight="1" x14ac:dyDescent="0.3">
      <c r="B656" s="75"/>
    </row>
    <row r="657" spans="2:2" ht="15.75" customHeight="1" x14ac:dyDescent="0.3">
      <c r="B657" s="75"/>
    </row>
    <row r="658" spans="2:2" ht="15.75" customHeight="1" x14ac:dyDescent="0.3">
      <c r="B658" s="75"/>
    </row>
    <row r="659" spans="2:2" ht="15.75" customHeight="1" x14ac:dyDescent="0.3">
      <c r="B659" s="75"/>
    </row>
    <row r="660" spans="2:2" ht="15.75" customHeight="1" x14ac:dyDescent="0.3">
      <c r="B660" s="75"/>
    </row>
    <row r="661" spans="2:2" ht="15.75" customHeight="1" x14ac:dyDescent="0.3">
      <c r="B661" s="75"/>
    </row>
    <row r="662" spans="2:2" ht="15.75" customHeight="1" x14ac:dyDescent="0.3">
      <c r="B662" s="75"/>
    </row>
    <row r="663" spans="2:2" ht="15.75" customHeight="1" x14ac:dyDescent="0.3">
      <c r="B663" s="75"/>
    </row>
    <row r="664" spans="2:2" ht="15.75" customHeight="1" x14ac:dyDescent="0.3">
      <c r="B664" s="75"/>
    </row>
    <row r="665" spans="2:2" ht="15.75" customHeight="1" x14ac:dyDescent="0.3">
      <c r="B665" s="75"/>
    </row>
    <row r="666" spans="2:2" ht="15.75" customHeight="1" x14ac:dyDescent="0.3">
      <c r="B666" s="75"/>
    </row>
    <row r="667" spans="2:2" ht="15.75" customHeight="1" x14ac:dyDescent="0.3">
      <c r="B667" s="75"/>
    </row>
    <row r="668" spans="2:2" ht="15.75" customHeight="1" x14ac:dyDescent="0.3">
      <c r="B668" s="75"/>
    </row>
    <row r="669" spans="2:2" ht="15.75" customHeight="1" x14ac:dyDescent="0.3">
      <c r="B669" s="75"/>
    </row>
    <row r="670" spans="2:2" ht="15.75" customHeight="1" x14ac:dyDescent="0.3">
      <c r="B670" s="75"/>
    </row>
    <row r="671" spans="2:2" ht="15.75" customHeight="1" x14ac:dyDescent="0.3">
      <c r="B671" s="75"/>
    </row>
    <row r="672" spans="2:2" ht="15.75" customHeight="1" x14ac:dyDescent="0.3">
      <c r="B672" s="75"/>
    </row>
    <row r="673" spans="2:2" ht="15.75" customHeight="1" x14ac:dyDescent="0.3">
      <c r="B673" s="75"/>
    </row>
    <row r="674" spans="2:2" ht="15.75" customHeight="1" x14ac:dyDescent="0.3">
      <c r="B674" s="75"/>
    </row>
    <row r="675" spans="2:2" ht="15.75" customHeight="1" x14ac:dyDescent="0.3">
      <c r="B675" s="75"/>
    </row>
    <row r="676" spans="2:2" ht="15.75" customHeight="1" x14ac:dyDescent="0.3">
      <c r="B676" s="75"/>
    </row>
    <row r="677" spans="2:2" ht="15.75" customHeight="1" x14ac:dyDescent="0.3">
      <c r="B677" s="75"/>
    </row>
    <row r="678" spans="2:2" ht="15.75" customHeight="1" x14ac:dyDescent="0.3">
      <c r="B678" s="75"/>
    </row>
    <row r="679" spans="2:2" ht="15.75" customHeight="1" x14ac:dyDescent="0.3">
      <c r="B679" s="75"/>
    </row>
    <row r="680" spans="2:2" ht="15.75" customHeight="1" x14ac:dyDescent="0.3">
      <c r="B680" s="75"/>
    </row>
    <row r="681" spans="2:2" ht="15.75" customHeight="1" x14ac:dyDescent="0.3">
      <c r="B681" s="75"/>
    </row>
    <row r="682" spans="2:2" ht="15.75" customHeight="1" x14ac:dyDescent="0.3">
      <c r="B682" s="75"/>
    </row>
    <row r="683" spans="2:2" ht="15.75" customHeight="1" x14ac:dyDescent="0.3">
      <c r="B683" s="75"/>
    </row>
    <row r="684" spans="2:2" ht="15.75" customHeight="1" x14ac:dyDescent="0.3">
      <c r="B684" s="75"/>
    </row>
    <row r="685" spans="2:2" ht="15.75" customHeight="1" x14ac:dyDescent="0.3">
      <c r="B685" s="75"/>
    </row>
    <row r="686" spans="2:2" ht="15.75" customHeight="1" x14ac:dyDescent="0.3">
      <c r="B686" s="75"/>
    </row>
    <row r="687" spans="2:2" ht="15.75" customHeight="1" x14ac:dyDescent="0.3">
      <c r="B687" s="75"/>
    </row>
    <row r="688" spans="2:2" ht="15.75" customHeight="1" x14ac:dyDescent="0.3">
      <c r="B688" s="75"/>
    </row>
    <row r="689" spans="2:2" ht="15.75" customHeight="1" x14ac:dyDescent="0.3">
      <c r="B689" s="75"/>
    </row>
    <row r="690" spans="2:2" ht="15.75" customHeight="1" x14ac:dyDescent="0.3">
      <c r="B690" s="75"/>
    </row>
    <row r="691" spans="2:2" ht="15.75" customHeight="1" x14ac:dyDescent="0.3">
      <c r="B691" s="75"/>
    </row>
    <row r="692" spans="2:2" ht="15.75" customHeight="1" x14ac:dyDescent="0.3">
      <c r="B692" s="75"/>
    </row>
    <row r="693" spans="2:2" ht="15.75" customHeight="1" x14ac:dyDescent="0.3">
      <c r="B693" s="75"/>
    </row>
    <row r="694" spans="2:2" ht="15.75" customHeight="1" x14ac:dyDescent="0.3">
      <c r="B694" s="75"/>
    </row>
    <row r="695" spans="2:2" ht="15.75" customHeight="1" x14ac:dyDescent="0.3">
      <c r="B695" s="75"/>
    </row>
    <row r="696" spans="2:2" ht="15.75" customHeight="1" x14ac:dyDescent="0.3">
      <c r="B696" s="75"/>
    </row>
    <row r="697" spans="2:2" ht="15.75" customHeight="1" x14ac:dyDescent="0.3">
      <c r="B697" s="75"/>
    </row>
    <row r="698" spans="2:2" ht="15.75" customHeight="1" x14ac:dyDescent="0.3">
      <c r="B698" s="75"/>
    </row>
    <row r="699" spans="2:2" ht="15.75" customHeight="1" x14ac:dyDescent="0.3">
      <c r="B699" s="75"/>
    </row>
    <row r="700" spans="2:2" ht="15.75" customHeight="1" x14ac:dyDescent="0.3">
      <c r="B700" s="75"/>
    </row>
    <row r="701" spans="2:2" ht="15.75" customHeight="1" x14ac:dyDescent="0.3">
      <c r="B701" s="75"/>
    </row>
    <row r="702" spans="2:2" ht="15.75" customHeight="1" x14ac:dyDescent="0.3">
      <c r="B702" s="75"/>
    </row>
    <row r="703" spans="2:2" ht="15.75" customHeight="1" x14ac:dyDescent="0.3">
      <c r="B703" s="75"/>
    </row>
    <row r="704" spans="2:2" ht="15.75" customHeight="1" x14ac:dyDescent="0.3">
      <c r="B704" s="75"/>
    </row>
    <row r="705" spans="2:2" ht="15.75" customHeight="1" x14ac:dyDescent="0.3">
      <c r="B705" s="75"/>
    </row>
    <row r="706" spans="2:2" ht="15.75" customHeight="1" x14ac:dyDescent="0.3">
      <c r="B706" s="75"/>
    </row>
    <row r="707" spans="2:2" ht="15.75" customHeight="1" x14ac:dyDescent="0.3">
      <c r="B707" s="75"/>
    </row>
    <row r="708" spans="2:2" ht="15.75" customHeight="1" x14ac:dyDescent="0.3">
      <c r="B708" s="75"/>
    </row>
    <row r="709" spans="2:2" ht="15.75" customHeight="1" x14ac:dyDescent="0.3">
      <c r="B709" s="75"/>
    </row>
    <row r="710" spans="2:2" ht="15.75" customHeight="1" x14ac:dyDescent="0.3">
      <c r="B710" s="75"/>
    </row>
    <row r="711" spans="2:2" ht="15.75" customHeight="1" x14ac:dyDescent="0.3">
      <c r="B711" s="75"/>
    </row>
    <row r="712" spans="2:2" ht="15.75" customHeight="1" x14ac:dyDescent="0.3">
      <c r="B712" s="75"/>
    </row>
    <row r="713" spans="2:2" ht="15.75" customHeight="1" x14ac:dyDescent="0.3">
      <c r="B713" s="75"/>
    </row>
    <row r="714" spans="2:2" ht="15.75" customHeight="1" x14ac:dyDescent="0.3">
      <c r="B714" s="75"/>
    </row>
    <row r="715" spans="2:2" ht="15.75" customHeight="1" x14ac:dyDescent="0.3">
      <c r="B715" s="75"/>
    </row>
    <row r="716" spans="2:2" ht="15.75" customHeight="1" x14ac:dyDescent="0.3">
      <c r="B716" s="75"/>
    </row>
    <row r="717" spans="2:2" ht="15.75" customHeight="1" x14ac:dyDescent="0.3">
      <c r="B717" s="75"/>
    </row>
    <row r="718" spans="2:2" ht="15.75" customHeight="1" x14ac:dyDescent="0.3">
      <c r="B718" s="75"/>
    </row>
    <row r="719" spans="2:2" ht="15.75" customHeight="1" x14ac:dyDescent="0.3">
      <c r="B719" s="75"/>
    </row>
    <row r="720" spans="2:2" ht="15.75" customHeight="1" x14ac:dyDescent="0.3">
      <c r="B720" s="75"/>
    </row>
    <row r="721" spans="2:2" ht="15.75" customHeight="1" x14ac:dyDescent="0.3">
      <c r="B721" s="75"/>
    </row>
    <row r="722" spans="2:2" ht="15.75" customHeight="1" x14ac:dyDescent="0.3">
      <c r="B722" s="75"/>
    </row>
    <row r="723" spans="2:2" ht="15.75" customHeight="1" x14ac:dyDescent="0.3">
      <c r="B723" s="75"/>
    </row>
    <row r="724" spans="2:2" ht="15.75" customHeight="1" x14ac:dyDescent="0.3">
      <c r="B724" s="75"/>
    </row>
    <row r="725" spans="2:2" ht="15.75" customHeight="1" x14ac:dyDescent="0.3">
      <c r="B725" s="75"/>
    </row>
    <row r="726" spans="2:2" ht="15.75" customHeight="1" x14ac:dyDescent="0.3">
      <c r="B726" s="75"/>
    </row>
    <row r="727" spans="2:2" ht="15.75" customHeight="1" x14ac:dyDescent="0.3">
      <c r="B727" s="75"/>
    </row>
    <row r="728" spans="2:2" ht="15.75" customHeight="1" x14ac:dyDescent="0.3">
      <c r="B728" s="75"/>
    </row>
    <row r="729" spans="2:2" ht="15.75" customHeight="1" x14ac:dyDescent="0.3">
      <c r="B729" s="75"/>
    </row>
    <row r="730" spans="2:2" ht="15.75" customHeight="1" x14ac:dyDescent="0.3">
      <c r="B730" s="75"/>
    </row>
    <row r="731" spans="2:2" ht="15.75" customHeight="1" x14ac:dyDescent="0.3">
      <c r="B731" s="75"/>
    </row>
    <row r="732" spans="2:2" ht="15.75" customHeight="1" x14ac:dyDescent="0.3">
      <c r="B732" s="75"/>
    </row>
    <row r="733" spans="2:2" ht="15.75" customHeight="1" x14ac:dyDescent="0.3">
      <c r="B733" s="75"/>
    </row>
    <row r="734" spans="2:2" ht="15.75" customHeight="1" x14ac:dyDescent="0.3">
      <c r="B734" s="75"/>
    </row>
    <row r="735" spans="2:2" ht="15.75" customHeight="1" x14ac:dyDescent="0.3">
      <c r="B735" s="75"/>
    </row>
    <row r="736" spans="2:2" ht="15.75" customHeight="1" x14ac:dyDescent="0.3">
      <c r="B736" s="75"/>
    </row>
    <row r="737" spans="2:2" ht="15.75" customHeight="1" x14ac:dyDescent="0.3">
      <c r="B737" s="75"/>
    </row>
    <row r="738" spans="2:2" ht="15.75" customHeight="1" x14ac:dyDescent="0.3">
      <c r="B738" s="75"/>
    </row>
    <row r="739" spans="2:2" ht="15.75" customHeight="1" x14ac:dyDescent="0.3">
      <c r="B739" s="75"/>
    </row>
    <row r="740" spans="2:2" ht="15.75" customHeight="1" x14ac:dyDescent="0.3">
      <c r="B740" s="75"/>
    </row>
    <row r="741" spans="2:2" ht="15.75" customHeight="1" x14ac:dyDescent="0.3">
      <c r="B741" s="75"/>
    </row>
    <row r="742" spans="2:2" ht="15.75" customHeight="1" x14ac:dyDescent="0.3">
      <c r="B742" s="75"/>
    </row>
    <row r="743" spans="2:2" ht="15.75" customHeight="1" x14ac:dyDescent="0.3">
      <c r="B743" s="75"/>
    </row>
    <row r="744" spans="2:2" ht="15.75" customHeight="1" x14ac:dyDescent="0.3">
      <c r="B744" s="75"/>
    </row>
    <row r="745" spans="2:2" ht="15.75" customHeight="1" x14ac:dyDescent="0.3">
      <c r="B745" s="75"/>
    </row>
    <row r="746" spans="2:2" ht="15.75" customHeight="1" x14ac:dyDescent="0.3">
      <c r="B746" s="75"/>
    </row>
    <row r="747" spans="2:2" ht="15.75" customHeight="1" x14ac:dyDescent="0.3">
      <c r="B747" s="75"/>
    </row>
    <row r="748" spans="2:2" ht="15.75" customHeight="1" x14ac:dyDescent="0.3">
      <c r="B748" s="75"/>
    </row>
    <row r="749" spans="2:2" ht="15.75" customHeight="1" x14ac:dyDescent="0.3">
      <c r="B749" s="75"/>
    </row>
    <row r="750" spans="2:2" ht="15.75" customHeight="1" x14ac:dyDescent="0.3">
      <c r="B750" s="75"/>
    </row>
    <row r="751" spans="2:2" ht="15.75" customHeight="1" x14ac:dyDescent="0.3">
      <c r="B751" s="75"/>
    </row>
    <row r="752" spans="2:2" ht="15.75" customHeight="1" x14ac:dyDescent="0.3">
      <c r="B752" s="75"/>
    </row>
    <row r="753" spans="2:2" ht="15.75" customHeight="1" x14ac:dyDescent="0.3">
      <c r="B753" s="75"/>
    </row>
    <row r="754" spans="2:2" ht="15.75" customHeight="1" x14ac:dyDescent="0.3">
      <c r="B754" s="75"/>
    </row>
    <row r="755" spans="2:2" ht="15.75" customHeight="1" x14ac:dyDescent="0.3">
      <c r="B755" s="75"/>
    </row>
    <row r="756" spans="2:2" ht="15.75" customHeight="1" x14ac:dyDescent="0.3">
      <c r="B756" s="75"/>
    </row>
    <row r="757" spans="2:2" ht="15.75" customHeight="1" x14ac:dyDescent="0.3">
      <c r="B757" s="75"/>
    </row>
    <row r="758" spans="2:2" ht="15.75" customHeight="1" x14ac:dyDescent="0.3">
      <c r="B758" s="75"/>
    </row>
    <row r="759" spans="2:2" ht="15.75" customHeight="1" x14ac:dyDescent="0.3">
      <c r="B759" s="75"/>
    </row>
    <row r="760" spans="2:2" ht="15.75" customHeight="1" x14ac:dyDescent="0.3">
      <c r="B760" s="75"/>
    </row>
    <row r="761" spans="2:2" ht="15.75" customHeight="1" x14ac:dyDescent="0.3">
      <c r="B761" s="75"/>
    </row>
    <row r="762" spans="2:2" ht="15.75" customHeight="1" x14ac:dyDescent="0.3">
      <c r="B762" s="75"/>
    </row>
    <row r="763" spans="2:2" ht="15.75" customHeight="1" x14ac:dyDescent="0.3">
      <c r="B763" s="75"/>
    </row>
    <row r="764" spans="2:2" ht="15.75" customHeight="1" x14ac:dyDescent="0.3">
      <c r="B764" s="75"/>
    </row>
    <row r="765" spans="2:2" ht="15.75" customHeight="1" x14ac:dyDescent="0.3">
      <c r="B765" s="75"/>
    </row>
    <row r="766" spans="2:2" ht="15.75" customHeight="1" x14ac:dyDescent="0.3">
      <c r="B766" s="75"/>
    </row>
    <row r="767" spans="2:2" ht="15.75" customHeight="1" x14ac:dyDescent="0.3">
      <c r="B767" s="75"/>
    </row>
    <row r="768" spans="2:2" ht="15.75" customHeight="1" x14ac:dyDescent="0.3">
      <c r="B768" s="75"/>
    </row>
    <row r="769" spans="2:2" ht="15.75" customHeight="1" x14ac:dyDescent="0.3">
      <c r="B769" s="75"/>
    </row>
    <row r="770" spans="2:2" ht="15.75" customHeight="1" x14ac:dyDescent="0.3">
      <c r="B770" s="75"/>
    </row>
    <row r="771" spans="2:2" ht="15.75" customHeight="1" x14ac:dyDescent="0.3">
      <c r="B771" s="75"/>
    </row>
    <row r="772" spans="2:2" ht="15.75" customHeight="1" x14ac:dyDescent="0.3">
      <c r="B772" s="75"/>
    </row>
    <row r="773" spans="2:2" ht="15.75" customHeight="1" x14ac:dyDescent="0.3">
      <c r="B773" s="75"/>
    </row>
    <row r="774" spans="2:2" ht="15.75" customHeight="1" x14ac:dyDescent="0.3">
      <c r="B774" s="75"/>
    </row>
    <row r="775" spans="2:2" ht="15.75" customHeight="1" x14ac:dyDescent="0.3">
      <c r="B775" s="75"/>
    </row>
    <row r="776" spans="2:2" ht="15.75" customHeight="1" x14ac:dyDescent="0.3">
      <c r="B776" s="75"/>
    </row>
    <row r="777" spans="2:2" ht="15.75" customHeight="1" x14ac:dyDescent="0.3">
      <c r="B777" s="75"/>
    </row>
    <row r="778" spans="2:2" ht="15.75" customHeight="1" x14ac:dyDescent="0.3">
      <c r="B778" s="75"/>
    </row>
    <row r="779" spans="2:2" ht="15.75" customHeight="1" x14ac:dyDescent="0.3">
      <c r="B779" s="75"/>
    </row>
    <row r="780" spans="2:2" ht="15.75" customHeight="1" x14ac:dyDescent="0.3">
      <c r="B780" s="75"/>
    </row>
    <row r="781" spans="2:2" ht="15.75" customHeight="1" x14ac:dyDescent="0.3">
      <c r="B781" s="75"/>
    </row>
    <row r="782" spans="2:2" ht="15.75" customHeight="1" x14ac:dyDescent="0.3">
      <c r="B782" s="75"/>
    </row>
    <row r="783" spans="2:2" ht="15.75" customHeight="1" x14ac:dyDescent="0.3">
      <c r="B783" s="75"/>
    </row>
    <row r="784" spans="2:2" ht="15.75" customHeight="1" x14ac:dyDescent="0.3">
      <c r="B784" s="75"/>
    </row>
    <row r="785" spans="2:2" ht="15.75" customHeight="1" x14ac:dyDescent="0.3">
      <c r="B785" s="75"/>
    </row>
    <row r="786" spans="2:2" ht="15.75" customHeight="1" x14ac:dyDescent="0.3">
      <c r="B786" s="75"/>
    </row>
    <row r="787" spans="2:2" ht="15.75" customHeight="1" x14ac:dyDescent="0.3">
      <c r="B787" s="75"/>
    </row>
    <row r="788" spans="2:2" ht="15.75" customHeight="1" x14ac:dyDescent="0.3">
      <c r="B788" s="75"/>
    </row>
    <row r="789" spans="2:2" ht="15.75" customHeight="1" x14ac:dyDescent="0.3">
      <c r="B789" s="75"/>
    </row>
    <row r="790" spans="2:2" ht="15.75" customHeight="1" x14ac:dyDescent="0.3">
      <c r="B790" s="75"/>
    </row>
    <row r="791" spans="2:2" ht="15.75" customHeight="1" x14ac:dyDescent="0.3">
      <c r="B791" s="75"/>
    </row>
    <row r="792" spans="2:2" ht="15.75" customHeight="1" x14ac:dyDescent="0.3">
      <c r="B792" s="75"/>
    </row>
    <row r="793" spans="2:2" ht="15.75" customHeight="1" x14ac:dyDescent="0.3">
      <c r="B793" s="75"/>
    </row>
    <row r="794" spans="2:2" ht="15.75" customHeight="1" x14ac:dyDescent="0.3">
      <c r="B794" s="75"/>
    </row>
    <row r="795" spans="2:2" ht="15.75" customHeight="1" x14ac:dyDescent="0.3">
      <c r="B795" s="75"/>
    </row>
    <row r="796" spans="2:2" ht="15.75" customHeight="1" x14ac:dyDescent="0.3">
      <c r="B796" s="75"/>
    </row>
    <row r="797" spans="2:2" ht="15.75" customHeight="1" x14ac:dyDescent="0.3">
      <c r="B797" s="75"/>
    </row>
    <row r="798" spans="2:2" ht="15.75" customHeight="1" x14ac:dyDescent="0.3">
      <c r="B798" s="75"/>
    </row>
    <row r="799" spans="2:2" ht="15.75" customHeight="1" x14ac:dyDescent="0.3">
      <c r="B799" s="75"/>
    </row>
    <row r="800" spans="2:2" ht="15.75" customHeight="1" x14ac:dyDescent="0.3">
      <c r="B800" s="75"/>
    </row>
    <row r="801" spans="2:2" ht="15.75" customHeight="1" x14ac:dyDescent="0.3">
      <c r="B801" s="75"/>
    </row>
    <row r="802" spans="2:2" ht="15.75" customHeight="1" x14ac:dyDescent="0.3">
      <c r="B802" s="75"/>
    </row>
    <row r="803" spans="2:2" ht="15.75" customHeight="1" x14ac:dyDescent="0.3">
      <c r="B803" s="75"/>
    </row>
    <row r="804" spans="2:2" ht="15.75" customHeight="1" x14ac:dyDescent="0.3">
      <c r="B804" s="75"/>
    </row>
    <row r="805" spans="2:2" ht="15.75" customHeight="1" x14ac:dyDescent="0.3">
      <c r="B805" s="75"/>
    </row>
    <row r="806" spans="2:2" ht="15.75" customHeight="1" x14ac:dyDescent="0.3">
      <c r="B806" s="75"/>
    </row>
    <row r="807" spans="2:2" ht="15.75" customHeight="1" x14ac:dyDescent="0.3">
      <c r="B807" s="75"/>
    </row>
    <row r="808" spans="2:2" ht="15.75" customHeight="1" x14ac:dyDescent="0.3">
      <c r="B808" s="75"/>
    </row>
    <row r="809" spans="2:2" ht="15.75" customHeight="1" x14ac:dyDescent="0.3">
      <c r="B809" s="75"/>
    </row>
    <row r="810" spans="2:2" ht="15.75" customHeight="1" x14ac:dyDescent="0.3">
      <c r="B810" s="75"/>
    </row>
    <row r="811" spans="2:2" ht="15.75" customHeight="1" x14ac:dyDescent="0.3">
      <c r="B811" s="75"/>
    </row>
    <row r="812" spans="2:2" ht="15.75" customHeight="1" x14ac:dyDescent="0.3">
      <c r="B812" s="75"/>
    </row>
    <row r="813" spans="2:2" ht="15.75" customHeight="1" x14ac:dyDescent="0.3">
      <c r="B813" s="75"/>
    </row>
    <row r="814" spans="2:2" ht="15.75" customHeight="1" x14ac:dyDescent="0.3">
      <c r="B814" s="75"/>
    </row>
    <row r="815" spans="2:2" ht="15.75" customHeight="1" x14ac:dyDescent="0.3">
      <c r="B815" s="75"/>
    </row>
    <row r="816" spans="2:2" ht="15.75" customHeight="1" x14ac:dyDescent="0.3">
      <c r="B816" s="75"/>
    </row>
    <row r="817" spans="2:2" ht="15.75" customHeight="1" x14ac:dyDescent="0.3">
      <c r="B817" s="75"/>
    </row>
    <row r="818" spans="2:2" ht="15.75" customHeight="1" x14ac:dyDescent="0.3">
      <c r="B818" s="75"/>
    </row>
    <row r="819" spans="2:2" ht="15.75" customHeight="1" x14ac:dyDescent="0.3">
      <c r="B819" s="75"/>
    </row>
    <row r="820" spans="2:2" ht="15.75" customHeight="1" x14ac:dyDescent="0.3">
      <c r="B820" s="75"/>
    </row>
    <row r="821" spans="2:2" ht="15.75" customHeight="1" x14ac:dyDescent="0.3">
      <c r="B821" s="75"/>
    </row>
    <row r="822" spans="2:2" ht="15.75" customHeight="1" x14ac:dyDescent="0.3">
      <c r="B822" s="75"/>
    </row>
    <row r="823" spans="2:2" ht="15.75" customHeight="1" x14ac:dyDescent="0.3">
      <c r="B823" s="75"/>
    </row>
    <row r="824" spans="2:2" ht="15.75" customHeight="1" x14ac:dyDescent="0.3">
      <c r="B824" s="75"/>
    </row>
    <row r="825" spans="2:2" ht="15.75" customHeight="1" x14ac:dyDescent="0.3">
      <c r="B825" s="75"/>
    </row>
    <row r="826" spans="2:2" ht="15.75" customHeight="1" x14ac:dyDescent="0.3">
      <c r="B826" s="75"/>
    </row>
    <row r="827" spans="2:2" ht="15.75" customHeight="1" x14ac:dyDescent="0.3">
      <c r="B827" s="75"/>
    </row>
    <row r="828" spans="2:2" ht="15.75" customHeight="1" x14ac:dyDescent="0.3">
      <c r="B828" s="75"/>
    </row>
    <row r="829" spans="2:2" ht="15.75" customHeight="1" x14ac:dyDescent="0.3">
      <c r="B829" s="75"/>
    </row>
    <row r="830" spans="2:2" ht="15.75" customHeight="1" x14ac:dyDescent="0.3">
      <c r="B830" s="75"/>
    </row>
    <row r="831" spans="2:2" ht="15.75" customHeight="1" x14ac:dyDescent="0.3">
      <c r="B831" s="75"/>
    </row>
    <row r="832" spans="2:2" ht="15.75" customHeight="1" x14ac:dyDescent="0.3">
      <c r="B832" s="75"/>
    </row>
    <row r="833" spans="2:2" ht="15.75" customHeight="1" x14ac:dyDescent="0.3">
      <c r="B833" s="75"/>
    </row>
    <row r="834" spans="2:2" ht="15.75" customHeight="1" x14ac:dyDescent="0.3">
      <c r="B834" s="75"/>
    </row>
    <row r="835" spans="2:2" ht="15.75" customHeight="1" x14ac:dyDescent="0.3">
      <c r="B835" s="75"/>
    </row>
    <row r="836" spans="2:2" ht="15.75" customHeight="1" x14ac:dyDescent="0.3">
      <c r="B836" s="75"/>
    </row>
    <row r="837" spans="2:2" ht="15.75" customHeight="1" x14ac:dyDescent="0.3">
      <c r="B837" s="75"/>
    </row>
    <row r="838" spans="2:2" ht="15.75" customHeight="1" x14ac:dyDescent="0.3">
      <c r="B838" s="75"/>
    </row>
    <row r="839" spans="2:2" ht="15.75" customHeight="1" x14ac:dyDescent="0.3">
      <c r="B839" s="75"/>
    </row>
    <row r="840" spans="2:2" ht="15.75" customHeight="1" x14ac:dyDescent="0.3">
      <c r="B840" s="75"/>
    </row>
    <row r="841" spans="2:2" ht="15.75" customHeight="1" x14ac:dyDescent="0.3">
      <c r="B841" s="75"/>
    </row>
    <row r="842" spans="2:2" ht="15.75" customHeight="1" x14ac:dyDescent="0.3">
      <c r="B842" s="75"/>
    </row>
    <row r="843" spans="2:2" ht="15.75" customHeight="1" x14ac:dyDescent="0.3">
      <c r="B843" s="75"/>
    </row>
    <row r="844" spans="2:2" ht="15.75" customHeight="1" x14ac:dyDescent="0.3">
      <c r="B844" s="75"/>
    </row>
    <row r="845" spans="2:2" ht="15.75" customHeight="1" x14ac:dyDescent="0.3">
      <c r="B845" s="75"/>
    </row>
    <row r="846" spans="2:2" ht="15.75" customHeight="1" x14ac:dyDescent="0.3">
      <c r="B846" s="75"/>
    </row>
    <row r="847" spans="2:2" ht="15.75" customHeight="1" x14ac:dyDescent="0.3">
      <c r="B847" s="75"/>
    </row>
    <row r="848" spans="2:2" ht="15.75" customHeight="1" x14ac:dyDescent="0.3">
      <c r="B848" s="75"/>
    </row>
    <row r="849" spans="2:2" ht="15.75" customHeight="1" x14ac:dyDescent="0.3">
      <c r="B849" s="75"/>
    </row>
    <row r="850" spans="2:2" ht="15.75" customHeight="1" x14ac:dyDescent="0.3">
      <c r="B850" s="75"/>
    </row>
    <row r="851" spans="2:2" ht="15.75" customHeight="1" x14ac:dyDescent="0.3">
      <c r="B851" s="75"/>
    </row>
    <row r="852" spans="2:2" ht="15.75" customHeight="1" x14ac:dyDescent="0.3">
      <c r="B852" s="75"/>
    </row>
    <row r="853" spans="2:2" ht="15.75" customHeight="1" x14ac:dyDescent="0.3">
      <c r="B853" s="75"/>
    </row>
    <row r="854" spans="2:2" ht="15.75" customHeight="1" x14ac:dyDescent="0.3">
      <c r="B854" s="75"/>
    </row>
    <row r="855" spans="2:2" ht="15.75" customHeight="1" x14ac:dyDescent="0.3">
      <c r="B855" s="75"/>
    </row>
    <row r="856" spans="2:2" ht="15.75" customHeight="1" x14ac:dyDescent="0.3">
      <c r="B856" s="75"/>
    </row>
    <row r="857" spans="2:2" ht="15.75" customHeight="1" x14ac:dyDescent="0.3">
      <c r="B857" s="75"/>
    </row>
    <row r="858" spans="2:2" ht="15.75" customHeight="1" x14ac:dyDescent="0.3">
      <c r="B858" s="75"/>
    </row>
    <row r="859" spans="2:2" ht="15.75" customHeight="1" x14ac:dyDescent="0.3">
      <c r="B859" s="75"/>
    </row>
    <row r="860" spans="2:2" ht="15.75" customHeight="1" x14ac:dyDescent="0.3">
      <c r="B860" s="75"/>
    </row>
    <row r="861" spans="2:2" ht="15.75" customHeight="1" x14ac:dyDescent="0.3">
      <c r="B861" s="75"/>
    </row>
    <row r="862" spans="2:2" ht="15.75" customHeight="1" x14ac:dyDescent="0.3">
      <c r="B862" s="75"/>
    </row>
    <row r="863" spans="2:2" ht="15.75" customHeight="1" x14ac:dyDescent="0.3">
      <c r="B863" s="75"/>
    </row>
    <row r="864" spans="2:2" ht="15.75" customHeight="1" x14ac:dyDescent="0.3">
      <c r="B864" s="75"/>
    </row>
    <row r="865" spans="2:2" ht="15.75" customHeight="1" x14ac:dyDescent="0.3">
      <c r="B865" s="75"/>
    </row>
    <row r="866" spans="2:2" ht="15.75" customHeight="1" x14ac:dyDescent="0.3">
      <c r="B866" s="75"/>
    </row>
    <row r="867" spans="2:2" ht="15.75" customHeight="1" x14ac:dyDescent="0.3">
      <c r="B867" s="75"/>
    </row>
    <row r="868" spans="2:2" ht="15.75" customHeight="1" x14ac:dyDescent="0.3">
      <c r="B868" s="75"/>
    </row>
    <row r="869" spans="2:2" ht="15.75" customHeight="1" x14ac:dyDescent="0.3">
      <c r="B869" s="75"/>
    </row>
    <row r="870" spans="2:2" ht="15.75" customHeight="1" x14ac:dyDescent="0.3">
      <c r="B870" s="75"/>
    </row>
    <row r="871" spans="2:2" ht="15.75" customHeight="1" x14ac:dyDescent="0.3">
      <c r="B871" s="75"/>
    </row>
    <row r="872" spans="2:2" ht="15.75" customHeight="1" x14ac:dyDescent="0.3">
      <c r="B872" s="75"/>
    </row>
    <row r="873" spans="2:2" ht="15.75" customHeight="1" x14ac:dyDescent="0.3">
      <c r="B873" s="75"/>
    </row>
    <row r="874" spans="2:2" ht="15.75" customHeight="1" x14ac:dyDescent="0.3">
      <c r="B874" s="75"/>
    </row>
    <row r="875" spans="2:2" ht="15.75" customHeight="1" x14ac:dyDescent="0.3">
      <c r="B875" s="75"/>
    </row>
    <row r="876" spans="2:2" ht="15.75" customHeight="1" x14ac:dyDescent="0.3">
      <c r="B876" s="75"/>
    </row>
    <row r="877" spans="2:2" ht="15.75" customHeight="1" x14ac:dyDescent="0.3">
      <c r="B877" s="75"/>
    </row>
    <row r="878" spans="2:2" ht="15.75" customHeight="1" x14ac:dyDescent="0.3">
      <c r="B878" s="75"/>
    </row>
    <row r="879" spans="2:2" ht="15.75" customHeight="1" x14ac:dyDescent="0.3">
      <c r="B879" s="75"/>
    </row>
    <row r="880" spans="2:2" ht="15.75" customHeight="1" x14ac:dyDescent="0.3">
      <c r="B880" s="75"/>
    </row>
    <row r="881" spans="2:2" ht="15.75" customHeight="1" x14ac:dyDescent="0.3">
      <c r="B881" s="75"/>
    </row>
    <row r="882" spans="2:2" ht="15.75" customHeight="1" x14ac:dyDescent="0.3">
      <c r="B882" s="75"/>
    </row>
    <row r="883" spans="2:2" ht="15.75" customHeight="1" x14ac:dyDescent="0.3">
      <c r="B883" s="75"/>
    </row>
    <row r="884" spans="2:2" ht="15.75" customHeight="1" x14ac:dyDescent="0.3">
      <c r="B884" s="75"/>
    </row>
    <row r="885" spans="2:2" ht="15.75" customHeight="1" x14ac:dyDescent="0.3">
      <c r="B885" s="75"/>
    </row>
    <row r="886" spans="2:2" ht="15.75" customHeight="1" x14ac:dyDescent="0.3">
      <c r="B886" s="75"/>
    </row>
    <row r="887" spans="2:2" ht="15.75" customHeight="1" x14ac:dyDescent="0.3">
      <c r="B887" s="75"/>
    </row>
    <row r="888" spans="2:2" ht="15.75" customHeight="1" x14ac:dyDescent="0.3">
      <c r="B888" s="75"/>
    </row>
    <row r="889" spans="2:2" ht="15.75" customHeight="1" x14ac:dyDescent="0.3">
      <c r="B889" s="75"/>
    </row>
    <row r="890" spans="2:2" ht="15.75" customHeight="1" x14ac:dyDescent="0.3">
      <c r="B890" s="75"/>
    </row>
    <row r="891" spans="2:2" ht="15.75" customHeight="1" x14ac:dyDescent="0.3">
      <c r="B891" s="75"/>
    </row>
    <row r="892" spans="2:2" ht="15.75" customHeight="1" x14ac:dyDescent="0.3">
      <c r="B892" s="75"/>
    </row>
    <row r="893" spans="2:2" ht="15.75" customHeight="1" x14ac:dyDescent="0.3">
      <c r="B893" s="75"/>
    </row>
    <row r="894" spans="2:2" ht="15.75" customHeight="1" x14ac:dyDescent="0.3">
      <c r="B894" s="75"/>
    </row>
    <row r="895" spans="2:2" ht="15.75" customHeight="1" x14ac:dyDescent="0.3">
      <c r="B895" s="75"/>
    </row>
    <row r="896" spans="2:2" ht="15.75" customHeight="1" x14ac:dyDescent="0.3">
      <c r="B896" s="75"/>
    </row>
    <row r="897" spans="2:2" ht="15.75" customHeight="1" x14ac:dyDescent="0.3">
      <c r="B897" s="75"/>
    </row>
    <row r="898" spans="2:2" ht="15.75" customHeight="1" x14ac:dyDescent="0.3">
      <c r="B898" s="75"/>
    </row>
    <row r="899" spans="2:2" ht="15.75" customHeight="1" x14ac:dyDescent="0.3">
      <c r="B899" s="75"/>
    </row>
    <row r="900" spans="2:2" ht="15.75" customHeight="1" x14ac:dyDescent="0.3">
      <c r="B900" s="75"/>
    </row>
    <row r="901" spans="2:2" ht="15.75" customHeight="1" x14ac:dyDescent="0.3">
      <c r="B901" s="75"/>
    </row>
    <row r="902" spans="2:2" ht="15.75" customHeight="1" x14ac:dyDescent="0.3">
      <c r="B902" s="75"/>
    </row>
    <row r="903" spans="2:2" ht="15.75" customHeight="1" x14ac:dyDescent="0.3">
      <c r="B903" s="75"/>
    </row>
    <row r="904" spans="2:2" ht="15.75" customHeight="1" x14ac:dyDescent="0.3">
      <c r="B904" s="75"/>
    </row>
    <row r="905" spans="2:2" ht="15.75" customHeight="1" x14ac:dyDescent="0.3">
      <c r="B905" s="75"/>
    </row>
    <row r="906" spans="2:2" ht="15.75" customHeight="1" x14ac:dyDescent="0.3">
      <c r="B906" s="75"/>
    </row>
    <row r="907" spans="2:2" ht="15.75" customHeight="1" x14ac:dyDescent="0.3">
      <c r="B907" s="75"/>
    </row>
    <row r="908" spans="2:2" ht="15.75" customHeight="1" x14ac:dyDescent="0.3">
      <c r="B908" s="75"/>
    </row>
    <row r="909" spans="2:2" ht="15.75" customHeight="1" x14ac:dyDescent="0.3">
      <c r="B909" s="75"/>
    </row>
    <row r="910" spans="2:2" ht="15.75" customHeight="1" x14ac:dyDescent="0.3">
      <c r="B910" s="75"/>
    </row>
    <row r="911" spans="2:2" ht="15.75" customHeight="1" x14ac:dyDescent="0.3">
      <c r="B911" s="75"/>
    </row>
    <row r="912" spans="2:2" ht="15.75" customHeight="1" x14ac:dyDescent="0.3">
      <c r="B912" s="75"/>
    </row>
    <row r="913" spans="2:2" ht="15.75" customHeight="1" x14ac:dyDescent="0.3">
      <c r="B913" s="75"/>
    </row>
    <row r="914" spans="2:2" ht="15.75" customHeight="1" x14ac:dyDescent="0.3">
      <c r="B914" s="75"/>
    </row>
    <row r="915" spans="2:2" ht="15.75" customHeight="1" x14ac:dyDescent="0.3">
      <c r="B915" s="75"/>
    </row>
    <row r="916" spans="2:2" ht="15.75" customHeight="1" x14ac:dyDescent="0.3">
      <c r="B916" s="75"/>
    </row>
    <row r="917" spans="2:2" ht="15.75" customHeight="1" x14ac:dyDescent="0.3">
      <c r="B917" s="75"/>
    </row>
    <row r="918" spans="2:2" ht="15.75" customHeight="1" x14ac:dyDescent="0.3">
      <c r="B918" s="75"/>
    </row>
    <row r="919" spans="2:2" ht="15.75" customHeight="1" x14ac:dyDescent="0.3">
      <c r="B919" s="75"/>
    </row>
    <row r="920" spans="2:2" ht="15.75" customHeight="1" x14ac:dyDescent="0.3">
      <c r="B920" s="75"/>
    </row>
    <row r="921" spans="2:2" ht="15.75" customHeight="1" x14ac:dyDescent="0.3">
      <c r="B921" s="75"/>
    </row>
    <row r="922" spans="2:2" ht="15.75" customHeight="1" x14ac:dyDescent="0.3">
      <c r="B922" s="75"/>
    </row>
    <row r="923" spans="2:2" ht="15.75" customHeight="1" x14ac:dyDescent="0.3">
      <c r="B923" s="75"/>
    </row>
    <row r="924" spans="2:2" ht="15.75" customHeight="1" x14ac:dyDescent="0.3">
      <c r="B924" s="75"/>
    </row>
    <row r="925" spans="2:2" ht="15.75" customHeight="1" x14ac:dyDescent="0.3">
      <c r="B925" s="75"/>
    </row>
    <row r="926" spans="2:2" ht="15.75" customHeight="1" x14ac:dyDescent="0.3">
      <c r="B926" s="75"/>
    </row>
    <row r="927" spans="2:2" ht="15.75" customHeight="1" x14ac:dyDescent="0.3">
      <c r="B927" s="75"/>
    </row>
    <row r="928" spans="2:2" ht="15.75" customHeight="1" x14ac:dyDescent="0.3">
      <c r="B928" s="75"/>
    </row>
    <row r="929" spans="2:2" ht="15.75" customHeight="1" x14ac:dyDescent="0.3">
      <c r="B929" s="75"/>
    </row>
    <row r="930" spans="2:2" ht="15.75" customHeight="1" x14ac:dyDescent="0.3">
      <c r="B930" s="75"/>
    </row>
    <row r="931" spans="2:2" ht="15.75" customHeight="1" x14ac:dyDescent="0.3">
      <c r="B931" s="75"/>
    </row>
    <row r="932" spans="2:2" ht="15.75" customHeight="1" x14ac:dyDescent="0.3">
      <c r="B932" s="75"/>
    </row>
    <row r="933" spans="2:2" ht="15.75" customHeight="1" x14ac:dyDescent="0.3">
      <c r="B933" s="75"/>
    </row>
    <row r="934" spans="2:2" ht="15.75" customHeight="1" x14ac:dyDescent="0.3">
      <c r="B934" s="75"/>
    </row>
    <row r="935" spans="2:2" ht="15.75" customHeight="1" x14ac:dyDescent="0.3">
      <c r="B935" s="75"/>
    </row>
    <row r="936" spans="2:2" ht="15.75" customHeight="1" x14ac:dyDescent="0.3">
      <c r="B936" s="75"/>
    </row>
    <row r="937" spans="2:2" ht="15.75" customHeight="1" x14ac:dyDescent="0.3">
      <c r="B937" s="75"/>
    </row>
    <row r="938" spans="2:2" ht="15.75" customHeight="1" x14ac:dyDescent="0.3">
      <c r="B938" s="75"/>
    </row>
    <row r="939" spans="2:2" ht="15.75" customHeight="1" x14ac:dyDescent="0.3">
      <c r="B939" s="75"/>
    </row>
    <row r="940" spans="2:2" ht="15.75" customHeight="1" x14ac:dyDescent="0.3">
      <c r="B940" s="75"/>
    </row>
    <row r="941" spans="2:2" ht="15.75" customHeight="1" x14ac:dyDescent="0.3">
      <c r="B941" s="75"/>
    </row>
    <row r="942" spans="2:2" ht="15.75" customHeight="1" x14ac:dyDescent="0.3">
      <c r="B942" s="75"/>
    </row>
    <row r="943" spans="2:2" ht="15.75" customHeight="1" x14ac:dyDescent="0.3">
      <c r="B943" s="75"/>
    </row>
    <row r="944" spans="2:2" ht="15.75" customHeight="1" x14ac:dyDescent="0.3">
      <c r="B944" s="75"/>
    </row>
    <row r="945" spans="2:2" ht="15.75" customHeight="1" x14ac:dyDescent="0.3">
      <c r="B945" s="75"/>
    </row>
    <row r="946" spans="2:2" ht="15.75" customHeight="1" x14ac:dyDescent="0.3">
      <c r="B946" s="75"/>
    </row>
    <row r="947" spans="2:2" ht="15.75" customHeight="1" x14ac:dyDescent="0.3">
      <c r="B947" s="75"/>
    </row>
    <row r="948" spans="2:2" ht="15.75" customHeight="1" x14ac:dyDescent="0.3">
      <c r="B948" s="75"/>
    </row>
    <row r="949" spans="2:2" ht="15.75" customHeight="1" x14ac:dyDescent="0.3">
      <c r="B949" s="75"/>
    </row>
    <row r="950" spans="2:2" ht="15.75" customHeight="1" x14ac:dyDescent="0.3">
      <c r="B950" s="75"/>
    </row>
    <row r="951" spans="2:2" ht="15.75" customHeight="1" x14ac:dyDescent="0.3">
      <c r="B951" s="75"/>
    </row>
    <row r="952" spans="2:2" ht="15.75" customHeight="1" x14ac:dyDescent="0.3">
      <c r="B952" s="75"/>
    </row>
    <row r="953" spans="2:2" ht="15.75" customHeight="1" x14ac:dyDescent="0.3">
      <c r="B953" s="75"/>
    </row>
    <row r="954" spans="2:2" ht="15.75" customHeight="1" x14ac:dyDescent="0.3">
      <c r="B954" s="75"/>
    </row>
    <row r="955" spans="2:2" ht="15.75" customHeight="1" x14ac:dyDescent="0.3">
      <c r="B955" s="75"/>
    </row>
    <row r="956" spans="2:2" ht="15.75" customHeight="1" x14ac:dyDescent="0.3">
      <c r="B956" s="75"/>
    </row>
    <row r="957" spans="2:2" ht="15.75" customHeight="1" x14ac:dyDescent="0.3">
      <c r="B957" s="75"/>
    </row>
    <row r="958" spans="2:2" ht="15.75" customHeight="1" x14ac:dyDescent="0.3">
      <c r="B958" s="75"/>
    </row>
    <row r="959" spans="2:2" ht="15.75" customHeight="1" x14ac:dyDescent="0.3">
      <c r="B959" s="75"/>
    </row>
    <row r="960" spans="2:2" ht="15.75" customHeight="1" x14ac:dyDescent="0.3">
      <c r="B960" s="75"/>
    </row>
    <row r="961" spans="2:2" ht="15.75" customHeight="1" x14ac:dyDescent="0.3">
      <c r="B961" s="75"/>
    </row>
    <row r="962" spans="2:2" ht="15.75" customHeight="1" x14ac:dyDescent="0.3">
      <c r="B962" s="75"/>
    </row>
    <row r="963" spans="2:2" ht="15.75" customHeight="1" x14ac:dyDescent="0.3">
      <c r="B963" s="75"/>
    </row>
    <row r="964" spans="2:2" ht="15.75" customHeight="1" x14ac:dyDescent="0.3">
      <c r="B964" s="75"/>
    </row>
    <row r="965" spans="2:2" ht="15.75" customHeight="1" x14ac:dyDescent="0.3">
      <c r="B965" s="75"/>
    </row>
    <row r="966" spans="2:2" ht="15.75" customHeight="1" x14ac:dyDescent="0.3">
      <c r="B966" s="75"/>
    </row>
    <row r="967" spans="2:2" ht="15.75" customHeight="1" x14ac:dyDescent="0.3">
      <c r="B967" s="75"/>
    </row>
    <row r="968" spans="2:2" ht="15.75" customHeight="1" x14ac:dyDescent="0.3">
      <c r="B968" s="75"/>
    </row>
    <row r="969" spans="2:2" ht="15.75" customHeight="1" x14ac:dyDescent="0.3">
      <c r="B969" s="75"/>
    </row>
    <row r="970" spans="2:2" ht="15.75" customHeight="1" x14ac:dyDescent="0.3">
      <c r="B970" s="75"/>
    </row>
    <row r="971" spans="2:2" ht="15.75" customHeight="1" x14ac:dyDescent="0.3">
      <c r="B971" s="75"/>
    </row>
    <row r="972" spans="2:2" ht="15.75" customHeight="1" x14ac:dyDescent="0.3">
      <c r="B972" s="75"/>
    </row>
    <row r="973" spans="2:2" ht="15.75" customHeight="1" x14ac:dyDescent="0.3">
      <c r="B973" s="75"/>
    </row>
    <row r="974" spans="2:2" ht="15.75" customHeight="1" x14ac:dyDescent="0.3">
      <c r="B974" s="75"/>
    </row>
    <row r="975" spans="2:2" ht="15.75" customHeight="1" x14ac:dyDescent="0.3">
      <c r="B975" s="75"/>
    </row>
    <row r="976" spans="2:2" ht="15.75" customHeight="1" x14ac:dyDescent="0.3">
      <c r="B976" s="75"/>
    </row>
    <row r="977" spans="2:2" ht="15.75" customHeight="1" x14ac:dyDescent="0.3">
      <c r="B977" s="75"/>
    </row>
    <row r="978" spans="2:2" ht="15.75" customHeight="1" x14ac:dyDescent="0.3">
      <c r="B978" s="75"/>
    </row>
    <row r="979" spans="2:2" ht="15.75" customHeight="1" x14ac:dyDescent="0.3">
      <c r="B979" s="75"/>
    </row>
    <row r="980" spans="2:2" ht="15.75" customHeight="1" x14ac:dyDescent="0.3">
      <c r="B980" s="75"/>
    </row>
    <row r="981" spans="2:2" ht="15.75" customHeight="1" x14ac:dyDescent="0.3">
      <c r="B981" s="75"/>
    </row>
    <row r="982" spans="2:2" ht="15.75" customHeight="1" x14ac:dyDescent="0.3">
      <c r="B982" s="75"/>
    </row>
    <row r="983" spans="2:2" ht="15.75" customHeight="1" x14ac:dyDescent="0.3">
      <c r="B983" s="75"/>
    </row>
    <row r="984" spans="2:2" ht="15.75" customHeight="1" x14ac:dyDescent="0.3">
      <c r="B984" s="75"/>
    </row>
    <row r="985" spans="2:2" ht="15.75" customHeight="1" x14ac:dyDescent="0.3">
      <c r="B985" s="75"/>
    </row>
    <row r="986" spans="2:2" ht="15.75" customHeight="1" x14ac:dyDescent="0.3">
      <c r="B986" s="75"/>
    </row>
    <row r="987" spans="2:2" ht="15.75" customHeight="1" x14ac:dyDescent="0.3">
      <c r="B987" s="75"/>
    </row>
    <row r="988" spans="2:2" ht="15.75" customHeight="1" x14ac:dyDescent="0.3">
      <c r="B988" s="75"/>
    </row>
    <row r="989" spans="2:2" ht="15.75" customHeight="1" x14ac:dyDescent="0.3">
      <c r="B989" s="75"/>
    </row>
    <row r="990" spans="2:2" ht="15.75" customHeight="1" x14ac:dyDescent="0.3">
      <c r="B990" s="75"/>
    </row>
    <row r="991" spans="2:2" ht="15.75" customHeight="1" x14ac:dyDescent="0.3">
      <c r="B991" s="75"/>
    </row>
    <row r="992" spans="2:2" ht="15.75" customHeight="1" x14ac:dyDescent="0.3">
      <c r="B992" s="75"/>
    </row>
    <row r="993" spans="2:2" ht="15.75" customHeight="1" x14ac:dyDescent="0.3">
      <c r="B993" s="75"/>
    </row>
    <row r="994" spans="2:2" ht="15.75" customHeight="1" x14ac:dyDescent="0.3">
      <c r="B994" s="75"/>
    </row>
    <row r="995" spans="2:2" ht="15.75" customHeight="1" x14ac:dyDescent="0.3">
      <c r="B995" s="75"/>
    </row>
    <row r="996" spans="2:2" ht="15.75" customHeight="1" x14ac:dyDescent="0.3">
      <c r="B996" s="75"/>
    </row>
    <row r="997" spans="2:2" ht="15.75" customHeight="1" x14ac:dyDescent="0.3">
      <c r="B997" s="75"/>
    </row>
    <row r="998" spans="2:2" ht="15.75" customHeight="1" x14ac:dyDescent="0.3">
      <c r="B998" s="75"/>
    </row>
    <row r="999" spans="2:2" ht="15.75" customHeight="1" x14ac:dyDescent="0.3">
      <c r="B999" s="75"/>
    </row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I996"/>
  <sheetViews>
    <sheetView workbookViewId="0">
      <selection activeCell="A6" sqref="A6:I6"/>
    </sheetView>
  </sheetViews>
  <sheetFormatPr defaultColWidth="14.44140625" defaultRowHeight="15" customHeight="1" x14ac:dyDescent="0.3"/>
  <cols>
    <col min="1" max="2" width="5.6640625" customWidth="1"/>
    <col min="3" max="3" width="12.44140625" customWidth="1"/>
    <col min="4" max="4" width="13.5546875" customWidth="1"/>
    <col min="5" max="5" width="11.88671875" customWidth="1"/>
    <col min="6" max="6" width="17.33203125" customWidth="1"/>
    <col min="7" max="7" width="17.109375" customWidth="1"/>
    <col min="8" max="8" width="8" customWidth="1"/>
    <col min="9" max="9" width="8.44140625" customWidth="1"/>
    <col min="10" max="26" width="8" customWidth="1"/>
  </cols>
  <sheetData>
    <row r="1" spans="1:9" ht="15.75" customHeight="1" x14ac:dyDescent="0.3">
      <c r="A1" s="1" t="s">
        <v>0</v>
      </c>
      <c r="B1" s="66"/>
      <c r="C1" s="2"/>
      <c r="D1" s="2"/>
      <c r="E1" s="3"/>
      <c r="F1" s="4"/>
      <c r="G1" s="3"/>
      <c r="H1" s="3"/>
      <c r="I1" s="3"/>
    </row>
    <row r="2" spans="1:9" ht="15.75" customHeight="1" x14ac:dyDescent="0.3">
      <c r="A2" s="1" t="s">
        <v>1</v>
      </c>
      <c r="B2" s="66"/>
      <c r="C2" s="67"/>
      <c r="D2" s="2"/>
      <c r="E2" s="3"/>
      <c r="G2" s="6" t="s">
        <v>2</v>
      </c>
      <c r="I2" s="3"/>
    </row>
    <row r="3" spans="1:9" ht="14.4" x14ac:dyDescent="0.3">
      <c r="A3" s="7"/>
      <c r="B3" s="68"/>
      <c r="C3" s="7"/>
      <c r="D3" s="7"/>
      <c r="E3" s="7"/>
      <c r="F3" s="7"/>
      <c r="G3" s="7"/>
      <c r="H3" s="7"/>
      <c r="I3" s="7"/>
    </row>
    <row r="4" spans="1:9" ht="15.75" customHeight="1" x14ac:dyDescent="0.3">
      <c r="A4" s="2"/>
      <c r="B4" s="69"/>
      <c r="C4" s="1" t="s">
        <v>528</v>
      </c>
      <c r="D4" s="3"/>
      <c r="E4" s="3"/>
      <c r="F4" s="10"/>
      <c r="G4" s="11"/>
      <c r="H4" s="3"/>
      <c r="I4" s="3"/>
    </row>
    <row r="5" spans="1:9" thickBot="1" x14ac:dyDescent="0.35">
      <c r="A5" s="8"/>
      <c r="B5" s="70"/>
      <c r="C5" s="9"/>
      <c r="D5" s="8"/>
      <c r="E5" s="8"/>
      <c r="F5" s="10"/>
      <c r="G5" s="11"/>
      <c r="H5" s="8"/>
      <c r="I5" s="8"/>
    </row>
    <row r="6" spans="1:9" thickBot="1" x14ac:dyDescent="0.35">
      <c r="A6" s="482" t="s">
        <v>315</v>
      </c>
      <c r="B6" s="493" t="s">
        <v>529</v>
      </c>
      <c r="C6" s="483" t="s">
        <v>6</v>
      </c>
      <c r="D6" s="484" t="s">
        <v>7</v>
      </c>
      <c r="E6" s="485" t="s">
        <v>8</v>
      </c>
      <c r="F6" s="485" t="s">
        <v>9</v>
      </c>
      <c r="G6" s="485" t="s">
        <v>10</v>
      </c>
      <c r="H6" s="486" t="s">
        <v>11</v>
      </c>
      <c r="I6" s="487" t="s">
        <v>12</v>
      </c>
    </row>
    <row r="7" spans="1:9" ht="19.5" customHeight="1" x14ac:dyDescent="0.3">
      <c r="A7" s="478" t="s">
        <v>13</v>
      </c>
      <c r="B7" s="494">
        <v>256</v>
      </c>
      <c r="C7" s="101" t="s">
        <v>259</v>
      </c>
      <c r="D7" s="102" t="s">
        <v>556</v>
      </c>
      <c r="E7" s="45" t="s">
        <v>557</v>
      </c>
      <c r="F7" s="49" t="s">
        <v>120</v>
      </c>
      <c r="G7" s="49" t="s">
        <v>558</v>
      </c>
      <c r="H7" s="481" t="s">
        <v>559</v>
      </c>
      <c r="I7" s="495" t="s">
        <v>520</v>
      </c>
    </row>
    <row r="8" spans="1:9" ht="19.5" customHeight="1" x14ac:dyDescent="0.3">
      <c r="A8" s="16" t="s">
        <v>19</v>
      </c>
      <c r="B8" s="72">
        <v>292</v>
      </c>
      <c r="C8" s="58" t="s">
        <v>560</v>
      </c>
      <c r="D8" s="18" t="s">
        <v>561</v>
      </c>
      <c r="E8" s="19" t="s">
        <v>562</v>
      </c>
      <c r="F8" s="21" t="s">
        <v>120</v>
      </c>
      <c r="G8" s="21" t="s">
        <v>563</v>
      </c>
      <c r="H8" s="22" t="s">
        <v>564</v>
      </c>
      <c r="I8" s="77" t="s">
        <v>520</v>
      </c>
    </row>
    <row r="9" spans="1:9" ht="19.5" customHeight="1" x14ac:dyDescent="0.3">
      <c r="A9" s="16" t="s">
        <v>25</v>
      </c>
      <c r="B9" s="72">
        <v>255</v>
      </c>
      <c r="C9" s="58" t="s">
        <v>40</v>
      </c>
      <c r="D9" s="18" t="s">
        <v>565</v>
      </c>
      <c r="E9" s="19" t="s">
        <v>566</v>
      </c>
      <c r="F9" s="21" t="s">
        <v>120</v>
      </c>
      <c r="G9" s="21" t="s">
        <v>567</v>
      </c>
      <c r="H9" s="22" t="s">
        <v>568</v>
      </c>
      <c r="I9" s="77" t="s">
        <v>520</v>
      </c>
    </row>
    <row r="10" spans="1:9" ht="19.5" customHeight="1" x14ac:dyDescent="0.3">
      <c r="A10" s="16" t="s">
        <v>31</v>
      </c>
      <c r="B10" s="72">
        <v>262</v>
      </c>
      <c r="C10" s="50" t="s">
        <v>569</v>
      </c>
      <c r="D10" s="48" t="s">
        <v>570</v>
      </c>
      <c r="E10" s="19" t="s">
        <v>571</v>
      </c>
      <c r="F10" s="21" t="s">
        <v>33</v>
      </c>
      <c r="G10" s="21" t="s">
        <v>409</v>
      </c>
      <c r="H10" s="22" t="s">
        <v>572</v>
      </c>
      <c r="I10" s="77" t="s">
        <v>520</v>
      </c>
    </row>
    <row r="11" spans="1:9" ht="19.5" customHeight="1" x14ac:dyDescent="0.3">
      <c r="A11" s="16" t="s">
        <v>35</v>
      </c>
      <c r="B11" s="72">
        <v>271</v>
      </c>
      <c r="C11" s="58" t="s">
        <v>573</v>
      </c>
      <c r="D11" s="18" t="s">
        <v>574</v>
      </c>
      <c r="E11" s="19">
        <v>40444</v>
      </c>
      <c r="F11" s="21" t="s">
        <v>33</v>
      </c>
      <c r="G11" s="21" t="s">
        <v>525</v>
      </c>
      <c r="H11" s="22" t="s">
        <v>575</v>
      </c>
      <c r="I11" s="77" t="s">
        <v>521</v>
      </c>
    </row>
    <row r="12" spans="1:9" ht="19.5" customHeight="1" x14ac:dyDescent="0.3">
      <c r="A12" s="16" t="s">
        <v>39</v>
      </c>
      <c r="B12" s="72">
        <v>246</v>
      </c>
      <c r="C12" s="58" t="s">
        <v>304</v>
      </c>
      <c r="D12" s="18" t="s">
        <v>530</v>
      </c>
      <c r="E12" s="19" t="s">
        <v>531</v>
      </c>
      <c r="F12" s="21" t="s">
        <v>52</v>
      </c>
      <c r="G12" s="21" t="s">
        <v>53</v>
      </c>
      <c r="H12" s="22" t="s">
        <v>532</v>
      </c>
      <c r="I12" s="77" t="s">
        <v>521</v>
      </c>
    </row>
    <row r="13" spans="1:9" ht="19.5" customHeight="1" x14ac:dyDescent="0.3">
      <c r="A13" s="16" t="s">
        <v>154</v>
      </c>
      <c r="B13" s="72">
        <v>258</v>
      </c>
      <c r="C13" s="58" t="s">
        <v>560</v>
      </c>
      <c r="D13" s="18" t="s">
        <v>576</v>
      </c>
      <c r="E13" s="19" t="s">
        <v>577</v>
      </c>
      <c r="F13" s="21" t="s">
        <v>120</v>
      </c>
      <c r="G13" s="21" t="s">
        <v>567</v>
      </c>
      <c r="H13" s="22" t="s">
        <v>578</v>
      </c>
      <c r="I13" s="77" t="s">
        <v>521</v>
      </c>
    </row>
    <row r="14" spans="1:9" ht="18" customHeight="1" x14ac:dyDescent="0.3">
      <c r="A14" s="16" t="s">
        <v>178</v>
      </c>
      <c r="B14" s="72">
        <v>269</v>
      </c>
      <c r="C14" s="58" t="s">
        <v>40</v>
      </c>
      <c r="D14" s="18" t="s">
        <v>533</v>
      </c>
      <c r="E14" s="19" t="s">
        <v>534</v>
      </c>
      <c r="F14" s="21" t="s">
        <v>33</v>
      </c>
      <c r="G14" s="21" t="s">
        <v>535</v>
      </c>
      <c r="H14" s="22" t="s">
        <v>536</v>
      </c>
      <c r="I14" s="77" t="s">
        <v>521</v>
      </c>
    </row>
    <row r="15" spans="1:9" ht="19.5" customHeight="1" x14ac:dyDescent="0.3">
      <c r="A15" s="16" t="s">
        <v>201</v>
      </c>
      <c r="B15" s="72">
        <v>213</v>
      </c>
      <c r="C15" s="50" t="s">
        <v>67</v>
      </c>
      <c r="D15" s="48" t="s">
        <v>68</v>
      </c>
      <c r="E15" s="19">
        <v>40701</v>
      </c>
      <c r="F15" s="21" t="s">
        <v>69</v>
      </c>
      <c r="G15" s="21" t="s">
        <v>70</v>
      </c>
      <c r="H15" s="22" t="s">
        <v>537</v>
      </c>
      <c r="I15" s="77" t="s">
        <v>521</v>
      </c>
    </row>
    <row r="16" spans="1:9" ht="19.5" customHeight="1" x14ac:dyDescent="0.3">
      <c r="A16" s="16" t="s">
        <v>220</v>
      </c>
      <c r="B16" s="72">
        <v>211</v>
      </c>
      <c r="C16" s="58" t="s">
        <v>538</v>
      </c>
      <c r="D16" s="18" t="s">
        <v>539</v>
      </c>
      <c r="E16" s="19" t="s">
        <v>540</v>
      </c>
      <c r="F16" s="21" t="s">
        <v>176</v>
      </c>
      <c r="G16" s="21" t="s">
        <v>177</v>
      </c>
      <c r="H16" s="22" t="s">
        <v>541</v>
      </c>
      <c r="I16" s="77" t="s">
        <v>521</v>
      </c>
    </row>
    <row r="17" spans="1:9" ht="19.5" customHeight="1" x14ac:dyDescent="0.3">
      <c r="A17" s="16" t="s">
        <v>237</v>
      </c>
      <c r="B17" s="72">
        <v>289</v>
      </c>
      <c r="C17" s="58" t="s">
        <v>159</v>
      </c>
      <c r="D17" s="18" t="s">
        <v>542</v>
      </c>
      <c r="E17" s="19">
        <v>40746</v>
      </c>
      <c r="F17" s="21" t="s">
        <v>253</v>
      </c>
      <c r="G17" s="21" t="s">
        <v>254</v>
      </c>
      <c r="H17" s="22" t="s">
        <v>543</v>
      </c>
      <c r="I17" s="77" t="s">
        <v>521</v>
      </c>
    </row>
    <row r="18" spans="1:9" ht="19.5" customHeight="1" x14ac:dyDescent="0.3">
      <c r="A18" s="16" t="s">
        <v>258</v>
      </c>
      <c r="B18" s="72">
        <v>293</v>
      </c>
      <c r="C18" s="58" t="s">
        <v>544</v>
      </c>
      <c r="D18" s="18" t="s">
        <v>545</v>
      </c>
      <c r="E18" s="19" t="s">
        <v>546</v>
      </c>
      <c r="F18" s="21" t="s">
        <v>29</v>
      </c>
      <c r="G18" s="21" t="s">
        <v>547</v>
      </c>
      <c r="H18" s="22" t="s">
        <v>548</v>
      </c>
      <c r="I18" s="77" t="s">
        <v>521</v>
      </c>
    </row>
    <row r="19" spans="1:9" ht="19.5" customHeight="1" x14ac:dyDescent="0.3">
      <c r="A19" s="16" t="s">
        <v>270</v>
      </c>
      <c r="B19" s="72">
        <v>226</v>
      </c>
      <c r="C19" s="76" t="s">
        <v>579</v>
      </c>
      <c r="D19" s="60" t="s">
        <v>580</v>
      </c>
      <c r="E19" s="24" t="s">
        <v>581</v>
      </c>
      <c r="F19" s="25" t="s">
        <v>393</v>
      </c>
      <c r="G19" s="21" t="s">
        <v>219</v>
      </c>
      <c r="H19" s="22" t="s">
        <v>582</v>
      </c>
      <c r="I19" s="77" t="s">
        <v>583</v>
      </c>
    </row>
    <row r="20" spans="1:9" ht="19.5" customHeight="1" x14ac:dyDescent="0.3">
      <c r="A20" s="16" t="s">
        <v>292</v>
      </c>
      <c r="B20" s="72">
        <v>270</v>
      </c>
      <c r="C20" s="58" t="s">
        <v>155</v>
      </c>
      <c r="D20" s="18" t="s">
        <v>549</v>
      </c>
      <c r="E20" s="19" t="s">
        <v>550</v>
      </c>
      <c r="F20" s="21" t="s">
        <v>33</v>
      </c>
      <c r="G20" s="21" t="s">
        <v>535</v>
      </c>
      <c r="H20" s="22" t="s">
        <v>551</v>
      </c>
      <c r="I20" s="77" t="s">
        <v>583</v>
      </c>
    </row>
    <row r="21" spans="1:9" ht="19.5" customHeight="1" x14ac:dyDescent="0.3">
      <c r="A21" s="16" t="s">
        <v>307</v>
      </c>
      <c r="B21" s="72">
        <v>264</v>
      </c>
      <c r="C21" s="58" t="s">
        <v>552</v>
      </c>
      <c r="D21" s="18" t="s">
        <v>553</v>
      </c>
      <c r="E21" s="19" t="s">
        <v>554</v>
      </c>
      <c r="F21" s="21" t="s">
        <v>33</v>
      </c>
      <c r="G21" s="21" t="s">
        <v>409</v>
      </c>
      <c r="H21" s="22" t="s">
        <v>555</v>
      </c>
      <c r="I21" s="77" t="s">
        <v>583</v>
      </c>
    </row>
    <row r="22" spans="1:9" ht="15.75" customHeight="1" x14ac:dyDescent="0.3">
      <c r="B22" s="75"/>
    </row>
    <row r="23" spans="1:9" ht="15.75" customHeight="1" x14ac:dyDescent="0.3">
      <c r="B23" s="75"/>
    </row>
    <row r="24" spans="1:9" ht="15.75" customHeight="1" x14ac:dyDescent="0.3">
      <c r="B24" s="75"/>
    </row>
    <row r="25" spans="1:9" ht="15.75" customHeight="1" x14ac:dyDescent="0.3">
      <c r="B25" s="75"/>
    </row>
    <row r="26" spans="1:9" ht="15.75" customHeight="1" x14ac:dyDescent="0.3">
      <c r="B26" s="75"/>
    </row>
    <row r="27" spans="1:9" ht="15.75" customHeight="1" x14ac:dyDescent="0.3">
      <c r="B27" s="75"/>
    </row>
    <row r="28" spans="1:9" ht="15.75" customHeight="1" x14ac:dyDescent="0.3">
      <c r="B28" s="75"/>
    </row>
    <row r="29" spans="1:9" ht="15.75" customHeight="1" x14ac:dyDescent="0.3">
      <c r="B29" s="75"/>
    </row>
    <row r="30" spans="1:9" ht="15.75" customHeight="1" x14ac:dyDescent="0.3">
      <c r="B30" s="75"/>
    </row>
    <row r="31" spans="1:9" ht="15.75" customHeight="1" x14ac:dyDescent="0.3">
      <c r="B31" s="75"/>
    </row>
    <row r="32" spans="1:9" ht="15.75" customHeight="1" x14ac:dyDescent="0.3">
      <c r="B32" s="75"/>
    </row>
    <row r="33" spans="2:2" ht="15.75" customHeight="1" x14ac:dyDescent="0.3">
      <c r="B33" s="75"/>
    </row>
    <row r="34" spans="2:2" ht="15.75" customHeight="1" x14ac:dyDescent="0.3">
      <c r="B34" s="75"/>
    </row>
    <row r="35" spans="2:2" ht="15.75" customHeight="1" x14ac:dyDescent="0.3">
      <c r="B35" s="75"/>
    </row>
    <row r="36" spans="2:2" ht="15.75" customHeight="1" x14ac:dyDescent="0.3">
      <c r="B36" s="75"/>
    </row>
    <row r="37" spans="2:2" ht="15.75" customHeight="1" x14ac:dyDescent="0.3">
      <c r="B37" s="75"/>
    </row>
    <row r="38" spans="2:2" ht="15.75" customHeight="1" x14ac:dyDescent="0.3">
      <c r="B38" s="75"/>
    </row>
    <row r="39" spans="2:2" ht="15.75" customHeight="1" x14ac:dyDescent="0.3">
      <c r="B39" s="75"/>
    </row>
    <row r="40" spans="2:2" ht="15.75" customHeight="1" x14ac:dyDescent="0.3">
      <c r="B40" s="75"/>
    </row>
    <row r="41" spans="2:2" ht="15.75" customHeight="1" x14ac:dyDescent="0.3">
      <c r="B41" s="75"/>
    </row>
    <row r="42" spans="2:2" ht="15.75" customHeight="1" x14ac:dyDescent="0.3">
      <c r="B42" s="75"/>
    </row>
    <row r="43" spans="2:2" ht="15.75" customHeight="1" x14ac:dyDescent="0.3">
      <c r="B43" s="75"/>
    </row>
    <row r="44" spans="2:2" ht="15.75" customHeight="1" x14ac:dyDescent="0.3">
      <c r="B44" s="75"/>
    </row>
    <row r="45" spans="2:2" ht="15.75" customHeight="1" x14ac:dyDescent="0.3">
      <c r="B45" s="75"/>
    </row>
    <row r="46" spans="2:2" ht="15.75" customHeight="1" x14ac:dyDescent="0.3">
      <c r="B46" s="75"/>
    </row>
    <row r="47" spans="2:2" ht="15.75" customHeight="1" x14ac:dyDescent="0.3">
      <c r="B47" s="75"/>
    </row>
    <row r="48" spans="2:2" ht="15.75" customHeight="1" x14ac:dyDescent="0.3">
      <c r="B48" s="75"/>
    </row>
    <row r="49" spans="2:2" ht="15.75" customHeight="1" x14ac:dyDescent="0.3">
      <c r="B49" s="75"/>
    </row>
    <row r="50" spans="2:2" ht="15.75" customHeight="1" x14ac:dyDescent="0.3">
      <c r="B50" s="75"/>
    </row>
    <row r="51" spans="2:2" ht="15.75" customHeight="1" x14ac:dyDescent="0.3">
      <c r="B51" s="75"/>
    </row>
    <row r="52" spans="2:2" ht="15.75" customHeight="1" x14ac:dyDescent="0.3">
      <c r="B52" s="75"/>
    </row>
    <row r="53" spans="2:2" ht="15.75" customHeight="1" x14ac:dyDescent="0.3">
      <c r="B53" s="75"/>
    </row>
    <row r="54" spans="2:2" ht="15.75" customHeight="1" x14ac:dyDescent="0.3">
      <c r="B54" s="75"/>
    </row>
    <row r="55" spans="2:2" ht="15.75" customHeight="1" x14ac:dyDescent="0.3">
      <c r="B55" s="75"/>
    </row>
    <row r="56" spans="2:2" ht="15.75" customHeight="1" x14ac:dyDescent="0.3">
      <c r="B56" s="75"/>
    </row>
    <row r="57" spans="2:2" ht="15.75" customHeight="1" x14ac:dyDescent="0.3">
      <c r="B57" s="75"/>
    </row>
    <row r="58" spans="2:2" ht="15.75" customHeight="1" x14ac:dyDescent="0.3">
      <c r="B58" s="75"/>
    </row>
    <row r="59" spans="2:2" ht="15.75" customHeight="1" x14ac:dyDescent="0.3">
      <c r="B59" s="75"/>
    </row>
    <row r="60" spans="2:2" ht="15.75" customHeight="1" x14ac:dyDescent="0.3">
      <c r="B60" s="75"/>
    </row>
    <row r="61" spans="2:2" ht="15.75" customHeight="1" x14ac:dyDescent="0.3">
      <c r="B61" s="75"/>
    </row>
    <row r="62" spans="2:2" ht="15.75" customHeight="1" x14ac:dyDescent="0.3">
      <c r="B62" s="75"/>
    </row>
    <row r="63" spans="2:2" ht="15.75" customHeight="1" x14ac:dyDescent="0.3">
      <c r="B63" s="75"/>
    </row>
    <row r="64" spans="2:2" ht="15.75" customHeight="1" x14ac:dyDescent="0.3">
      <c r="B64" s="75"/>
    </row>
    <row r="65" spans="2:2" ht="15.75" customHeight="1" x14ac:dyDescent="0.3">
      <c r="B65" s="75"/>
    </row>
    <row r="66" spans="2:2" ht="15.75" customHeight="1" x14ac:dyDescent="0.3">
      <c r="B66" s="75"/>
    </row>
    <row r="67" spans="2:2" ht="15.75" customHeight="1" x14ac:dyDescent="0.3">
      <c r="B67" s="75"/>
    </row>
    <row r="68" spans="2:2" ht="15.75" customHeight="1" x14ac:dyDescent="0.3">
      <c r="B68" s="75"/>
    </row>
    <row r="69" spans="2:2" ht="15.75" customHeight="1" x14ac:dyDescent="0.3">
      <c r="B69" s="75"/>
    </row>
    <row r="70" spans="2:2" ht="15.75" customHeight="1" x14ac:dyDescent="0.3">
      <c r="B70" s="75"/>
    </row>
    <row r="71" spans="2:2" ht="15.75" customHeight="1" x14ac:dyDescent="0.3">
      <c r="B71" s="75"/>
    </row>
    <row r="72" spans="2:2" ht="15.75" customHeight="1" x14ac:dyDescent="0.3">
      <c r="B72" s="75"/>
    </row>
    <row r="73" spans="2:2" ht="15.75" customHeight="1" x14ac:dyDescent="0.3">
      <c r="B73" s="75"/>
    </row>
    <row r="74" spans="2:2" ht="15.75" customHeight="1" x14ac:dyDescent="0.3">
      <c r="B74" s="75"/>
    </row>
    <row r="75" spans="2:2" ht="15.75" customHeight="1" x14ac:dyDescent="0.3">
      <c r="B75" s="75"/>
    </row>
    <row r="76" spans="2:2" ht="15.75" customHeight="1" x14ac:dyDescent="0.3">
      <c r="B76" s="75"/>
    </row>
    <row r="77" spans="2:2" ht="15.75" customHeight="1" x14ac:dyDescent="0.3">
      <c r="B77" s="75"/>
    </row>
    <row r="78" spans="2:2" ht="15.75" customHeight="1" x14ac:dyDescent="0.3">
      <c r="B78" s="75"/>
    </row>
    <row r="79" spans="2:2" ht="15.75" customHeight="1" x14ac:dyDescent="0.3">
      <c r="B79" s="75"/>
    </row>
    <row r="80" spans="2:2" ht="15.75" customHeight="1" x14ac:dyDescent="0.3">
      <c r="B80" s="75"/>
    </row>
    <row r="81" spans="2:2" ht="15.75" customHeight="1" x14ac:dyDescent="0.3">
      <c r="B81" s="75"/>
    </row>
    <row r="82" spans="2:2" ht="15.75" customHeight="1" x14ac:dyDescent="0.3">
      <c r="B82" s="75"/>
    </row>
    <row r="83" spans="2:2" ht="15.75" customHeight="1" x14ac:dyDescent="0.3">
      <c r="B83" s="75"/>
    </row>
    <row r="84" spans="2:2" ht="15.75" customHeight="1" x14ac:dyDescent="0.3">
      <c r="B84" s="75"/>
    </row>
    <row r="85" spans="2:2" ht="15.75" customHeight="1" x14ac:dyDescent="0.3">
      <c r="B85" s="75"/>
    </row>
    <row r="86" spans="2:2" ht="15.75" customHeight="1" x14ac:dyDescent="0.3">
      <c r="B86" s="75"/>
    </row>
    <row r="87" spans="2:2" ht="15.75" customHeight="1" x14ac:dyDescent="0.3">
      <c r="B87" s="75"/>
    </row>
    <row r="88" spans="2:2" ht="15.75" customHeight="1" x14ac:dyDescent="0.3">
      <c r="B88" s="75"/>
    </row>
    <row r="89" spans="2:2" ht="15.75" customHeight="1" x14ac:dyDescent="0.3">
      <c r="B89" s="75"/>
    </row>
    <row r="90" spans="2:2" ht="15.75" customHeight="1" x14ac:dyDescent="0.3">
      <c r="B90" s="75"/>
    </row>
    <row r="91" spans="2:2" ht="15.75" customHeight="1" x14ac:dyDescent="0.3">
      <c r="B91" s="75"/>
    </row>
    <row r="92" spans="2:2" ht="15.75" customHeight="1" x14ac:dyDescent="0.3">
      <c r="B92" s="75"/>
    </row>
    <row r="93" spans="2:2" ht="15.75" customHeight="1" x14ac:dyDescent="0.3">
      <c r="B93" s="75"/>
    </row>
    <row r="94" spans="2:2" ht="15.75" customHeight="1" x14ac:dyDescent="0.3">
      <c r="B94" s="75"/>
    </row>
    <row r="95" spans="2:2" ht="15.75" customHeight="1" x14ac:dyDescent="0.3">
      <c r="B95" s="75"/>
    </row>
    <row r="96" spans="2:2" ht="15.75" customHeight="1" x14ac:dyDescent="0.3">
      <c r="B96" s="75"/>
    </row>
    <row r="97" spans="2:2" ht="15.75" customHeight="1" x14ac:dyDescent="0.3">
      <c r="B97" s="75"/>
    </row>
    <row r="98" spans="2:2" ht="15.75" customHeight="1" x14ac:dyDescent="0.3">
      <c r="B98" s="75"/>
    </row>
    <row r="99" spans="2:2" ht="15.75" customHeight="1" x14ac:dyDescent="0.3">
      <c r="B99" s="75"/>
    </row>
    <row r="100" spans="2:2" ht="15.75" customHeight="1" x14ac:dyDescent="0.3">
      <c r="B100" s="75"/>
    </row>
    <row r="101" spans="2:2" ht="15.75" customHeight="1" x14ac:dyDescent="0.3">
      <c r="B101" s="75"/>
    </row>
    <row r="102" spans="2:2" ht="15.75" customHeight="1" x14ac:dyDescent="0.3">
      <c r="B102" s="75"/>
    </row>
    <row r="103" spans="2:2" ht="15.75" customHeight="1" x14ac:dyDescent="0.3">
      <c r="B103" s="75"/>
    </row>
    <row r="104" spans="2:2" ht="15.75" customHeight="1" x14ac:dyDescent="0.3">
      <c r="B104" s="75"/>
    </row>
    <row r="105" spans="2:2" ht="15.75" customHeight="1" x14ac:dyDescent="0.3">
      <c r="B105" s="75"/>
    </row>
    <row r="106" spans="2:2" ht="15.75" customHeight="1" x14ac:dyDescent="0.3">
      <c r="B106" s="75"/>
    </row>
    <row r="107" spans="2:2" ht="15.75" customHeight="1" x14ac:dyDescent="0.3">
      <c r="B107" s="75"/>
    </row>
    <row r="108" spans="2:2" ht="15.75" customHeight="1" x14ac:dyDescent="0.3">
      <c r="B108" s="75"/>
    </row>
    <row r="109" spans="2:2" ht="15.75" customHeight="1" x14ac:dyDescent="0.3">
      <c r="B109" s="75"/>
    </row>
    <row r="110" spans="2:2" ht="15.75" customHeight="1" x14ac:dyDescent="0.3">
      <c r="B110" s="75"/>
    </row>
    <row r="111" spans="2:2" ht="15.75" customHeight="1" x14ac:dyDescent="0.3">
      <c r="B111" s="75"/>
    </row>
    <row r="112" spans="2:2" ht="15.75" customHeight="1" x14ac:dyDescent="0.3">
      <c r="B112" s="75"/>
    </row>
    <row r="113" spans="2:2" ht="15.75" customHeight="1" x14ac:dyDescent="0.3">
      <c r="B113" s="75"/>
    </row>
    <row r="114" spans="2:2" ht="15.75" customHeight="1" x14ac:dyDescent="0.3">
      <c r="B114" s="75"/>
    </row>
    <row r="115" spans="2:2" ht="15.75" customHeight="1" x14ac:dyDescent="0.3">
      <c r="B115" s="75"/>
    </row>
    <row r="116" spans="2:2" ht="15.75" customHeight="1" x14ac:dyDescent="0.3">
      <c r="B116" s="75"/>
    </row>
    <row r="117" spans="2:2" ht="15.75" customHeight="1" x14ac:dyDescent="0.3">
      <c r="B117" s="75"/>
    </row>
    <row r="118" spans="2:2" ht="15.75" customHeight="1" x14ac:dyDescent="0.3">
      <c r="B118" s="75"/>
    </row>
    <row r="119" spans="2:2" ht="15.75" customHeight="1" x14ac:dyDescent="0.3">
      <c r="B119" s="75"/>
    </row>
    <row r="120" spans="2:2" ht="15.75" customHeight="1" x14ac:dyDescent="0.3">
      <c r="B120" s="75"/>
    </row>
    <row r="121" spans="2:2" ht="15.75" customHeight="1" x14ac:dyDescent="0.3">
      <c r="B121" s="75"/>
    </row>
    <row r="122" spans="2:2" ht="15.75" customHeight="1" x14ac:dyDescent="0.3">
      <c r="B122" s="75"/>
    </row>
    <row r="123" spans="2:2" ht="15.75" customHeight="1" x14ac:dyDescent="0.3">
      <c r="B123" s="75"/>
    </row>
    <row r="124" spans="2:2" ht="15.75" customHeight="1" x14ac:dyDescent="0.3">
      <c r="B124" s="75"/>
    </row>
    <row r="125" spans="2:2" ht="15.75" customHeight="1" x14ac:dyDescent="0.3">
      <c r="B125" s="75"/>
    </row>
    <row r="126" spans="2:2" ht="15.75" customHeight="1" x14ac:dyDescent="0.3">
      <c r="B126" s="75"/>
    </row>
    <row r="127" spans="2:2" ht="15.75" customHeight="1" x14ac:dyDescent="0.3">
      <c r="B127" s="75"/>
    </row>
    <row r="128" spans="2:2" ht="15.75" customHeight="1" x14ac:dyDescent="0.3">
      <c r="B128" s="75"/>
    </row>
    <row r="129" spans="2:2" ht="15.75" customHeight="1" x14ac:dyDescent="0.3">
      <c r="B129" s="75"/>
    </row>
    <row r="130" spans="2:2" ht="15.75" customHeight="1" x14ac:dyDescent="0.3">
      <c r="B130" s="75"/>
    </row>
    <row r="131" spans="2:2" ht="15.75" customHeight="1" x14ac:dyDescent="0.3">
      <c r="B131" s="75"/>
    </row>
    <row r="132" spans="2:2" ht="15.75" customHeight="1" x14ac:dyDescent="0.3">
      <c r="B132" s="75"/>
    </row>
    <row r="133" spans="2:2" ht="15.75" customHeight="1" x14ac:dyDescent="0.3">
      <c r="B133" s="75"/>
    </row>
    <row r="134" spans="2:2" ht="15.75" customHeight="1" x14ac:dyDescent="0.3">
      <c r="B134" s="75"/>
    </row>
    <row r="135" spans="2:2" ht="15.75" customHeight="1" x14ac:dyDescent="0.3">
      <c r="B135" s="75"/>
    </row>
    <row r="136" spans="2:2" ht="15.75" customHeight="1" x14ac:dyDescent="0.3">
      <c r="B136" s="75"/>
    </row>
    <row r="137" spans="2:2" ht="15.75" customHeight="1" x14ac:dyDescent="0.3">
      <c r="B137" s="75"/>
    </row>
    <row r="138" spans="2:2" ht="15.75" customHeight="1" x14ac:dyDescent="0.3">
      <c r="B138" s="75"/>
    </row>
    <row r="139" spans="2:2" ht="15.75" customHeight="1" x14ac:dyDescent="0.3">
      <c r="B139" s="75"/>
    </row>
    <row r="140" spans="2:2" ht="15.75" customHeight="1" x14ac:dyDescent="0.3">
      <c r="B140" s="75"/>
    </row>
    <row r="141" spans="2:2" ht="15.75" customHeight="1" x14ac:dyDescent="0.3">
      <c r="B141" s="75"/>
    </row>
    <row r="142" spans="2:2" ht="15.75" customHeight="1" x14ac:dyDescent="0.3">
      <c r="B142" s="75"/>
    </row>
    <row r="143" spans="2:2" ht="15.75" customHeight="1" x14ac:dyDescent="0.3">
      <c r="B143" s="75"/>
    </row>
    <row r="144" spans="2:2" ht="15.75" customHeight="1" x14ac:dyDescent="0.3">
      <c r="B144" s="75"/>
    </row>
    <row r="145" spans="2:2" ht="15.75" customHeight="1" x14ac:dyDescent="0.3">
      <c r="B145" s="75"/>
    </row>
    <row r="146" spans="2:2" ht="15.75" customHeight="1" x14ac:dyDescent="0.3">
      <c r="B146" s="75"/>
    </row>
    <row r="147" spans="2:2" ht="15.75" customHeight="1" x14ac:dyDescent="0.3">
      <c r="B147" s="75"/>
    </row>
    <row r="148" spans="2:2" ht="15.75" customHeight="1" x14ac:dyDescent="0.3">
      <c r="B148" s="75"/>
    </row>
    <row r="149" spans="2:2" ht="15.75" customHeight="1" x14ac:dyDescent="0.3">
      <c r="B149" s="75"/>
    </row>
    <row r="150" spans="2:2" ht="15.75" customHeight="1" x14ac:dyDescent="0.3">
      <c r="B150" s="75"/>
    </row>
    <row r="151" spans="2:2" ht="15.75" customHeight="1" x14ac:dyDescent="0.3">
      <c r="B151" s="75"/>
    </row>
    <row r="152" spans="2:2" ht="15.75" customHeight="1" x14ac:dyDescent="0.3">
      <c r="B152" s="75"/>
    </row>
    <row r="153" spans="2:2" ht="15.75" customHeight="1" x14ac:dyDescent="0.3">
      <c r="B153" s="75"/>
    </row>
    <row r="154" spans="2:2" ht="15.75" customHeight="1" x14ac:dyDescent="0.3">
      <c r="B154" s="75"/>
    </row>
    <row r="155" spans="2:2" ht="15.75" customHeight="1" x14ac:dyDescent="0.3">
      <c r="B155" s="75"/>
    </row>
    <row r="156" spans="2:2" ht="15.75" customHeight="1" x14ac:dyDescent="0.3">
      <c r="B156" s="75"/>
    </row>
    <row r="157" spans="2:2" ht="15.75" customHeight="1" x14ac:dyDescent="0.3">
      <c r="B157" s="75"/>
    </row>
    <row r="158" spans="2:2" ht="15.75" customHeight="1" x14ac:dyDescent="0.3">
      <c r="B158" s="75"/>
    </row>
    <row r="159" spans="2:2" ht="15.75" customHeight="1" x14ac:dyDescent="0.3">
      <c r="B159" s="75"/>
    </row>
    <row r="160" spans="2:2" ht="15.75" customHeight="1" x14ac:dyDescent="0.3">
      <c r="B160" s="75"/>
    </row>
    <row r="161" spans="2:2" ht="15.75" customHeight="1" x14ac:dyDescent="0.3">
      <c r="B161" s="75"/>
    </row>
    <row r="162" spans="2:2" ht="15.75" customHeight="1" x14ac:dyDescent="0.3">
      <c r="B162" s="75"/>
    </row>
    <row r="163" spans="2:2" ht="15.75" customHeight="1" x14ac:dyDescent="0.3">
      <c r="B163" s="75"/>
    </row>
    <row r="164" spans="2:2" ht="15.75" customHeight="1" x14ac:dyDescent="0.3">
      <c r="B164" s="75"/>
    </row>
    <row r="165" spans="2:2" ht="15.75" customHeight="1" x14ac:dyDescent="0.3">
      <c r="B165" s="75"/>
    </row>
    <row r="166" spans="2:2" ht="15.75" customHeight="1" x14ac:dyDescent="0.3">
      <c r="B166" s="75"/>
    </row>
    <row r="167" spans="2:2" ht="15.75" customHeight="1" x14ac:dyDescent="0.3">
      <c r="B167" s="75"/>
    </row>
    <row r="168" spans="2:2" ht="15.75" customHeight="1" x14ac:dyDescent="0.3">
      <c r="B168" s="75"/>
    </row>
    <row r="169" spans="2:2" ht="15.75" customHeight="1" x14ac:dyDescent="0.3">
      <c r="B169" s="75"/>
    </row>
    <row r="170" spans="2:2" ht="15.75" customHeight="1" x14ac:dyDescent="0.3">
      <c r="B170" s="75"/>
    </row>
    <row r="171" spans="2:2" ht="15.75" customHeight="1" x14ac:dyDescent="0.3">
      <c r="B171" s="75"/>
    </row>
    <row r="172" spans="2:2" ht="15.75" customHeight="1" x14ac:dyDescent="0.3">
      <c r="B172" s="75"/>
    </row>
    <row r="173" spans="2:2" ht="15.75" customHeight="1" x14ac:dyDescent="0.3">
      <c r="B173" s="75"/>
    </row>
    <row r="174" spans="2:2" ht="15.75" customHeight="1" x14ac:dyDescent="0.3">
      <c r="B174" s="75"/>
    </row>
    <row r="175" spans="2:2" ht="15.75" customHeight="1" x14ac:dyDescent="0.3">
      <c r="B175" s="75"/>
    </row>
    <row r="176" spans="2:2" ht="15.75" customHeight="1" x14ac:dyDescent="0.3">
      <c r="B176" s="75"/>
    </row>
    <row r="177" spans="2:2" ht="15.75" customHeight="1" x14ac:dyDescent="0.3">
      <c r="B177" s="75"/>
    </row>
    <row r="178" spans="2:2" ht="15.75" customHeight="1" x14ac:dyDescent="0.3">
      <c r="B178" s="75"/>
    </row>
    <row r="179" spans="2:2" ht="15.75" customHeight="1" x14ac:dyDescent="0.3">
      <c r="B179" s="75"/>
    </row>
    <row r="180" spans="2:2" ht="15.75" customHeight="1" x14ac:dyDescent="0.3">
      <c r="B180" s="75"/>
    </row>
    <row r="181" spans="2:2" ht="15.75" customHeight="1" x14ac:dyDescent="0.3">
      <c r="B181" s="75"/>
    </row>
    <row r="182" spans="2:2" ht="15.75" customHeight="1" x14ac:dyDescent="0.3">
      <c r="B182" s="75"/>
    </row>
    <row r="183" spans="2:2" ht="15.75" customHeight="1" x14ac:dyDescent="0.3">
      <c r="B183" s="75"/>
    </row>
    <row r="184" spans="2:2" ht="15.75" customHeight="1" x14ac:dyDescent="0.3">
      <c r="B184" s="75"/>
    </row>
    <row r="185" spans="2:2" ht="15.75" customHeight="1" x14ac:dyDescent="0.3">
      <c r="B185" s="75"/>
    </row>
    <row r="186" spans="2:2" ht="15.75" customHeight="1" x14ac:dyDescent="0.3">
      <c r="B186" s="75"/>
    </row>
    <row r="187" spans="2:2" ht="15.75" customHeight="1" x14ac:dyDescent="0.3">
      <c r="B187" s="75"/>
    </row>
    <row r="188" spans="2:2" ht="15.75" customHeight="1" x14ac:dyDescent="0.3">
      <c r="B188" s="75"/>
    </row>
    <row r="189" spans="2:2" ht="15.75" customHeight="1" x14ac:dyDescent="0.3">
      <c r="B189" s="75"/>
    </row>
    <row r="190" spans="2:2" ht="15.75" customHeight="1" x14ac:dyDescent="0.3">
      <c r="B190" s="75"/>
    </row>
    <row r="191" spans="2:2" ht="15.75" customHeight="1" x14ac:dyDescent="0.3">
      <c r="B191" s="75"/>
    </row>
    <row r="192" spans="2:2" ht="15.75" customHeight="1" x14ac:dyDescent="0.3">
      <c r="B192" s="75"/>
    </row>
    <row r="193" spans="2:2" ht="15.75" customHeight="1" x14ac:dyDescent="0.3">
      <c r="B193" s="75"/>
    </row>
    <row r="194" spans="2:2" ht="15.75" customHeight="1" x14ac:dyDescent="0.3">
      <c r="B194" s="75"/>
    </row>
    <row r="195" spans="2:2" ht="15.75" customHeight="1" x14ac:dyDescent="0.3">
      <c r="B195" s="75"/>
    </row>
    <row r="196" spans="2:2" ht="15.75" customHeight="1" x14ac:dyDescent="0.3">
      <c r="B196" s="75"/>
    </row>
    <row r="197" spans="2:2" ht="15.75" customHeight="1" x14ac:dyDescent="0.3">
      <c r="B197" s="75"/>
    </row>
    <row r="198" spans="2:2" ht="15.75" customHeight="1" x14ac:dyDescent="0.3">
      <c r="B198" s="75"/>
    </row>
    <row r="199" spans="2:2" ht="15.75" customHeight="1" x14ac:dyDescent="0.3">
      <c r="B199" s="75"/>
    </row>
    <row r="200" spans="2:2" ht="15.75" customHeight="1" x14ac:dyDescent="0.3">
      <c r="B200" s="75"/>
    </row>
    <row r="201" spans="2:2" ht="15.75" customHeight="1" x14ac:dyDescent="0.3">
      <c r="B201" s="75"/>
    </row>
    <row r="202" spans="2:2" ht="15.75" customHeight="1" x14ac:dyDescent="0.3">
      <c r="B202" s="75"/>
    </row>
    <row r="203" spans="2:2" ht="15.75" customHeight="1" x14ac:dyDescent="0.3">
      <c r="B203" s="75"/>
    </row>
    <row r="204" spans="2:2" ht="15.75" customHeight="1" x14ac:dyDescent="0.3">
      <c r="B204" s="75"/>
    </row>
    <row r="205" spans="2:2" ht="15.75" customHeight="1" x14ac:dyDescent="0.3">
      <c r="B205" s="75"/>
    </row>
    <row r="206" spans="2:2" ht="15.75" customHeight="1" x14ac:dyDescent="0.3">
      <c r="B206" s="75"/>
    </row>
    <row r="207" spans="2:2" ht="15.75" customHeight="1" x14ac:dyDescent="0.3">
      <c r="B207" s="75"/>
    </row>
    <row r="208" spans="2:2" ht="15.75" customHeight="1" x14ac:dyDescent="0.3">
      <c r="B208" s="75"/>
    </row>
    <row r="209" spans="2:2" ht="15.75" customHeight="1" x14ac:dyDescent="0.3">
      <c r="B209" s="75"/>
    </row>
    <row r="210" spans="2:2" ht="15.75" customHeight="1" x14ac:dyDescent="0.3">
      <c r="B210" s="75"/>
    </row>
    <row r="211" spans="2:2" ht="15.75" customHeight="1" x14ac:dyDescent="0.3">
      <c r="B211" s="75"/>
    </row>
    <row r="212" spans="2:2" ht="15.75" customHeight="1" x14ac:dyDescent="0.3">
      <c r="B212" s="75"/>
    </row>
    <row r="213" spans="2:2" ht="15.75" customHeight="1" x14ac:dyDescent="0.3">
      <c r="B213" s="75"/>
    </row>
    <row r="214" spans="2:2" ht="15.75" customHeight="1" x14ac:dyDescent="0.3">
      <c r="B214" s="75"/>
    </row>
    <row r="215" spans="2:2" ht="15.75" customHeight="1" x14ac:dyDescent="0.3">
      <c r="B215" s="75"/>
    </row>
    <row r="216" spans="2:2" ht="15.75" customHeight="1" x14ac:dyDescent="0.3">
      <c r="B216" s="75"/>
    </row>
    <row r="217" spans="2:2" ht="15.75" customHeight="1" x14ac:dyDescent="0.3">
      <c r="B217" s="75"/>
    </row>
    <row r="218" spans="2:2" ht="15.75" customHeight="1" x14ac:dyDescent="0.3">
      <c r="B218" s="75"/>
    </row>
    <row r="219" spans="2:2" ht="15.75" customHeight="1" x14ac:dyDescent="0.3">
      <c r="B219" s="75"/>
    </row>
    <row r="220" spans="2:2" ht="15.75" customHeight="1" x14ac:dyDescent="0.3">
      <c r="B220" s="75"/>
    </row>
    <row r="221" spans="2:2" ht="15.75" customHeight="1" x14ac:dyDescent="0.3">
      <c r="B221" s="75"/>
    </row>
    <row r="222" spans="2:2" ht="15.75" customHeight="1" x14ac:dyDescent="0.3">
      <c r="B222" s="75"/>
    </row>
    <row r="223" spans="2:2" ht="15.75" customHeight="1" x14ac:dyDescent="0.3">
      <c r="B223" s="75"/>
    </row>
    <row r="224" spans="2:2" ht="15.75" customHeight="1" x14ac:dyDescent="0.3">
      <c r="B224" s="75"/>
    </row>
    <row r="225" spans="2:2" ht="15.75" customHeight="1" x14ac:dyDescent="0.3">
      <c r="B225" s="75"/>
    </row>
    <row r="226" spans="2:2" ht="15.75" customHeight="1" x14ac:dyDescent="0.3">
      <c r="B226" s="75"/>
    </row>
    <row r="227" spans="2:2" ht="15.75" customHeight="1" x14ac:dyDescent="0.3">
      <c r="B227" s="75"/>
    </row>
    <row r="228" spans="2:2" ht="15.75" customHeight="1" x14ac:dyDescent="0.3">
      <c r="B228" s="75"/>
    </row>
    <row r="229" spans="2:2" ht="15.75" customHeight="1" x14ac:dyDescent="0.3">
      <c r="B229" s="75"/>
    </row>
    <row r="230" spans="2:2" ht="15.75" customHeight="1" x14ac:dyDescent="0.3">
      <c r="B230" s="75"/>
    </row>
    <row r="231" spans="2:2" ht="15.75" customHeight="1" x14ac:dyDescent="0.3">
      <c r="B231" s="75"/>
    </row>
    <row r="232" spans="2:2" ht="15.75" customHeight="1" x14ac:dyDescent="0.3">
      <c r="B232" s="75"/>
    </row>
    <row r="233" spans="2:2" ht="15.75" customHeight="1" x14ac:dyDescent="0.3">
      <c r="B233" s="75"/>
    </row>
    <row r="234" spans="2:2" ht="15.75" customHeight="1" x14ac:dyDescent="0.3">
      <c r="B234" s="75"/>
    </row>
    <row r="235" spans="2:2" ht="15.75" customHeight="1" x14ac:dyDescent="0.3">
      <c r="B235" s="75"/>
    </row>
    <row r="236" spans="2:2" ht="15.75" customHeight="1" x14ac:dyDescent="0.3">
      <c r="B236" s="75"/>
    </row>
    <row r="237" spans="2:2" ht="15.75" customHeight="1" x14ac:dyDescent="0.3">
      <c r="B237" s="75"/>
    </row>
    <row r="238" spans="2:2" ht="15.75" customHeight="1" x14ac:dyDescent="0.3">
      <c r="B238" s="75"/>
    </row>
    <row r="239" spans="2:2" ht="15.75" customHeight="1" x14ac:dyDescent="0.3">
      <c r="B239" s="75"/>
    </row>
    <row r="240" spans="2:2" ht="15.75" customHeight="1" x14ac:dyDescent="0.3">
      <c r="B240" s="75"/>
    </row>
    <row r="241" spans="2:2" ht="15.75" customHeight="1" x14ac:dyDescent="0.3">
      <c r="B241" s="75"/>
    </row>
    <row r="242" spans="2:2" ht="15.75" customHeight="1" x14ac:dyDescent="0.3">
      <c r="B242" s="75"/>
    </row>
    <row r="243" spans="2:2" ht="15.75" customHeight="1" x14ac:dyDescent="0.3">
      <c r="B243" s="75"/>
    </row>
    <row r="244" spans="2:2" ht="15.75" customHeight="1" x14ac:dyDescent="0.3">
      <c r="B244" s="75"/>
    </row>
    <row r="245" spans="2:2" ht="15.75" customHeight="1" x14ac:dyDescent="0.3">
      <c r="B245" s="75"/>
    </row>
    <row r="246" spans="2:2" ht="15.75" customHeight="1" x14ac:dyDescent="0.3">
      <c r="B246" s="75"/>
    </row>
    <row r="247" spans="2:2" ht="15.75" customHeight="1" x14ac:dyDescent="0.3">
      <c r="B247" s="75"/>
    </row>
    <row r="248" spans="2:2" ht="15.75" customHeight="1" x14ac:dyDescent="0.3">
      <c r="B248" s="75"/>
    </row>
    <row r="249" spans="2:2" ht="15.75" customHeight="1" x14ac:dyDescent="0.3">
      <c r="B249" s="75"/>
    </row>
    <row r="250" spans="2:2" ht="15.75" customHeight="1" x14ac:dyDescent="0.3">
      <c r="B250" s="75"/>
    </row>
    <row r="251" spans="2:2" ht="15.75" customHeight="1" x14ac:dyDescent="0.3">
      <c r="B251" s="75"/>
    </row>
    <row r="252" spans="2:2" ht="15.75" customHeight="1" x14ac:dyDescent="0.3">
      <c r="B252" s="75"/>
    </row>
    <row r="253" spans="2:2" ht="15.75" customHeight="1" x14ac:dyDescent="0.3">
      <c r="B253" s="75"/>
    </row>
    <row r="254" spans="2:2" ht="15.75" customHeight="1" x14ac:dyDescent="0.3">
      <c r="B254" s="75"/>
    </row>
    <row r="255" spans="2:2" ht="15.75" customHeight="1" x14ac:dyDescent="0.3">
      <c r="B255" s="75"/>
    </row>
    <row r="256" spans="2:2" ht="15.75" customHeight="1" x14ac:dyDescent="0.3">
      <c r="B256" s="75"/>
    </row>
    <row r="257" spans="2:2" ht="15.75" customHeight="1" x14ac:dyDescent="0.3">
      <c r="B257" s="75"/>
    </row>
    <row r="258" spans="2:2" ht="15.75" customHeight="1" x14ac:dyDescent="0.3">
      <c r="B258" s="75"/>
    </row>
    <row r="259" spans="2:2" ht="15.75" customHeight="1" x14ac:dyDescent="0.3">
      <c r="B259" s="75"/>
    </row>
    <row r="260" spans="2:2" ht="15.75" customHeight="1" x14ac:dyDescent="0.3">
      <c r="B260" s="75"/>
    </row>
    <row r="261" spans="2:2" ht="15.75" customHeight="1" x14ac:dyDescent="0.3">
      <c r="B261" s="75"/>
    </row>
    <row r="262" spans="2:2" ht="15.75" customHeight="1" x14ac:dyDescent="0.3">
      <c r="B262" s="75"/>
    </row>
    <row r="263" spans="2:2" ht="15.75" customHeight="1" x14ac:dyDescent="0.3">
      <c r="B263" s="75"/>
    </row>
    <row r="264" spans="2:2" ht="15.75" customHeight="1" x14ac:dyDescent="0.3">
      <c r="B264" s="75"/>
    </row>
    <row r="265" spans="2:2" ht="15.75" customHeight="1" x14ac:dyDescent="0.3">
      <c r="B265" s="75"/>
    </row>
    <row r="266" spans="2:2" ht="15.75" customHeight="1" x14ac:dyDescent="0.3">
      <c r="B266" s="75"/>
    </row>
    <row r="267" spans="2:2" ht="15.75" customHeight="1" x14ac:dyDescent="0.3">
      <c r="B267" s="75"/>
    </row>
    <row r="268" spans="2:2" ht="15.75" customHeight="1" x14ac:dyDescent="0.3">
      <c r="B268" s="75"/>
    </row>
    <row r="269" spans="2:2" ht="15.75" customHeight="1" x14ac:dyDescent="0.3">
      <c r="B269" s="75"/>
    </row>
    <row r="270" spans="2:2" ht="15.75" customHeight="1" x14ac:dyDescent="0.3">
      <c r="B270" s="75"/>
    </row>
    <row r="271" spans="2:2" ht="15.75" customHeight="1" x14ac:dyDescent="0.3">
      <c r="B271" s="75"/>
    </row>
    <row r="272" spans="2:2" ht="15.75" customHeight="1" x14ac:dyDescent="0.3">
      <c r="B272" s="75"/>
    </row>
    <row r="273" spans="2:2" ht="15.75" customHeight="1" x14ac:dyDescent="0.3">
      <c r="B273" s="75"/>
    </row>
    <row r="274" spans="2:2" ht="15.75" customHeight="1" x14ac:dyDescent="0.3">
      <c r="B274" s="75"/>
    </row>
    <row r="275" spans="2:2" ht="15.75" customHeight="1" x14ac:dyDescent="0.3">
      <c r="B275" s="75"/>
    </row>
    <row r="276" spans="2:2" ht="15.75" customHeight="1" x14ac:dyDescent="0.3">
      <c r="B276" s="75"/>
    </row>
    <row r="277" spans="2:2" ht="15.75" customHeight="1" x14ac:dyDescent="0.3">
      <c r="B277" s="75"/>
    </row>
    <row r="278" spans="2:2" ht="15.75" customHeight="1" x14ac:dyDescent="0.3">
      <c r="B278" s="75"/>
    </row>
    <row r="279" spans="2:2" ht="15.75" customHeight="1" x14ac:dyDescent="0.3">
      <c r="B279" s="75"/>
    </row>
    <row r="280" spans="2:2" ht="15.75" customHeight="1" x14ac:dyDescent="0.3">
      <c r="B280" s="75"/>
    </row>
    <row r="281" spans="2:2" ht="15.75" customHeight="1" x14ac:dyDescent="0.3">
      <c r="B281" s="75"/>
    </row>
    <row r="282" spans="2:2" ht="15.75" customHeight="1" x14ac:dyDescent="0.3">
      <c r="B282" s="75"/>
    </row>
    <row r="283" spans="2:2" ht="15.75" customHeight="1" x14ac:dyDescent="0.3">
      <c r="B283" s="75"/>
    </row>
    <row r="284" spans="2:2" ht="15.75" customHeight="1" x14ac:dyDescent="0.3">
      <c r="B284" s="75"/>
    </row>
    <row r="285" spans="2:2" ht="15.75" customHeight="1" x14ac:dyDescent="0.3">
      <c r="B285" s="75"/>
    </row>
    <row r="286" spans="2:2" ht="15.75" customHeight="1" x14ac:dyDescent="0.3">
      <c r="B286" s="75"/>
    </row>
    <row r="287" spans="2:2" ht="15.75" customHeight="1" x14ac:dyDescent="0.3">
      <c r="B287" s="75"/>
    </row>
    <row r="288" spans="2:2" ht="15.75" customHeight="1" x14ac:dyDescent="0.3">
      <c r="B288" s="75"/>
    </row>
    <row r="289" spans="2:2" ht="15.75" customHeight="1" x14ac:dyDescent="0.3">
      <c r="B289" s="75"/>
    </row>
    <row r="290" spans="2:2" ht="15.75" customHeight="1" x14ac:dyDescent="0.3">
      <c r="B290" s="75"/>
    </row>
    <row r="291" spans="2:2" ht="15.75" customHeight="1" x14ac:dyDescent="0.3">
      <c r="B291" s="75"/>
    </row>
    <row r="292" spans="2:2" ht="15.75" customHeight="1" x14ac:dyDescent="0.3">
      <c r="B292" s="75"/>
    </row>
    <row r="293" spans="2:2" ht="15.75" customHeight="1" x14ac:dyDescent="0.3">
      <c r="B293" s="75"/>
    </row>
    <row r="294" spans="2:2" ht="15.75" customHeight="1" x14ac:dyDescent="0.3">
      <c r="B294" s="75"/>
    </row>
    <row r="295" spans="2:2" ht="15.75" customHeight="1" x14ac:dyDescent="0.3">
      <c r="B295" s="75"/>
    </row>
    <row r="296" spans="2:2" ht="15.75" customHeight="1" x14ac:dyDescent="0.3">
      <c r="B296" s="75"/>
    </row>
    <row r="297" spans="2:2" ht="15.75" customHeight="1" x14ac:dyDescent="0.3">
      <c r="B297" s="75"/>
    </row>
    <row r="298" spans="2:2" ht="15.75" customHeight="1" x14ac:dyDescent="0.3">
      <c r="B298" s="75"/>
    </row>
    <row r="299" spans="2:2" ht="15.75" customHeight="1" x14ac:dyDescent="0.3">
      <c r="B299" s="75"/>
    </row>
    <row r="300" spans="2:2" ht="15.75" customHeight="1" x14ac:dyDescent="0.3">
      <c r="B300" s="75"/>
    </row>
    <row r="301" spans="2:2" ht="15.75" customHeight="1" x14ac:dyDescent="0.3">
      <c r="B301" s="75"/>
    </row>
    <row r="302" spans="2:2" ht="15.75" customHeight="1" x14ac:dyDescent="0.3">
      <c r="B302" s="75"/>
    </row>
    <row r="303" spans="2:2" ht="15.75" customHeight="1" x14ac:dyDescent="0.3">
      <c r="B303" s="75"/>
    </row>
    <row r="304" spans="2:2" ht="15.75" customHeight="1" x14ac:dyDescent="0.3">
      <c r="B304" s="75"/>
    </row>
    <row r="305" spans="2:2" ht="15.75" customHeight="1" x14ac:dyDescent="0.3">
      <c r="B305" s="75"/>
    </row>
    <row r="306" spans="2:2" ht="15.75" customHeight="1" x14ac:dyDescent="0.3">
      <c r="B306" s="75"/>
    </row>
    <row r="307" spans="2:2" ht="15.75" customHeight="1" x14ac:dyDescent="0.3">
      <c r="B307" s="75"/>
    </row>
    <row r="308" spans="2:2" ht="15.75" customHeight="1" x14ac:dyDescent="0.3">
      <c r="B308" s="75"/>
    </row>
    <row r="309" spans="2:2" ht="15.75" customHeight="1" x14ac:dyDescent="0.3">
      <c r="B309" s="75"/>
    </row>
    <row r="310" spans="2:2" ht="15.75" customHeight="1" x14ac:dyDescent="0.3">
      <c r="B310" s="75"/>
    </row>
    <row r="311" spans="2:2" ht="15.75" customHeight="1" x14ac:dyDescent="0.3">
      <c r="B311" s="75"/>
    </row>
    <row r="312" spans="2:2" ht="15.75" customHeight="1" x14ac:dyDescent="0.3">
      <c r="B312" s="75"/>
    </row>
    <row r="313" spans="2:2" ht="15.75" customHeight="1" x14ac:dyDescent="0.3">
      <c r="B313" s="75"/>
    </row>
    <row r="314" spans="2:2" ht="15.75" customHeight="1" x14ac:dyDescent="0.3">
      <c r="B314" s="75"/>
    </row>
    <row r="315" spans="2:2" ht="15.75" customHeight="1" x14ac:dyDescent="0.3">
      <c r="B315" s="75"/>
    </row>
    <row r="316" spans="2:2" ht="15.75" customHeight="1" x14ac:dyDescent="0.3">
      <c r="B316" s="75"/>
    </row>
    <row r="317" spans="2:2" ht="15.75" customHeight="1" x14ac:dyDescent="0.3">
      <c r="B317" s="75"/>
    </row>
    <row r="318" spans="2:2" ht="15.75" customHeight="1" x14ac:dyDescent="0.3">
      <c r="B318" s="75"/>
    </row>
    <row r="319" spans="2:2" ht="15.75" customHeight="1" x14ac:dyDescent="0.3">
      <c r="B319" s="75"/>
    </row>
    <row r="320" spans="2:2" ht="15.75" customHeight="1" x14ac:dyDescent="0.3">
      <c r="B320" s="75"/>
    </row>
    <row r="321" spans="2:2" ht="15.75" customHeight="1" x14ac:dyDescent="0.3">
      <c r="B321" s="75"/>
    </row>
    <row r="322" spans="2:2" ht="15.75" customHeight="1" x14ac:dyDescent="0.3">
      <c r="B322" s="75"/>
    </row>
    <row r="323" spans="2:2" ht="15.75" customHeight="1" x14ac:dyDescent="0.3">
      <c r="B323" s="75"/>
    </row>
    <row r="324" spans="2:2" ht="15.75" customHeight="1" x14ac:dyDescent="0.3">
      <c r="B324" s="75"/>
    </row>
    <row r="325" spans="2:2" ht="15.75" customHeight="1" x14ac:dyDescent="0.3">
      <c r="B325" s="75"/>
    </row>
    <row r="326" spans="2:2" ht="15.75" customHeight="1" x14ac:dyDescent="0.3">
      <c r="B326" s="75"/>
    </row>
    <row r="327" spans="2:2" ht="15.75" customHeight="1" x14ac:dyDescent="0.3">
      <c r="B327" s="75"/>
    </row>
    <row r="328" spans="2:2" ht="15.75" customHeight="1" x14ac:dyDescent="0.3">
      <c r="B328" s="75"/>
    </row>
    <row r="329" spans="2:2" ht="15.75" customHeight="1" x14ac:dyDescent="0.3">
      <c r="B329" s="75"/>
    </row>
    <row r="330" spans="2:2" ht="15.75" customHeight="1" x14ac:dyDescent="0.3">
      <c r="B330" s="75"/>
    </row>
    <row r="331" spans="2:2" ht="15.75" customHeight="1" x14ac:dyDescent="0.3">
      <c r="B331" s="75"/>
    </row>
    <row r="332" spans="2:2" ht="15.75" customHeight="1" x14ac:dyDescent="0.3">
      <c r="B332" s="75"/>
    </row>
    <row r="333" spans="2:2" ht="15.75" customHeight="1" x14ac:dyDescent="0.3">
      <c r="B333" s="75"/>
    </row>
    <row r="334" spans="2:2" ht="15.75" customHeight="1" x14ac:dyDescent="0.3">
      <c r="B334" s="75"/>
    </row>
    <row r="335" spans="2:2" ht="15.75" customHeight="1" x14ac:dyDescent="0.3">
      <c r="B335" s="75"/>
    </row>
    <row r="336" spans="2:2" ht="15.75" customHeight="1" x14ac:dyDescent="0.3">
      <c r="B336" s="75"/>
    </row>
    <row r="337" spans="2:2" ht="15.75" customHeight="1" x14ac:dyDescent="0.3">
      <c r="B337" s="75"/>
    </row>
    <row r="338" spans="2:2" ht="15.75" customHeight="1" x14ac:dyDescent="0.3">
      <c r="B338" s="75"/>
    </row>
    <row r="339" spans="2:2" ht="15.75" customHeight="1" x14ac:dyDescent="0.3">
      <c r="B339" s="75"/>
    </row>
    <row r="340" spans="2:2" ht="15.75" customHeight="1" x14ac:dyDescent="0.3">
      <c r="B340" s="75"/>
    </row>
    <row r="341" spans="2:2" ht="15.75" customHeight="1" x14ac:dyDescent="0.3">
      <c r="B341" s="75"/>
    </row>
    <row r="342" spans="2:2" ht="15.75" customHeight="1" x14ac:dyDescent="0.3">
      <c r="B342" s="75"/>
    </row>
    <row r="343" spans="2:2" ht="15.75" customHeight="1" x14ac:dyDescent="0.3">
      <c r="B343" s="75"/>
    </row>
    <row r="344" spans="2:2" ht="15.75" customHeight="1" x14ac:dyDescent="0.3">
      <c r="B344" s="75"/>
    </row>
    <row r="345" spans="2:2" ht="15.75" customHeight="1" x14ac:dyDescent="0.3">
      <c r="B345" s="75"/>
    </row>
    <row r="346" spans="2:2" ht="15.75" customHeight="1" x14ac:dyDescent="0.3">
      <c r="B346" s="75"/>
    </row>
    <row r="347" spans="2:2" ht="15.75" customHeight="1" x14ac:dyDescent="0.3">
      <c r="B347" s="75"/>
    </row>
    <row r="348" spans="2:2" ht="15.75" customHeight="1" x14ac:dyDescent="0.3">
      <c r="B348" s="75"/>
    </row>
    <row r="349" spans="2:2" ht="15.75" customHeight="1" x14ac:dyDescent="0.3">
      <c r="B349" s="75"/>
    </row>
    <row r="350" spans="2:2" ht="15.75" customHeight="1" x14ac:dyDescent="0.3">
      <c r="B350" s="75"/>
    </row>
    <row r="351" spans="2:2" ht="15.75" customHeight="1" x14ac:dyDescent="0.3">
      <c r="B351" s="75"/>
    </row>
    <row r="352" spans="2:2" ht="15.75" customHeight="1" x14ac:dyDescent="0.3">
      <c r="B352" s="75"/>
    </row>
    <row r="353" spans="2:2" ht="15.75" customHeight="1" x14ac:dyDescent="0.3">
      <c r="B353" s="75"/>
    </row>
    <row r="354" spans="2:2" ht="15.75" customHeight="1" x14ac:dyDescent="0.3">
      <c r="B354" s="75"/>
    </row>
    <row r="355" spans="2:2" ht="15.75" customHeight="1" x14ac:dyDescent="0.3">
      <c r="B355" s="75"/>
    </row>
    <row r="356" spans="2:2" ht="15.75" customHeight="1" x14ac:dyDescent="0.3">
      <c r="B356" s="75"/>
    </row>
    <row r="357" spans="2:2" ht="15.75" customHeight="1" x14ac:dyDescent="0.3">
      <c r="B357" s="75"/>
    </row>
    <row r="358" spans="2:2" ht="15.75" customHeight="1" x14ac:dyDescent="0.3">
      <c r="B358" s="75"/>
    </row>
    <row r="359" spans="2:2" ht="15.75" customHeight="1" x14ac:dyDescent="0.3">
      <c r="B359" s="75"/>
    </row>
    <row r="360" spans="2:2" ht="15.75" customHeight="1" x14ac:dyDescent="0.3">
      <c r="B360" s="75"/>
    </row>
    <row r="361" spans="2:2" ht="15.75" customHeight="1" x14ac:dyDescent="0.3">
      <c r="B361" s="75"/>
    </row>
    <row r="362" spans="2:2" ht="15.75" customHeight="1" x14ac:dyDescent="0.3">
      <c r="B362" s="75"/>
    </row>
    <row r="363" spans="2:2" ht="15.75" customHeight="1" x14ac:dyDescent="0.3">
      <c r="B363" s="75"/>
    </row>
    <row r="364" spans="2:2" ht="15.75" customHeight="1" x14ac:dyDescent="0.3">
      <c r="B364" s="75"/>
    </row>
    <row r="365" spans="2:2" ht="15.75" customHeight="1" x14ac:dyDescent="0.3">
      <c r="B365" s="75"/>
    </row>
    <row r="366" spans="2:2" ht="15.75" customHeight="1" x14ac:dyDescent="0.3">
      <c r="B366" s="75"/>
    </row>
    <row r="367" spans="2:2" ht="15.75" customHeight="1" x14ac:dyDescent="0.3">
      <c r="B367" s="75"/>
    </row>
    <row r="368" spans="2:2" ht="15.75" customHeight="1" x14ac:dyDescent="0.3">
      <c r="B368" s="75"/>
    </row>
    <row r="369" spans="2:2" ht="15.75" customHeight="1" x14ac:dyDescent="0.3">
      <c r="B369" s="75"/>
    </row>
    <row r="370" spans="2:2" ht="15.75" customHeight="1" x14ac:dyDescent="0.3">
      <c r="B370" s="75"/>
    </row>
    <row r="371" spans="2:2" ht="15.75" customHeight="1" x14ac:dyDescent="0.3">
      <c r="B371" s="75"/>
    </row>
    <row r="372" spans="2:2" ht="15.75" customHeight="1" x14ac:dyDescent="0.3">
      <c r="B372" s="75"/>
    </row>
    <row r="373" spans="2:2" ht="15.75" customHeight="1" x14ac:dyDescent="0.3">
      <c r="B373" s="75"/>
    </row>
    <row r="374" spans="2:2" ht="15.75" customHeight="1" x14ac:dyDescent="0.3">
      <c r="B374" s="75"/>
    </row>
    <row r="375" spans="2:2" ht="15.75" customHeight="1" x14ac:dyDescent="0.3">
      <c r="B375" s="75"/>
    </row>
    <row r="376" spans="2:2" ht="15.75" customHeight="1" x14ac:dyDescent="0.3">
      <c r="B376" s="75"/>
    </row>
    <row r="377" spans="2:2" ht="15.75" customHeight="1" x14ac:dyDescent="0.3">
      <c r="B377" s="75"/>
    </row>
    <row r="378" spans="2:2" ht="15.75" customHeight="1" x14ac:dyDescent="0.3">
      <c r="B378" s="75"/>
    </row>
    <row r="379" spans="2:2" ht="15.75" customHeight="1" x14ac:dyDescent="0.3">
      <c r="B379" s="75"/>
    </row>
    <row r="380" spans="2:2" ht="15.75" customHeight="1" x14ac:dyDescent="0.3">
      <c r="B380" s="75"/>
    </row>
    <row r="381" spans="2:2" ht="15.75" customHeight="1" x14ac:dyDescent="0.3">
      <c r="B381" s="75"/>
    </row>
    <row r="382" spans="2:2" ht="15.75" customHeight="1" x14ac:dyDescent="0.3">
      <c r="B382" s="75"/>
    </row>
    <row r="383" spans="2:2" ht="15.75" customHeight="1" x14ac:dyDescent="0.3">
      <c r="B383" s="75"/>
    </row>
    <row r="384" spans="2:2" ht="15.75" customHeight="1" x14ac:dyDescent="0.3">
      <c r="B384" s="75"/>
    </row>
    <row r="385" spans="2:2" ht="15.75" customHeight="1" x14ac:dyDescent="0.3">
      <c r="B385" s="75"/>
    </row>
    <row r="386" spans="2:2" ht="15.75" customHeight="1" x14ac:dyDescent="0.3">
      <c r="B386" s="75"/>
    </row>
    <row r="387" spans="2:2" ht="15.75" customHeight="1" x14ac:dyDescent="0.3">
      <c r="B387" s="75"/>
    </row>
    <row r="388" spans="2:2" ht="15.75" customHeight="1" x14ac:dyDescent="0.3">
      <c r="B388" s="75"/>
    </row>
    <row r="389" spans="2:2" ht="15.75" customHeight="1" x14ac:dyDescent="0.3">
      <c r="B389" s="75"/>
    </row>
    <row r="390" spans="2:2" ht="15.75" customHeight="1" x14ac:dyDescent="0.3">
      <c r="B390" s="75"/>
    </row>
    <row r="391" spans="2:2" ht="15.75" customHeight="1" x14ac:dyDescent="0.3">
      <c r="B391" s="75"/>
    </row>
    <row r="392" spans="2:2" ht="15.75" customHeight="1" x14ac:dyDescent="0.3">
      <c r="B392" s="75"/>
    </row>
    <row r="393" spans="2:2" ht="15.75" customHeight="1" x14ac:dyDescent="0.3">
      <c r="B393" s="75"/>
    </row>
    <row r="394" spans="2:2" ht="15.75" customHeight="1" x14ac:dyDescent="0.3">
      <c r="B394" s="75"/>
    </row>
    <row r="395" spans="2:2" ht="15.75" customHeight="1" x14ac:dyDescent="0.3">
      <c r="B395" s="75"/>
    </row>
    <row r="396" spans="2:2" ht="15.75" customHeight="1" x14ac:dyDescent="0.3">
      <c r="B396" s="75"/>
    </row>
    <row r="397" spans="2:2" ht="15.75" customHeight="1" x14ac:dyDescent="0.3">
      <c r="B397" s="75"/>
    </row>
    <row r="398" spans="2:2" ht="15.75" customHeight="1" x14ac:dyDescent="0.3">
      <c r="B398" s="75"/>
    </row>
    <row r="399" spans="2:2" ht="15.75" customHeight="1" x14ac:dyDescent="0.3">
      <c r="B399" s="75"/>
    </row>
    <row r="400" spans="2:2" ht="15.75" customHeight="1" x14ac:dyDescent="0.3">
      <c r="B400" s="75"/>
    </row>
    <row r="401" spans="2:2" ht="15.75" customHeight="1" x14ac:dyDescent="0.3">
      <c r="B401" s="75"/>
    </row>
    <row r="402" spans="2:2" ht="15.75" customHeight="1" x14ac:dyDescent="0.3">
      <c r="B402" s="75"/>
    </row>
    <row r="403" spans="2:2" ht="15.75" customHeight="1" x14ac:dyDescent="0.3">
      <c r="B403" s="75"/>
    </row>
    <row r="404" spans="2:2" ht="15.75" customHeight="1" x14ac:dyDescent="0.3">
      <c r="B404" s="75"/>
    </row>
    <row r="405" spans="2:2" ht="15.75" customHeight="1" x14ac:dyDescent="0.3">
      <c r="B405" s="75"/>
    </row>
    <row r="406" spans="2:2" ht="15.75" customHeight="1" x14ac:dyDescent="0.3">
      <c r="B406" s="75"/>
    </row>
    <row r="407" spans="2:2" ht="15.75" customHeight="1" x14ac:dyDescent="0.3">
      <c r="B407" s="75"/>
    </row>
    <row r="408" spans="2:2" ht="15.75" customHeight="1" x14ac:dyDescent="0.3">
      <c r="B408" s="75"/>
    </row>
    <row r="409" spans="2:2" ht="15.75" customHeight="1" x14ac:dyDescent="0.3">
      <c r="B409" s="75"/>
    </row>
    <row r="410" spans="2:2" ht="15.75" customHeight="1" x14ac:dyDescent="0.3">
      <c r="B410" s="75"/>
    </row>
    <row r="411" spans="2:2" ht="15.75" customHeight="1" x14ac:dyDescent="0.3">
      <c r="B411" s="75"/>
    </row>
    <row r="412" spans="2:2" ht="15.75" customHeight="1" x14ac:dyDescent="0.3">
      <c r="B412" s="75"/>
    </row>
    <row r="413" spans="2:2" ht="15.75" customHeight="1" x14ac:dyDescent="0.3">
      <c r="B413" s="75"/>
    </row>
    <row r="414" spans="2:2" ht="15.75" customHeight="1" x14ac:dyDescent="0.3">
      <c r="B414" s="75"/>
    </row>
    <row r="415" spans="2:2" ht="15.75" customHeight="1" x14ac:dyDescent="0.3">
      <c r="B415" s="75"/>
    </row>
    <row r="416" spans="2:2" ht="15.75" customHeight="1" x14ac:dyDescent="0.3">
      <c r="B416" s="75"/>
    </row>
    <row r="417" spans="2:2" ht="15.75" customHeight="1" x14ac:dyDescent="0.3">
      <c r="B417" s="75"/>
    </row>
    <row r="418" spans="2:2" ht="15.75" customHeight="1" x14ac:dyDescent="0.3">
      <c r="B418" s="75"/>
    </row>
    <row r="419" spans="2:2" ht="15.75" customHeight="1" x14ac:dyDescent="0.3">
      <c r="B419" s="75"/>
    </row>
    <row r="420" spans="2:2" ht="15.75" customHeight="1" x14ac:dyDescent="0.3">
      <c r="B420" s="75"/>
    </row>
    <row r="421" spans="2:2" ht="15.75" customHeight="1" x14ac:dyDescent="0.3">
      <c r="B421" s="75"/>
    </row>
    <row r="422" spans="2:2" ht="15.75" customHeight="1" x14ac:dyDescent="0.3">
      <c r="B422" s="75"/>
    </row>
    <row r="423" spans="2:2" ht="15.75" customHeight="1" x14ac:dyDescent="0.3">
      <c r="B423" s="75"/>
    </row>
    <row r="424" spans="2:2" ht="15.75" customHeight="1" x14ac:dyDescent="0.3">
      <c r="B424" s="75"/>
    </row>
    <row r="425" spans="2:2" ht="15.75" customHeight="1" x14ac:dyDescent="0.3">
      <c r="B425" s="75"/>
    </row>
    <row r="426" spans="2:2" ht="15.75" customHeight="1" x14ac:dyDescent="0.3">
      <c r="B426" s="75"/>
    </row>
    <row r="427" spans="2:2" ht="15.75" customHeight="1" x14ac:dyDescent="0.3">
      <c r="B427" s="75"/>
    </row>
    <row r="428" spans="2:2" ht="15.75" customHeight="1" x14ac:dyDescent="0.3">
      <c r="B428" s="75"/>
    </row>
    <row r="429" spans="2:2" ht="15.75" customHeight="1" x14ac:dyDescent="0.3">
      <c r="B429" s="75"/>
    </row>
    <row r="430" spans="2:2" ht="15.75" customHeight="1" x14ac:dyDescent="0.3">
      <c r="B430" s="75"/>
    </row>
    <row r="431" spans="2:2" ht="15.75" customHeight="1" x14ac:dyDescent="0.3">
      <c r="B431" s="75"/>
    </row>
    <row r="432" spans="2:2" ht="15.75" customHeight="1" x14ac:dyDescent="0.3">
      <c r="B432" s="75"/>
    </row>
    <row r="433" spans="2:2" ht="15.75" customHeight="1" x14ac:dyDescent="0.3">
      <c r="B433" s="75"/>
    </row>
    <row r="434" spans="2:2" ht="15.75" customHeight="1" x14ac:dyDescent="0.3">
      <c r="B434" s="75"/>
    </row>
    <row r="435" spans="2:2" ht="15.75" customHeight="1" x14ac:dyDescent="0.3">
      <c r="B435" s="75"/>
    </row>
    <row r="436" spans="2:2" ht="15.75" customHeight="1" x14ac:dyDescent="0.3">
      <c r="B436" s="75"/>
    </row>
    <row r="437" spans="2:2" ht="15.75" customHeight="1" x14ac:dyDescent="0.3">
      <c r="B437" s="75"/>
    </row>
    <row r="438" spans="2:2" ht="15.75" customHeight="1" x14ac:dyDescent="0.3">
      <c r="B438" s="75"/>
    </row>
    <row r="439" spans="2:2" ht="15.75" customHeight="1" x14ac:dyDescent="0.3">
      <c r="B439" s="75"/>
    </row>
    <row r="440" spans="2:2" ht="15.75" customHeight="1" x14ac:dyDescent="0.3">
      <c r="B440" s="75"/>
    </row>
    <row r="441" spans="2:2" ht="15.75" customHeight="1" x14ac:dyDescent="0.3">
      <c r="B441" s="75"/>
    </row>
    <row r="442" spans="2:2" ht="15.75" customHeight="1" x14ac:dyDescent="0.3">
      <c r="B442" s="75"/>
    </row>
    <row r="443" spans="2:2" ht="15.75" customHeight="1" x14ac:dyDescent="0.3">
      <c r="B443" s="75"/>
    </row>
    <row r="444" spans="2:2" ht="15.75" customHeight="1" x14ac:dyDescent="0.3">
      <c r="B444" s="75"/>
    </row>
    <row r="445" spans="2:2" ht="15.75" customHeight="1" x14ac:dyDescent="0.3">
      <c r="B445" s="75"/>
    </row>
    <row r="446" spans="2:2" ht="15.75" customHeight="1" x14ac:dyDescent="0.3">
      <c r="B446" s="75"/>
    </row>
    <row r="447" spans="2:2" ht="15.75" customHeight="1" x14ac:dyDescent="0.3">
      <c r="B447" s="75"/>
    </row>
    <row r="448" spans="2:2" ht="15.75" customHeight="1" x14ac:dyDescent="0.3">
      <c r="B448" s="75"/>
    </row>
    <row r="449" spans="2:2" ht="15.75" customHeight="1" x14ac:dyDescent="0.3">
      <c r="B449" s="75"/>
    </row>
    <row r="450" spans="2:2" ht="15.75" customHeight="1" x14ac:dyDescent="0.3">
      <c r="B450" s="75"/>
    </row>
    <row r="451" spans="2:2" ht="15.75" customHeight="1" x14ac:dyDescent="0.3">
      <c r="B451" s="75"/>
    </row>
    <row r="452" spans="2:2" ht="15.75" customHeight="1" x14ac:dyDescent="0.3">
      <c r="B452" s="75"/>
    </row>
    <row r="453" spans="2:2" ht="15.75" customHeight="1" x14ac:dyDescent="0.3">
      <c r="B453" s="75"/>
    </row>
    <row r="454" spans="2:2" ht="15.75" customHeight="1" x14ac:dyDescent="0.3">
      <c r="B454" s="75"/>
    </row>
    <row r="455" spans="2:2" ht="15.75" customHeight="1" x14ac:dyDescent="0.3">
      <c r="B455" s="75"/>
    </row>
    <row r="456" spans="2:2" ht="15.75" customHeight="1" x14ac:dyDescent="0.3">
      <c r="B456" s="75"/>
    </row>
    <row r="457" spans="2:2" ht="15.75" customHeight="1" x14ac:dyDescent="0.3">
      <c r="B457" s="75"/>
    </row>
    <row r="458" spans="2:2" ht="15.75" customHeight="1" x14ac:dyDescent="0.3">
      <c r="B458" s="75"/>
    </row>
    <row r="459" spans="2:2" ht="15.75" customHeight="1" x14ac:dyDescent="0.3">
      <c r="B459" s="75"/>
    </row>
    <row r="460" spans="2:2" ht="15.75" customHeight="1" x14ac:dyDescent="0.3">
      <c r="B460" s="75"/>
    </row>
    <row r="461" spans="2:2" ht="15.75" customHeight="1" x14ac:dyDescent="0.3">
      <c r="B461" s="75"/>
    </row>
    <row r="462" spans="2:2" ht="15.75" customHeight="1" x14ac:dyDescent="0.3">
      <c r="B462" s="75"/>
    </row>
    <row r="463" spans="2:2" ht="15.75" customHeight="1" x14ac:dyDescent="0.3">
      <c r="B463" s="75"/>
    </row>
    <row r="464" spans="2:2" ht="15.75" customHeight="1" x14ac:dyDescent="0.3">
      <c r="B464" s="75"/>
    </row>
    <row r="465" spans="2:2" ht="15.75" customHeight="1" x14ac:dyDescent="0.3">
      <c r="B465" s="75"/>
    </row>
    <row r="466" spans="2:2" ht="15.75" customHeight="1" x14ac:dyDescent="0.3">
      <c r="B466" s="75"/>
    </row>
    <row r="467" spans="2:2" ht="15.75" customHeight="1" x14ac:dyDescent="0.3">
      <c r="B467" s="75"/>
    </row>
    <row r="468" spans="2:2" ht="15.75" customHeight="1" x14ac:dyDescent="0.3">
      <c r="B468" s="75"/>
    </row>
    <row r="469" spans="2:2" ht="15.75" customHeight="1" x14ac:dyDescent="0.3">
      <c r="B469" s="75"/>
    </row>
    <row r="470" spans="2:2" ht="15.75" customHeight="1" x14ac:dyDescent="0.3">
      <c r="B470" s="75"/>
    </row>
    <row r="471" spans="2:2" ht="15.75" customHeight="1" x14ac:dyDescent="0.3">
      <c r="B471" s="75"/>
    </row>
    <row r="472" spans="2:2" ht="15.75" customHeight="1" x14ac:dyDescent="0.3">
      <c r="B472" s="75"/>
    </row>
    <row r="473" spans="2:2" ht="15.75" customHeight="1" x14ac:dyDescent="0.3">
      <c r="B473" s="75"/>
    </row>
    <row r="474" spans="2:2" ht="15.75" customHeight="1" x14ac:dyDescent="0.3">
      <c r="B474" s="75"/>
    </row>
    <row r="475" spans="2:2" ht="15.75" customHeight="1" x14ac:dyDescent="0.3">
      <c r="B475" s="75"/>
    </row>
    <row r="476" spans="2:2" ht="15.75" customHeight="1" x14ac:dyDescent="0.3">
      <c r="B476" s="75"/>
    </row>
    <row r="477" spans="2:2" ht="15.75" customHeight="1" x14ac:dyDescent="0.3">
      <c r="B477" s="75"/>
    </row>
    <row r="478" spans="2:2" ht="15.75" customHeight="1" x14ac:dyDescent="0.3">
      <c r="B478" s="75"/>
    </row>
    <row r="479" spans="2:2" ht="15.75" customHeight="1" x14ac:dyDescent="0.3">
      <c r="B479" s="75"/>
    </row>
    <row r="480" spans="2:2" ht="15.75" customHeight="1" x14ac:dyDescent="0.3">
      <c r="B480" s="75"/>
    </row>
    <row r="481" spans="2:2" ht="15.75" customHeight="1" x14ac:dyDescent="0.3">
      <c r="B481" s="75"/>
    </row>
    <row r="482" spans="2:2" ht="15.75" customHeight="1" x14ac:dyDescent="0.3">
      <c r="B482" s="75"/>
    </row>
    <row r="483" spans="2:2" ht="15.75" customHeight="1" x14ac:dyDescent="0.3">
      <c r="B483" s="75"/>
    </row>
    <row r="484" spans="2:2" ht="15.75" customHeight="1" x14ac:dyDescent="0.3">
      <c r="B484" s="75"/>
    </row>
    <row r="485" spans="2:2" ht="15.75" customHeight="1" x14ac:dyDescent="0.3">
      <c r="B485" s="75"/>
    </row>
    <row r="486" spans="2:2" ht="15.75" customHeight="1" x14ac:dyDescent="0.3">
      <c r="B486" s="75"/>
    </row>
    <row r="487" spans="2:2" ht="15.75" customHeight="1" x14ac:dyDescent="0.3">
      <c r="B487" s="75"/>
    </row>
    <row r="488" spans="2:2" ht="15.75" customHeight="1" x14ac:dyDescent="0.3">
      <c r="B488" s="75"/>
    </row>
    <row r="489" spans="2:2" ht="15.75" customHeight="1" x14ac:dyDescent="0.3">
      <c r="B489" s="75"/>
    </row>
    <row r="490" spans="2:2" ht="15.75" customHeight="1" x14ac:dyDescent="0.3">
      <c r="B490" s="75"/>
    </row>
    <row r="491" spans="2:2" ht="15.75" customHeight="1" x14ac:dyDescent="0.3">
      <c r="B491" s="75"/>
    </row>
    <row r="492" spans="2:2" ht="15.75" customHeight="1" x14ac:dyDescent="0.3">
      <c r="B492" s="75"/>
    </row>
    <row r="493" spans="2:2" ht="15.75" customHeight="1" x14ac:dyDescent="0.3">
      <c r="B493" s="75"/>
    </row>
    <row r="494" spans="2:2" ht="15.75" customHeight="1" x14ac:dyDescent="0.3">
      <c r="B494" s="75"/>
    </row>
    <row r="495" spans="2:2" ht="15.75" customHeight="1" x14ac:dyDescent="0.3">
      <c r="B495" s="75"/>
    </row>
    <row r="496" spans="2:2" ht="15.75" customHeight="1" x14ac:dyDescent="0.3">
      <c r="B496" s="75"/>
    </row>
    <row r="497" spans="2:2" ht="15.75" customHeight="1" x14ac:dyDescent="0.3">
      <c r="B497" s="75"/>
    </row>
    <row r="498" spans="2:2" ht="15.75" customHeight="1" x14ac:dyDescent="0.3">
      <c r="B498" s="75"/>
    </row>
    <row r="499" spans="2:2" ht="15.75" customHeight="1" x14ac:dyDescent="0.3">
      <c r="B499" s="75"/>
    </row>
    <row r="500" spans="2:2" ht="15.75" customHeight="1" x14ac:dyDescent="0.3">
      <c r="B500" s="75"/>
    </row>
    <row r="501" spans="2:2" ht="15.75" customHeight="1" x14ac:dyDescent="0.3">
      <c r="B501" s="75"/>
    </row>
    <row r="502" spans="2:2" ht="15.75" customHeight="1" x14ac:dyDescent="0.3">
      <c r="B502" s="75"/>
    </row>
    <row r="503" spans="2:2" ht="15.75" customHeight="1" x14ac:dyDescent="0.3">
      <c r="B503" s="75"/>
    </row>
    <row r="504" spans="2:2" ht="15.75" customHeight="1" x14ac:dyDescent="0.3">
      <c r="B504" s="75"/>
    </row>
    <row r="505" spans="2:2" ht="15.75" customHeight="1" x14ac:dyDescent="0.3">
      <c r="B505" s="75"/>
    </row>
    <row r="506" spans="2:2" ht="15.75" customHeight="1" x14ac:dyDescent="0.3">
      <c r="B506" s="75"/>
    </row>
    <row r="507" spans="2:2" ht="15.75" customHeight="1" x14ac:dyDescent="0.3">
      <c r="B507" s="75"/>
    </row>
    <row r="508" spans="2:2" ht="15.75" customHeight="1" x14ac:dyDescent="0.3">
      <c r="B508" s="75"/>
    </row>
    <row r="509" spans="2:2" ht="15.75" customHeight="1" x14ac:dyDescent="0.3">
      <c r="B509" s="75"/>
    </row>
    <row r="510" spans="2:2" ht="15.75" customHeight="1" x14ac:dyDescent="0.3">
      <c r="B510" s="75"/>
    </row>
    <row r="511" spans="2:2" ht="15.75" customHeight="1" x14ac:dyDescent="0.3">
      <c r="B511" s="75"/>
    </row>
    <row r="512" spans="2:2" ht="15.75" customHeight="1" x14ac:dyDescent="0.3">
      <c r="B512" s="75"/>
    </row>
    <row r="513" spans="2:2" ht="15.75" customHeight="1" x14ac:dyDescent="0.3">
      <c r="B513" s="75"/>
    </row>
    <row r="514" spans="2:2" ht="15.75" customHeight="1" x14ac:dyDescent="0.3">
      <c r="B514" s="75"/>
    </row>
    <row r="515" spans="2:2" ht="15.75" customHeight="1" x14ac:dyDescent="0.3">
      <c r="B515" s="75"/>
    </row>
    <row r="516" spans="2:2" ht="15.75" customHeight="1" x14ac:dyDescent="0.3">
      <c r="B516" s="75"/>
    </row>
    <row r="517" spans="2:2" ht="15.75" customHeight="1" x14ac:dyDescent="0.3">
      <c r="B517" s="75"/>
    </row>
    <row r="518" spans="2:2" ht="15.75" customHeight="1" x14ac:dyDescent="0.3">
      <c r="B518" s="75"/>
    </row>
    <row r="519" spans="2:2" ht="15.75" customHeight="1" x14ac:dyDescent="0.3">
      <c r="B519" s="75"/>
    </row>
    <row r="520" spans="2:2" ht="15.75" customHeight="1" x14ac:dyDescent="0.3">
      <c r="B520" s="75"/>
    </row>
    <row r="521" spans="2:2" ht="15.75" customHeight="1" x14ac:dyDescent="0.3">
      <c r="B521" s="75"/>
    </row>
    <row r="522" spans="2:2" ht="15.75" customHeight="1" x14ac:dyDescent="0.3">
      <c r="B522" s="75"/>
    </row>
    <row r="523" spans="2:2" ht="15.75" customHeight="1" x14ac:dyDescent="0.3">
      <c r="B523" s="75"/>
    </row>
    <row r="524" spans="2:2" ht="15.75" customHeight="1" x14ac:dyDescent="0.3">
      <c r="B524" s="75"/>
    </row>
    <row r="525" spans="2:2" ht="15.75" customHeight="1" x14ac:dyDescent="0.3">
      <c r="B525" s="75"/>
    </row>
    <row r="526" spans="2:2" ht="15.75" customHeight="1" x14ac:dyDescent="0.3">
      <c r="B526" s="75"/>
    </row>
    <row r="527" spans="2:2" ht="15.75" customHeight="1" x14ac:dyDescent="0.3">
      <c r="B527" s="75"/>
    </row>
    <row r="528" spans="2:2" ht="15.75" customHeight="1" x14ac:dyDescent="0.3">
      <c r="B528" s="75"/>
    </row>
    <row r="529" spans="2:2" ht="15.75" customHeight="1" x14ac:dyDescent="0.3">
      <c r="B529" s="75"/>
    </row>
    <row r="530" spans="2:2" ht="15.75" customHeight="1" x14ac:dyDescent="0.3">
      <c r="B530" s="75"/>
    </row>
    <row r="531" spans="2:2" ht="15.75" customHeight="1" x14ac:dyDescent="0.3">
      <c r="B531" s="75"/>
    </row>
    <row r="532" spans="2:2" ht="15.75" customHeight="1" x14ac:dyDescent="0.3">
      <c r="B532" s="75"/>
    </row>
    <row r="533" spans="2:2" ht="15.75" customHeight="1" x14ac:dyDescent="0.3">
      <c r="B533" s="75"/>
    </row>
    <row r="534" spans="2:2" ht="15.75" customHeight="1" x14ac:dyDescent="0.3">
      <c r="B534" s="75"/>
    </row>
    <row r="535" spans="2:2" ht="15.75" customHeight="1" x14ac:dyDescent="0.3">
      <c r="B535" s="75"/>
    </row>
    <row r="536" spans="2:2" ht="15.75" customHeight="1" x14ac:dyDescent="0.3">
      <c r="B536" s="75"/>
    </row>
    <row r="537" spans="2:2" ht="15.75" customHeight="1" x14ac:dyDescent="0.3">
      <c r="B537" s="75"/>
    </row>
    <row r="538" spans="2:2" ht="15.75" customHeight="1" x14ac:dyDescent="0.3">
      <c r="B538" s="75"/>
    </row>
    <row r="539" spans="2:2" ht="15.75" customHeight="1" x14ac:dyDescent="0.3">
      <c r="B539" s="75"/>
    </row>
    <row r="540" spans="2:2" ht="15.75" customHeight="1" x14ac:dyDescent="0.3">
      <c r="B540" s="75"/>
    </row>
    <row r="541" spans="2:2" ht="15.75" customHeight="1" x14ac:dyDescent="0.3">
      <c r="B541" s="75"/>
    </row>
    <row r="542" spans="2:2" ht="15.75" customHeight="1" x14ac:dyDescent="0.3">
      <c r="B542" s="75"/>
    </row>
    <row r="543" spans="2:2" ht="15.75" customHeight="1" x14ac:dyDescent="0.3">
      <c r="B543" s="75"/>
    </row>
    <row r="544" spans="2:2" ht="15.75" customHeight="1" x14ac:dyDescent="0.3">
      <c r="B544" s="75"/>
    </row>
    <row r="545" spans="2:2" ht="15.75" customHeight="1" x14ac:dyDescent="0.3">
      <c r="B545" s="75"/>
    </row>
    <row r="546" spans="2:2" ht="15.75" customHeight="1" x14ac:dyDescent="0.3">
      <c r="B546" s="75"/>
    </row>
    <row r="547" spans="2:2" ht="15.75" customHeight="1" x14ac:dyDescent="0.3">
      <c r="B547" s="75"/>
    </row>
    <row r="548" spans="2:2" ht="15.75" customHeight="1" x14ac:dyDescent="0.3">
      <c r="B548" s="75"/>
    </row>
    <row r="549" spans="2:2" ht="15.75" customHeight="1" x14ac:dyDescent="0.3">
      <c r="B549" s="75"/>
    </row>
    <row r="550" spans="2:2" ht="15.75" customHeight="1" x14ac:dyDescent="0.3">
      <c r="B550" s="75"/>
    </row>
    <row r="551" spans="2:2" ht="15.75" customHeight="1" x14ac:dyDescent="0.3">
      <c r="B551" s="75"/>
    </row>
    <row r="552" spans="2:2" ht="15.75" customHeight="1" x14ac:dyDescent="0.3">
      <c r="B552" s="75"/>
    </row>
    <row r="553" spans="2:2" ht="15.75" customHeight="1" x14ac:dyDescent="0.3">
      <c r="B553" s="75"/>
    </row>
    <row r="554" spans="2:2" ht="15.75" customHeight="1" x14ac:dyDescent="0.3">
      <c r="B554" s="75"/>
    </row>
    <row r="555" spans="2:2" ht="15.75" customHeight="1" x14ac:dyDescent="0.3">
      <c r="B555" s="75"/>
    </row>
    <row r="556" spans="2:2" ht="15.75" customHeight="1" x14ac:dyDescent="0.3">
      <c r="B556" s="75"/>
    </row>
    <row r="557" spans="2:2" ht="15.75" customHeight="1" x14ac:dyDescent="0.3">
      <c r="B557" s="75"/>
    </row>
    <row r="558" spans="2:2" ht="15.75" customHeight="1" x14ac:dyDescent="0.3">
      <c r="B558" s="75"/>
    </row>
    <row r="559" spans="2:2" ht="15.75" customHeight="1" x14ac:dyDescent="0.3">
      <c r="B559" s="75"/>
    </row>
    <row r="560" spans="2:2" ht="15.75" customHeight="1" x14ac:dyDescent="0.3">
      <c r="B560" s="75"/>
    </row>
    <row r="561" spans="2:2" ht="15.75" customHeight="1" x14ac:dyDescent="0.3">
      <c r="B561" s="75"/>
    </row>
    <row r="562" spans="2:2" ht="15.75" customHeight="1" x14ac:dyDescent="0.3">
      <c r="B562" s="75"/>
    </row>
    <row r="563" spans="2:2" ht="15.75" customHeight="1" x14ac:dyDescent="0.3">
      <c r="B563" s="75"/>
    </row>
    <row r="564" spans="2:2" ht="15.75" customHeight="1" x14ac:dyDescent="0.3">
      <c r="B564" s="75"/>
    </row>
    <row r="565" spans="2:2" ht="15.75" customHeight="1" x14ac:dyDescent="0.3">
      <c r="B565" s="75"/>
    </row>
    <row r="566" spans="2:2" ht="15.75" customHeight="1" x14ac:dyDescent="0.3">
      <c r="B566" s="75"/>
    </row>
    <row r="567" spans="2:2" ht="15.75" customHeight="1" x14ac:dyDescent="0.3">
      <c r="B567" s="75"/>
    </row>
    <row r="568" spans="2:2" ht="15.75" customHeight="1" x14ac:dyDescent="0.3">
      <c r="B568" s="75"/>
    </row>
    <row r="569" spans="2:2" ht="15.75" customHeight="1" x14ac:dyDescent="0.3">
      <c r="B569" s="75"/>
    </row>
    <row r="570" spans="2:2" ht="15.75" customHeight="1" x14ac:dyDescent="0.3">
      <c r="B570" s="75"/>
    </row>
    <row r="571" spans="2:2" ht="15.75" customHeight="1" x14ac:dyDescent="0.3">
      <c r="B571" s="75"/>
    </row>
    <row r="572" spans="2:2" ht="15.75" customHeight="1" x14ac:dyDescent="0.3">
      <c r="B572" s="75"/>
    </row>
    <row r="573" spans="2:2" ht="15.75" customHeight="1" x14ac:dyDescent="0.3">
      <c r="B573" s="75"/>
    </row>
    <row r="574" spans="2:2" ht="15.75" customHeight="1" x14ac:dyDescent="0.3">
      <c r="B574" s="75"/>
    </row>
    <row r="575" spans="2:2" ht="15.75" customHeight="1" x14ac:dyDescent="0.3">
      <c r="B575" s="75"/>
    </row>
    <row r="576" spans="2:2" ht="15.75" customHeight="1" x14ac:dyDescent="0.3">
      <c r="B576" s="75"/>
    </row>
    <row r="577" spans="2:2" ht="15.75" customHeight="1" x14ac:dyDescent="0.3">
      <c r="B577" s="75"/>
    </row>
    <row r="578" spans="2:2" ht="15.75" customHeight="1" x14ac:dyDescent="0.3">
      <c r="B578" s="75"/>
    </row>
    <row r="579" spans="2:2" ht="15.75" customHeight="1" x14ac:dyDescent="0.3">
      <c r="B579" s="75"/>
    </row>
    <row r="580" spans="2:2" ht="15.75" customHeight="1" x14ac:dyDescent="0.3">
      <c r="B580" s="75"/>
    </row>
    <row r="581" spans="2:2" ht="15.75" customHeight="1" x14ac:dyDescent="0.3">
      <c r="B581" s="75"/>
    </row>
    <row r="582" spans="2:2" ht="15.75" customHeight="1" x14ac:dyDescent="0.3">
      <c r="B582" s="75"/>
    </row>
    <row r="583" spans="2:2" ht="15.75" customHeight="1" x14ac:dyDescent="0.3">
      <c r="B583" s="75"/>
    </row>
    <row r="584" spans="2:2" ht="15.75" customHeight="1" x14ac:dyDescent="0.3">
      <c r="B584" s="75"/>
    </row>
    <row r="585" spans="2:2" ht="15.75" customHeight="1" x14ac:dyDescent="0.3">
      <c r="B585" s="75"/>
    </row>
    <row r="586" spans="2:2" ht="15.75" customHeight="1" x14ac:dyDescent="0.3">
      <c r="B586" s="75"/>
    </row>
    <row r="587" spans="2:2" ht="15.75" customHeight="1" x14ac:dyDescent="0.3">
      <c r="B587" s="75"/>
    </row>
    <row r="588" spans="2:2" ht="15.75" customHeight="1" x14ac:dyDescent="0.3">
      <c r="B588" s="75"/>
    </row>
    <row r="589" spans="2:2" ht="15.75" customHeight="1" x14ac:dyDescent="0.3">
      <c r="B589" s="75"/>
    </row>
    <row r="590" spans="2:2" ht="15.75" customHeight="1" x14ac:dyDescent="0.3">
      <c r="B590" s="75"/>
    </row>
    <row r="591" spans="2:2" ht="15.75" customHeight="1" x14ac:dyDescent="0.3">
      <c r="B591" s="75"/>
    </row>
    <row r="592" spans="2:2" ht="15.75" customHeight="1" x14ac:dyDescent="0.3">
      <c r="B592" s="75"/>
    </row>
    <row r="593" spans="2:2" ht="15.75" customHeight="1" x14ac:dyDescent="0.3">
      <c r="B593" s="75"/>
    </row>
    <row r="594" spans="2:2" ht="15.75" customHeight="1" x14ac:dyDescent="0.3">
      <c r="B594" s="75"/>
    </row>
    <row r="595" spans="2:2" ht="15.75" customHeight="1" x14ac:dyDescent="0.3">
      <c r="B595" s="75"/>
    </row>
    <row r="596" spans="2:2" ht="15.75" customHeight="1" x14ac:dyDescent="0.3">
      <c r="B596" s="75"/>
    </row>
    <row r="597" spans="2:2" ht="15.75" customHeight="1" x14ac:dyDescent="0.3">
      <c r="B597" s="75"/>
    </row>
    <row r="598" spans="2:2" ht="15.75" customHeight="1" x14ac:dyDescent="0.3">
      <c r="B598" s="75"/>
    </row>
    <row r="599" spans="2:2" ht="15.75" customHeight="1" x14ac:dyDescent="0.3">
      <c r="B599" s="75"/>
    </row>
    <row r="600" spans="2:2" ht="15.75" customHeight="1" x14ac:dyDescent="0.3">
      <c r="B600" s="75"/>
    </row>
    <row r="601" spans="2:2" ht="15.75" customHeight="1" x14ac:dyDescent="0.3">
      <c r="B601" s="75"/>
    </row>
    <row r="602" spans="2:2" ht="15.75" customHeight="1" x14ac:dyDescent="0.3">
      <c r="B602" s="75"/>
    </row>
    <row r="603" spans="2:2" ht="15.75" customHeight="1" x14ac:dyDescent="0.3">
      <c r="B603" s="75"/>
    </row>
    <row r="604" spans="2:2" ht="15.75" customHeight="1" x14ac:dyDescent="0.3">
      <c r="B604" s="75"/>
    </row>
    <row r="605" spans="2:2" ht="15.75" customHeight="1" x14ac:dyDescent="0.3">
      <c r="B605" s="75"/>
    </row>
    <row r="606" spans="2:2" ht="15.75" customHeight="1" x14ac:dyDescent="0.3">
      <c r="B606" s="75"/>
    </row>
    <row r="607" spans="2:2" ht="15.75" customHeight="1" x14ac:dyDescent="0.3">
      <c r="B607" s="75"/>
    </row>
    <row r="608" spans="2:2" ht="15.75" customHeight="1" x14ac:dyDescent="0.3">
      <c r="B608" s="75"/>
    </row>
    <row r="609" spans="2:2" ht="15.75" customHeight="1" x14ac:dyDescent="0.3">
      <c r="B609" s="75"/>
    </row>
    <row r="610" spans="2:2" ht="15.75" customHeight="1" x14ac:dyDescent="0.3">
      <c r="B610" s="75"/>
    </row>
    <row r="611" spans="2:2" ht="15.75" customHeight="1" x14ac:dyDescent="0.3">
      <c r="B611" s="75"/>
    </row>
    <row r="612" spans="2:2" ht="15.75" customHeight="1" x14ac:dyDescent="0.3">
      <c r="B612" s="75"/>
    </row>
    <row r="613" spans="2:2" ht="15.75" customHeight="1" x14ac:dyDescent="0.3">
      <c r="B613" s="75"/>
    </row>
    <row r="614" spans="2:2" ht="15.75" customHeight="1" x14ac:dyDescent="0.3">
      <c r="B614" s="75"/>
    </row>
    <row r="615" spans="2:2" ht="15.75" customHeight="1" x14ac:dyDescent="0.3">
      <c r="B615" s="75"/>
    </row>
    <row r="616" spans="2:2" ht="15.75" customHeight="1" x14ac:dyDescent="0.3">
      <c r="B616" s="75"/>
    </row>
    <row r="617" spans="2:2" ht="15.75" customHeight="1" x14ac:dyDescent="0.3">
      <c r="B617" s="75"/>
    </row>
    <row r="618" spans="2:2" ht="15.75" customHeight="1" x14ac:dyDescent="0.3">
      <c r="B618" s="75"/>
    </row>
    <row r="619" spans="2:2" ht="15.75" customHeight="1" x14ac:dyDescent="0.3">
      <c r="B619" s="75"/>
    </row>
    <row r="620" spans="2:2" ht="15.75" customHeight="1" x14ac:dyDescent="0.3">
      <c r="B620" s="75"/>
    </row>
    <row r="621" spans="2:2" ht="15.75" customHeight="1" x14ac:dyDescent="0.3">
      <c r="B621" s="75"/>
    </row>
    <row r="622" spans="2:2" ht="15.75" customHeight="1" x14ac:dyDescent="0.3">
      <c r="B622" s="75"/>
    </row>
    <row r="623" spans="2:2" ht="15.75" customHeight="1" x14ac:dyDescent="0.3">
      <c r="B623" s="75"/>
    </row>
    <row r="624" spans="2:2" ht="15.75" customHeight="1" x14ac:dyDescent="0.3">
      <c r="B624" s="75"/>
    </row>
    <row r="625" spans="2:2" ht="15.75" customHeight="1" x14ac:dyDescent="0.3">
      <c r="B625" s="75"/>
    </row>
    <row r="626" spans="2:2" ht="15.75" customHeight="1" x14ac:dyDescent="0.3">
      <c r="B626" s="75"/>
    </row>
    <row r="627" spans="2:2" ht="15.75" customHeight="1" x14ac:dyDescent="0.3">
      <c r="B627" s="75"/>
    </row>
    <row r="628" spans="2:2" ht="15.75" customHeight="1" x14ac:dyDescent="0.3">
      <c r="B628" s="75"/>
    </row>
    <row r="629" spans="2:2" ht="15.75" customHeight="1" x14ac:dyDescent="0.3">
      <c r="B629" s="75"/>
    </row>
    <row r="630" spans="2:2" ht="15.75" customHeight="1" x14ac:dyDescent="0.3">
      <c r="B630" s="75"/>
    </row>
    <row r="631" spans="2:2" ht="15.75" customHeight="1" x14ac:dyDescent="0.3">
      <c r="B631" s="75"/>
    </row>
    <row r="632" spans="2:2" ht="15.75" customHeight="1" x14ac:dyDescent="0.3">
      <c r="B632" s="75"/>
    </row>
    <row r="633" spans="2:2" ht="15.75" customHeight="1" x14ac:dyDescent="0.3">
      <c r="B633" s="75"/>
    </row>
    <row r="634" spans="2:2" ht="15.75" customHeight="1" x14ac:dyDescent="0.3">
      <c r="B634" s="75"/>
    </row>
    <row r="635" spans="2:2" ht="15.75" customHeight="1" x14ac:dyDescent="0.3">
      <c r="B635" s="75"/>
    </row>
    <row r="636" spans="2:2" ht="15.75" customHeight="1" x14ac:dyDescent="0.3">
      <c r="B636" s="75"/>
    </row>
    <row r="637" spans="2:2" ht="15.75" customHeight="1" x14ac:dyDescent="0.3">
      <c r="B637" s="75"/>
    </row>
    <row r="638" spans="2:2" ht="15.75" customHeight="1" x14ac:dyDescent="0.3">
      <c r="B638" s="75"/>
    </row>
    <row r="639" spans="2:2" ht="15.75" customHeight="1" x14ac:dyDescent="0.3">
      <c r="B639" s="75"/>
    </row>
    <row r="640" spans="2:2" ht="15.75" customHeight="1" x14ac:dyDescent="0.3">
      <c r="B640" s="75"/>
    </row>
    <row r="641" spans="2:2" ht="15.75" customHeight="1" x14ac:dyDescent="0.3">
      <c r="B641" s="75"/>
    </row>
    <row r="642" spans="2:2" ht="15.75" customHeight="1" x14ac:dyDescent="0.3">
      <c r="B642" s="75"/>
    </row>
    <row r="643" spans="2:2" ht="15.75" customHeight="1" x14ac:dyDescent="0.3">
      <c r="B643" s="75"/>
    </row>
    <row r="644" spans="2:2" ht="15.75" customHeight="1" x14ac:dyDescent="0.3">
      <c r="B644" s="75"/>
    </row>
    <row r="645" spans="2:2" ht="15.75" customHeight="1" x14ac:dyDescent="0.3">
      <c r="B645" s="75"/>
    </row>
    <row r="646" spans="2:2" ht="15.75" customHeight="1" x14ac:dyDescent="0.3">
      <c r="B646" s="75"/>
    </row>
    <row r="647" spans="2:2" ht="15.75" customHeight="1" x14ac:dyDescent="0.3">
      <c r="B647" s="75"/>
    </row>
    <row r="648" spans="2:2" ht="15.75" customHeight="1" x14ac:dyDescent="0.3">
      <c r="B648" s="75"/>
    </row>
    <row r="649" spans="2:2" ht="15.75" customHeight="1" x14ac:dyDescent="0.3">
      <c r="B649" s="75"/>
    </row>
    <row r="650" spans="2:2" ht="15.75" customHeight="1" x14ac:dyDescent="0.3">
      <c r="B650" s="75"/>
    </row>
    <row r="651" spans="2:2" ht="15.75" customHeight="1" x14ac:dyDescent="0.3">
      <c r="B651" s="75"/>
    </row>
    <row r="652" spans="2:2" ht="15.75" customHeight="1" x14ac:dyDescent="0.3">
      <c r="B652" s="75"/>
    </row>
    <row r="653" spans="2:2" ht="15.75" customHeight="1" x14ac:dyDescent="0.3">
      <c r="B653" s="75"/>
    </row>
    <row r="654" spans="2:2" ht="15.75" customHeight="1" x14ac:dyDescent="0.3">
      <c r="B654" s="75"/>
    </row>
    <row r="655" spans="2:2" ht="15.75" customHeight="1" x14ac:dyDescent="0.3">
      <c r="B655" s="75"/>
    </row>
    <row r="656" spans="2:2" ht="15.75" customHeight="1" x14ac:dyDescent="0.3">
      <c r="B656" s="75"/>
    </row>
    <row r="657" spans="2:2" ht="15.75" customHeight="1" x14ac:dyDescent="0.3">
      <c r="B657" s="75"/>
    </row>
    <row r="658" spans="2:2" ht="15.75" customHeight="1" x14ac:dyDescent="0.3">
      <c r="B658" s="75"/>
    </row>
    <row r="659" spans="2:2" ht="15.75" customHeight="1" x14ac:dyDescent="0.3">
      <c r="B659" s="75"/>
    </row>
    <row r="660" spans="2:2" ht="15.75" customHeight="1" x14ac:dyDescent="0.3">
      <c r="B660" s="75"/>
    </row>
    <row r="661" spans="2:2" ht="15.75" customHeight="1" x14ac:dyDescent="0.3">
      <c r="B661" s="75"/>
    </row>
    <row r="662" spans="2:2" ht="15.75" customHeight="1" x14ac:dyDescent="0.3">
      <c r="B662" s="75"/>
    </row>
    <row r="663" spans="2:2" ht="15.75" customHeight="1" x14ac:dyDescent="0.3">
      <c r="B663" s="75"/>
    </row>
    <row r="664" spans="2:2" ht="15.75" customHeight="1" x14ac:dyDescent="0.3">
      <c r="B664" s="75"/>
    </row>
    <row r="665" spans="2:2" ht="15.75" customHeight="1" x14ac:dyDescent="0.3">
      <c r="B665" s="75"/>
    </row>
    <row r="666" spans="2:2" ht="15.75" customHeight="1" x14ac:dyDescent="0.3">
      <c r="B666" s="75"/>
    </row>
    <row r="667" spans="2:2" ht="15.75" customHeight="1" x14ac:dyDescent="0.3">
      <c r="B667" s="75"/>
    </row>
    <row r="668" spans="2:2" ht="15.75" customHeight="1" x14ac:dyDescent="0.3">
      <c r="B668" s="75"/>
    </row>
    <row r="669" spans="2:2" ht="15.75" customHeight="1" x14ac:dyDescent="0.3">
      <c r="B669" s="75"/>
    </row>
    <row r="670" spans="2:2" ht="15.75" customHeight="1" x14ac:dyDescent="0.3">
      <c r="B670" s="75"/>
    </row>
    <row r="671" spans="2:2" ht="15.75" customHeight="1" x14ac:dyDescent="0.3">
      <c r="B671" s="75"/>
    </row>
    <row r="672" spans="2:2" ht="15.75" customHeight="1" x14ac:dyDescent="0.3">
      <c r="B672" s="75"/>
    </row>
    <row r="673" spans="2:2" ht="15.75" customHeight="1" x14ac:dyDescent="0.3">
      <c r="B673" s="75"/>
    </row>
    <row r="674" spans="2:2" ht="15.75" customHeight="1" x14ac:dyDescent="0.3">
      <c r="B674" s="75"/>
    </row>
    <row r="675" spans="2:2" ht="15.75" customHeight="1" x14ac:dyDescent="0.3">
      <c r="B675" s="75"/>
    </row>
    <row r="676" spans="2:2" ht="15.75" customHeight="1" x14ac:dyDescent="0.3">
      <c r="B676" s="75"/>
    </row>
    <row r="677" spans="2:2" ht="15.75" customHeight="1" x14ac:dyDescent="0.3">
      <c r="B677" s="75"/>
    </row>
    <row r="678" spans="2:2" ht="15.75" customHeight="1" x14ac:dyDescent="0.3">
      <c r="B678" s="75"/>
    </row>
    <row r="679" spans="2:2" ht="15.75" customHeight="1" x14ac:dyDescent="0.3">
      <c r="B679" s="75"/>
    </row>
    <row r="680" spans="2:2" ht="15.75" customHeight="1" x14ac:dyDescent="0.3">
      <c r="B680" s="75"/>
    </row>
    <row r="681" spans="2:2" ht="15.75" customHeight="1" x14ac:dyDescent="0.3">
      <c r="B681" s="75"/>
    </row>
    <row r="682" spans="2:2" ht="15.75" customHeight="1" x14ac:dyDescent="0.3">
      <c r="B682" s="75"/>
    </row>
    <row r="683" spans="2:2" ht="15.75" customHeight="1" x14ac:dyDescent="0.3">
      <c r="B683" s="75"/>
    </row>
    <row r="684" spans="2:2" ht="15.75" customHeight="1" x14ac:dyDescent="0.3">
      <c r="B684" s="75"/>
    </row>
    <row r="685" spans="2:2" ht="15.75" customHeight="1" x14ac:dyDescent="0.3">
      <c r="B685" s="75"/>
    </row>
    <row r="686" spans="2:2" ht="15.75" customHeight="1" x14ac:dyDescent="0.3">
      <c r="B686" s="75"/>
    </row>
    <row r="687" spans="2:2" ht="15.75" customHeight="1" x14ac:dyDescent="0.3">
      <c r="B687" s="75"/>
    </row>
    <row r="688" spans="2:2" ht="15.75" customHeight="1" x14ac:dyDescent="0.3">
      <c r="B688" s="75"/>
    </row>
    <row r="689" spans="2:2" ht="15.75" customHeight="1" x14ac:dyDescent="0.3">
      <c r="B689" s="75"/>
    </row>
    <row r="690" spans="2:2" ht="15.75" customHeight="1" x14ac:dyDescent="0.3">
      <c r="B690" s="75"/>
    </row>
    <row r="691" spans="2:2" ht="15.75" customHeight="1" x14ac:dyDescent="0.3">
      <c r="B691" s="75"/>
    </row>
    <row r="692" spans="2:2" ht="15.75" customHeight="1" x14ac:dyDescent="0.3">
      <c r="B692" s="75"/>
    </row>
    <row r="693" spans="2:2" ht="15.75" customHeight="1" x14ac:dyDescent="0.3">
      <c r="B693" s="75"/>
    </row>
    <row r="694" spans="2:2" ht="15.75" customHeight="1" x14ac:dyDescent="0.3">
      <c r="B694" s="75"/>
    </row>
    <row r="695" spans="2:2" ht="15.75" customHeight="1" x14ac:dyDescent="0.3">
      <c r="B695" s="75"/>
    </row>
    <row r="696" spans="2:2" ht="15.75" customHeight="1" x14ac:dyDescent="0.3">
      <c r="B696" s="75"/>
    </row>
    <row r="697" spans="2:2" ht="15.75" customHeight="1" x14ac:dyDescent="0.3">
      <c r="B697" s="75"/>
    </row>
    <row r="698" spans="2:2" ht="15.75" customHeight="1" x14ac:dyDescent="0.3">
      <c r="B698" s="75"/>
    </row>
    <row r="699" spans="2:2" ht="15.75" customHeight="1" x14ac:dyDescent="0.3">
      <c r="B699" s="75"/>
    </row>
    <row r="700" spans="2:2" ht="15.75" customHeight="1" x14ac:dyDescent="0.3">
      <c r="B700" s="75"/>
    </row>
    <row r="701" spans="2:2" ht="15.75" customHeight="1" x14ac:dyDescent="0.3">
      <c r="B701" s="75"/>
    </row>
    <row r="702" spans="2:2" ht="15.75" customHeight="1" x14ac:dyDescent="0.3">
      <c r="B702" s="75"/>
    </row>
    <row r="703" spans="2:2" ht="15.75" customHeight="1" x14ac:dyDescent="0.3">
      <c r="B703" s="75"/>
    </row>
    <row r="704" spans="2:2" ht="15.75" customHeight="1" x14ac:dyDescent="0.3">
      <c r="B704" s="75"/>
    </row>
    <row r="705" spans="2:2" ht="15.75" customHeight="1" x14ac:dyDescent="0.3">
      <c r="B705" s="75"/>
    </row>
    <row r="706" spans="2:2" ht="15.75" customHeight="1" x14ac:dyDescent="0.3">
      <c r="B706" s="75"/>
    </row>
    <row r="707" spans="2:2" ht="15.75" customHeight="1" x14ac:dyDescent="0.3">
      <c r="B707" s="75"/>
    </row>
    <row r="708" spans="2:2" ht="15.75" customHeight="1" x14ac:dyDescent="0.3">
      <c r="B708" s="75"/>
    </row>
    <row r="709" spans="2:2" ht="15.75" customHeight="1" x14ac:dyDescent="0.3">
      <c r="B709" s="75"/>
    </row>
    <row r="710" spans="2:2" ht="15.75" customHeight="1" x14ac:dyDescent="0.3">
      <c r="B710" s="75"/>
    </row>
    <row r="711" spans="2:2" ht="15.75" customHeight="1" x14ac:dyDescent="0.3">
      <c r="B711" s="75"/>
    </row>
    <row r="712" spans="2:2" ht="15.75" customHeight="1" x14ac:dyDescent="0.3">
      <c r="B712" s="75"/>
    </row>
    <row r="713" spans="2:2" ht="15.75" customHeight="1" x14ac:dyDescent="0.3">
      <c r="B713" s="75"/>
    </row>
    <row r="714" spans="2:2" ht="15.75" customHeight="1" x14ac:dyDescent="0.3">
      <c r="B714" s="75"/>
    </row>
    <row r="715" spans="2:2" ht="15.75" customHeight="1" x14ac:dyDescent="0.3">
      <c r="B715" s="75"/>
    </row>
    <row r="716" spans="2:2" ht="15.75" customHeight="1" x14ac:dyDescent="0.3">
      <c r="B716" s="75"/>
    </row>
    <row r="717" spans="2:2" ht="15.75" customHeight="1" x14ac:dyDescent="0.3">
      <c r="B717" s="75"/>
    </row>
    <row r="718" spans="2:2" ht="15.75" customHeight="1" x14ac:dyDescent="0.3">
      <c r="B718" s="75"/>
    </row>
    <row r="719" spans="2:2" ht="15.75" customHeight="1" x14ac:dyDescent="0.3">
      <c r="B719" s="75"/>
    </row>
    <row r="720" spans="2:2" ht="15.75" customHeight="1" x14ac:dyDescent="0.3">
      <c r="B720" s="75"/>
    </row>
    <row r="721" spans="2:2" ht="15.75" customHeight="1" x14ac:dyDescent="0.3">
      <c r="B721" s="75"/>
    </row>
    <row r="722" spans="2:2" ht="15.75" customHeight="1" x14ac:dyDescent="0.3">
      <c r="B722" s="75"/>
    </row>
    <row r="723" spans="2:2" ht="15.75" customHeight="1" x14ac:dyDescent="0.3">
      <c r="B723" s="75"/>
    </row>
    <row r="724" spans="2:2" ht="15.75" customHeight="1" x14ac:dyDescent="0.3">
      <c r="B724" s="75"/>
    </row>
    <row r="725" spans="2:2" ht="15.75" customHeight="1" x14ac:dyDescent="0.3">
      <c r="B725" s="75"/>
    </row>
    <row r="726" spans="2:2" ht="15.75" customHeight="1" x14ac:dyDescent="0.3">
      <c r="B726" s="75"/>
    </row>
    <row r="727" spans="2:2" ht="15.75" customHeight="1" x14ac:dyDescent="0.3">
      <c r="B727" s="75"/>
    </row>
    <row r="728" spans="2:2" ht="15.75" customHeight="1" x14ac:dyDescent="0.3">
      <c r="B728" s="75"/>
    </row>
    <row r="729" spans="2:2" ht="15.75" customHeight="1" x14ac:dyDescent="0.3">
      <c r="B729" s="75"/>
    </row>
    <row r="730" spans="2:2" ht="15.75" customHeight="1" x14ac:dyDescent="0.3">
      <c r="B730" s="75"/>
    </row>
    <row r="731" spans="2:2" ht="15.75" customHeight="1" x14ac:dyDescent="0.3">
      <c r="B731" s="75"/>
    </row>
    <row r="732" spans="2:2" ht="15.75" customHeight="1" x14ac:dyDescent="0.3">
      <c r="B732" s="75"/>
    </row>
    <row r="733" spans="2:2" ht="15.75" customHeight="1" x14ac:dyDescent="0.3">
      <c r="B733" s="75"/>
    </row>
    <row r="734" spans="2:2" ht="15.75" customHeight="1" x14ac:dyDescent="0.3">
      <c r="B734" s="75"/>
    </row>
    <row r="735" spans="2:2" ht="15.75" customHeight="1" x14ac:dyDescent="0.3">
      <c r="B735" s="75"/>
    </row>
    <row r="736" spans="2:2" ht="15.75" customHeight="1" x14ac:dyDescent="0.3">
      <c r="B736" s="75"/>
    </row>
    <row r="737" spans="2:2" ht="15.75" customHeight="1" x14ac:dyDescent="0.3">
      <c r="B737" s="75"/>
    </row>
    <row r="738" spans="2:2" ht="15.75" customHeight="1" x14ac:dyDescent="0.3">
      <c r="B738" s="75"/>
    </row>
    <row r="739" spans="2:2" ht="15.75" customHeight="1" x14ac:dyDescent="0.3">
      <c r="B739" s="75"/>
    </row>
    <row r="740" spans="2:2" ht="15.75" customHeight="1" x14ac:dyDescent="0.3">
      <c r="B740" s="75"/>
    </row>
    <row r="741" spans="2:2" ht="15.75" customHeight="1" x14ac:dyDescent="0.3">
      <c r="B741" s="75"/>
    </row>
    <row r="742" spans="2:2" ht="15.75" customHeight="1" x14ac:dyDescent="0.3">
      <c r="B742" s="75"/>
    </row>
    <row r="743" spans="2:2" ht="15.75" customHeight="1" x14ac:dyDescent="0.3">
      <c r="B743" s="75"/>
    </row>
    <row r="744" spans="2:2" ht="15.75" customHeight="1" x14ac:dyDescent="0.3">
      <c r="B744" s="75"/>
    </row>
    <row r="745" spans="2:2" ht="15.75" customHeight="1" x14ac:dyDescent="0.3">
      <c r="B745" s="75"/>
    </row>
    <row r="746" spans="2:2" ht="15.75" customHeight="1" x14ac:dyDescent="0.3">
      <c r="B746" s="75"/>
    </row>
    <row r="747" spans="2:2" ht="15.75" customHeight="1" x14ac:dyDescent="0.3">
      <c r="B747" s="75"/>
    </row>
    <row r="748" spans="2:2" ht="15.75" customHeight="1" x14ac:dyDescent="0.3">
      <c r="B748" s="75"/>
    </row>
    <row r="749" spans="2:2" ht="15.75" customHeight="1" x14ac:dyDescent="0.3">
      <c r="B749" s="75"/>
    </row>
    <row r="750" spans="2:2" ht="15.75" customHeight="1" x14ac:dyDescent="0.3">
      <c r="B750" s="75"/>
    </row>
    <row r="751" spans="2:2" ht="15.75" customHeight="1" x14ac:dyDescent="0.3">
      <c r="B751" s="75"/>
    </row>
    <row r="752" spans="2:2" ht="15.75" customHeight="1" x14ac:dyDescent="0.3">
      <c r="B752" s="75"/>
    </row>
    <row r="753" spans="2:2" ht="15.75" customHeight="1" x14ac:dyDescent="0.3">
      <c r="B753" s="75"/>
    </row>
    <row r="754" spans="2:2" ht="15.75" customHeight="1" x14ac:dyDescent="0.3">
      <c r="B754" s="75"/>
    </row>
    <row r="755" spans="2:2" ht="15.75" customHeight="1" x14ac:dyDescent="0.3">
      <c r="B755" s="75"/>
    </row>
    <row r="756" spans="2:2" ht="15.75" customHeight="1" x14ac:dyDescent="0.3">
      <c r="B756" s="75"/>
    </row>
    <row r="757" spans="2:2" ht="15.75" customHeight="1" x14ac:dyDescent="0.3">
      <c r="B757" s="75"/>
    </row>
    <row r="758" spans="2:2" ht="15.75" customHeight="1" x14ac:dyDescent="0.3">
      <c r="B758" s="75"/>
    </row>
    <row r="759" spans="2:2" ht="15.75" customHeight="1" x14ac:dyDescent="0.3">
      <c r="B759" s="75"/>
    </row>
    <row r="760" spans="2:2" ht="15.75" customHeight="1" x14ac:dyDescent="0.3">
      <c r="B760" s="75"/>
    </row>
    <row r="761" spans="2:2" ht="15.75" customHeight="1" x14ac:dyDescent="0.3">
      <c r="B761" s="75"/>
    </row>
    <row r="762" spans="2:2" ht="15.75" customHeight="1" x14ac:dyDescent="0.3">
      <c r="B762" s="75"/>
    </row>
    <row r="763" spans="2:2" ht="15.75" customHeight="1" x14ac:dyDescent="0.3">
      <c r="B763" s="75"/>
    </row>
    <row r="764" spans="2:2" ht="15.75" customHeight="1" x14ac:dyDescent="0.3">
      <c r="B764" s="75"/>
    </row>
    <row r="765" spans="2:2" ht="15.75" customHeight="1" x14ac:dyDescent="0.3">
      <c r="B765" s="75"/>
    </row>
    <row r="766" spans="2:2" ht="15.75" customHeight="1" x14ac:dyDescent="0.3">
      <c r="B766" s="75"/>
    </row>
    <row r="767" spans="2:2" ht="15.75" customHeight="1" x14ac:dyDescent="0.3">
      <c r="B767" s="75"/>
    </row>
    <row r="768" spans="2:2" ht="15.75" customHeight="1" x14ac:dyDescent="0.3">
      <c r="B768" s="75"/>
    </row>
    <row r="769" spans="2:2" ht="15.75" customHeight="1" x14ac:dyDescent="0.3">
      <c r="B769" s="75"/>
    </row>
    <row r="770" spans="2:2" ht="15.75" customHeight="1" x14ac:dyDescent="0.3">
      <c r="B770" s="75"/>
    </row>
    <row r="771" spans="2:2" ht="15.75" customHeight="1" x14ac:dyDescent="0.3">
      <c r="B771" s="75"/>
    </row>
    <row r="772" spans="2:2" ht="15.75" customHeight="1" x14ac:dyDescent="0.3">
      <c r="B772" s="75"/>
    </row>
    <row r="773" spans="2:2" ht="15.75" customHeight="1" x14ac:dyDescent="0.3">
      <c r="B773" s="75"/>
    </row>
    <row r="774" spans="2:2" ht="15.75" customHeight="1" x14ac:dyDescent="0.3">
      <c r="B774" s="75"/>
    </row>
    <row r="775" spans="2:2" ht="15.75" customHeight="1" x14ac:dyDescent="0.3">
      <c r="B775" s="75"/>
    </row>
    <row r="776" spans="2:2" ht="15.75" customHeight="1" x14ac:dyDescent="0.3">
      <c r="B776" s="75"/>
    </row>
    <row r="777" spans="2:2" ht="15.75" customHeight="1" x14ac:dyDescent="0.3">
      <c r="B777" s="75"/>
    </row>
    <row r="778" spans="2:2" ht="15.75" customHeight="1" x14ac:dyDescent="0.3">
      <c r="B778" s="75"/>
    </row>
    <row r="779" spans="2:2" ht="15.75" customHeight="1" x14ac:dyDescent="0.3">
      <c r="B779" s="75"/>
    </row>
    <row r="780" spans="2:2" ht="15.75" customHeight="1" x14ac:dyDescent="0.3">
      <c r="B780" s="75"/>
    </row>
    <row r="781" spans="2:2" ht="15.75" customHeight="1" x14ac:dyDescent="0.3">
      <c r="B781" s="75"/>
    </row>
    <row r="782" spans="2:2" ht="15.75" customHeight="1" x14ac:dyDescent="0.3">
      <c r="B782" s="75"/>
    </row>
    <row r="783" spans="2:2" ht="15.75" customHeight="1" x14ac:dyDescent="0.3">
      <c r="B783" s="75"/>
    </row>
    <row r="784" spans="2:2" ht="15.75" customHeight="1" x14ac:dyDescent="0.3">
      <c r="B784" s="75"/>
    </row>
    <row r="785" spans="2:2" ht="15.75" customHeight="1" x14ac:dyDescent="0.3">
      <c r="B785" s="75"/>
    </row>
    <row r="786" spans="2:2" ht="15.75" customHeight="1" x14ac:dyDescent="0.3">
      <c r="B786" s="75"/>
    </row>
    <row r="787" spans="2:2" ht="15.75" customHeight="1" x14ac:dyDescent="0.3">
      <c r="B787" s="75"/>
    </row>
    <row r="788" spans="2:2" ht="15.75" customHeight="1" x14ac:dyDescent="0.3">
      <c r="B788" s="75"/>
    </row>
    <row r="789" spans="2:2" ht="15.75" customHeight="1" x14ac:dyDescent="0.3">
      <c r="B789" s="75"/>
    </row>
    <row r="790" spans="2:2" ht="15.75" customHeight="1" x14ac:dyDescent="0.3">
      <c r="B790" s="75"/>
    </row>
    <row r="791" spans="2:2" ht="15.75" customHeight="1" x14ac:dyDescent="0.3">
      <c r="B791" s="75"/>
    </row>
    <row r="792" spans="2:2" ht="15.75" customHeight="1" x14ac:dyDescent="0.3">
      <c r="B792" s="75"/>
    </row>
    <row r="793" spans="2:2" ht="15.75" customHeight="1" x14ac:dyDescent="0.3">
      <c r="B793" s="75"/>
    </row>
    <row r="794" spans="2:2" ht="15.75" customHeight="1" x14ac:dyDescent="0.3">
      <c r="B794" s="75"/>
    </row>
    <row r="795" spans="2:2" ht="15.75" customHeight="1" x14ac:dyDescent="0.3">
      <c r="B795" s="75"/>
    </row>
    <row r="796" spans="2:2" ht="15.75" customHeight="1" x14ac:dyDescent="0.3">
      <c r="B796" s="75"/>
    </row>
    <row r="797" spans="2:2" ht="15.75" customHeight="1" x14ac:dyDescent="0.3">
      <c r="B797" s="75"/>
    </row>
    <row r="798" spans="2:2" ht="15.75" customHeight="1" x14ac:dyDescent="0.3">
      <c r="B798" s="75"/>
    </row>
    <row r="799" spans="2:2" ht="15.75" customHeight="1" x14ac:dyDescent="0.3">
      <c r="B799" s="75"/>
    </row>
    <row r="800" spans="2:2" ht="15.75" customHeight="1" x14ac:dyDescent="0.3">
      <c r="B800" s="75"/>
    </row>
    <row r="801" spans="2:2" ht="15.75" customHeight="1" x14ac:dyDescent="0.3">
      <c r="B801" s="75"/>
    </row>
    <row r="802" spans="2:2" ht="15.75" customHeight="1" x14ac:dyDescent="0.3">
      <c r="B802" s="75"/>
    </row>
    <row r="803" spans="2:2" ht="15.75" customHeight="1" x14ac:dyDescent="0.3">
      <c r="B803" s="75"/>
    </row>
    <row r="804" spans="2:2" ht="15.75" customHeight="1" x14ac:dyDescent="0.3">
      <c r="B804" s="75"/>
    </row>
    <row r="805" spans="2:2" ht="15.75" customHeight="1" x14ac:dyDescent="0.3">
      <c r="B805" s="75"/>
    </row>
    <row r="806" spans="2:2" ht="15.75" customHeight="1" x14ac:dyDescent="0.3">
      <c r="B806" s="75"/>
    </row>
    <row r="807" spans="2:2" ht="15.75" customHeight="1" x14ac:dyDescent="0.3">
      <c r="B807" s="75"/>
    </row>
    <row r="808" spans="2:2" ht="15.75" customHeight="1" x14ac:dyDescent="0.3">
      <c r="B808" s="75"/>
    </row>
    <row r="809" spans="2:2" ht="15.75" customHeight="1" x14ac:dyDescent="0.3">
      <c r="B809" s="75"/>
    </row>
    <row r="810" spans="2:2" ht="15.75" customHeight="1" x14ac:dyDescent="0.3">
      <c r="B810" s="75"/>
    </row>
    <row r="811" spans="2:2" ht="15.75" customHeight="1" x14ac:dyDescent="0.3">
      <c r="B811" s="75"/>
    </row>
    <row r="812" spans="2:2" ht="15.75" customHeight="1" x14ac:dyDescent="0.3">
      <c r="B812" s="75"/>
    </row>
    <row r="813" spans="2:2" ht="15.75" customHeight="1" x14ac:dyDescent="0.3">
      <c r="B813" s="75"/>
    </row>
    <row r="814" spans="2:2" ht="15.75" customHeight="1" x14ac:dyDescent="0.3">
      <c r="B814" s="75"/>
    </row>
    <row r="815" spans="2:2" ht="15.75" customHeight="1" x14ac:dyDescent="0.3">
      <c r="B815" s="75"/>
    </row>
    <row r="816" spans="2:2" ht="15.75" customHeight="1" x14ac:dyDescent="0.3">
      <c r="B816" s="75"/>
    </row>
    <row r="817" spans="2:2" ht="15.75" customHeight="1" x14ac:dyDescent="0.3">
      <c r="B817" s="75"/>
    </row>
    <row r="818" spans="2:2" ht="15.75" customHeight="1" x14ac:dyDescent="0.3">
      <c r="B818" s="75"/>
    </row>
    <row r="819" spans="2:2" ht="15.75" customHeight="1" x14ac:dyDescent="0.3">
      <c r="B819" s="75"/>
    </row>
    <row r="820" spans="2:2" ht="15.75" customHeight="1" x14ac:dyDescent="0.3">
      <c r="B820" s="75"/>
    </row>
    <row r="821" spans="2:2" ht="15.75" customHeight="1" x14ac:dyDescent="0.3">
      <c r="B821" s="75"/>
    </row>
    <row r="822" spans="2:2" ht="15.75" customHeight="1" x14ac:dyDescent="0.3">
      <c r="B822" s="75"/>
    </row>
    <row r="823" spans="2:2" ht="15.75" customHeight="1" x14ac:dyDescent="0.3">
      <c r="B823" s="75"/>
    </row>
    <row r="824" spans="2:2" ht="15.75" customHeight="1" x14ac:dyDescent="0.3">
      <c r="B824" s="75"/>
    </row>
    <row r="825" spans="2:2" ht="15.75" customHeight="1" x14ac:dyDescent="0.3">
      <c r="B825" s="75"/>
    </row>
    <row r="826" spans="2:2" ht="15.75" customHeight="1" x14ac:dyDescent="0.3">
      <c r="B826" s="75"/>
    </row>
    <row r="827" spans="2:2" ht="15.75" customHeight="1" x14ac:dyDescent="0.3">
      <c r="B827" s="75"/>
    </row>
    <row r="828" spans="2:2" ht="15.75" customHeight="1" x14ac:dyDescent="0.3">
      <c r="B828" s="75"/>
    </row>
    <row r="829" spans="2:2" ht="15.75" customHeight="1" x14ac:dyDescent="0.3">
      <c r="B829" s="75"/>
    </row>
    <row r="830" spans="2:2" ht="15.75" customHeight="1" x14ac:dyDescent="0.3">
      <c r="B830" s="75"/>
    </row>
    <row r="831" spans="2:2" ht="15.75" customHeight="1" x14ac:dyDescent="0.3">
      <c r="B831" s="75"/>
    </row>
    <row r="832" spans="2:2" ht="15.75" customHeight="1" x14ac:dyDescent="0.3">
      <c r="B832" s="75"/>
    </row>
    <row r="833" spans="2:2" ht="15.75" customHeight="1" x14ac:dyDescent="0.3">
      <c r="B833" s="75"/>
    </row>
    <row r="834" spans="2:2" ht="15.75" customHeight="1" x14ac:dyDescent="0.3">
      <c r="B834" s="75"/>
    </row>
    <row r="835" spans="2:2" ht="15.75" customHeight="1" x14ac:dyDescent="0.3">
      <c r="B835" s="75"/>
    </row>
    <row r="836" spans="2:2" ht="15.75" customHeight="1" x14ac:dyDescent="0.3">
      <c r="B836" s="75"/>
    </row>
    <row r="837" spans="2:2" ht="15.75" customHeight="1" x14ac:dyDescent="0.3">
      <c r="B837" s="75"/>
    </row>
    <row r="838" spans="2:2" ht="15.75" customHeight="1" x14ac:dyDescent="0.3">
      <c r="B838" s="75"/>
    </row>
    <row r="839" spans="2:2" ht="15.75" customHeight="1" x14ac:dyDescent="0.3">
      <c r="B839" s="75"/>
    </row>
    <row r="840" spans="2:2" ht="15.75" customHeight="1" x14ac:dyDescent="0.3">
      <c r="B840" s="75"/>
    </row>
    <row r="841" spans="2:2" ht="15.75" customHeight="1" x14ac:dyDescent="0.3">
      <c r="B841" s="75"/>
    </row>
    <row r="842" spans="2:2" ht="15.75" customHeight="1" x14ac:dyDescent="0.3">
      <c r="B842" s="75"/>
    </row>
    <row r="843" spans="2:2" ht="15.75" customHeight="1" x14ac:dyDescent="0.3">
      <c r="B843" s="75"/>
    </row>
    <row r="844" spans="2:2" ht="15.75" customHeight="1" x14ac:dyDescent="0.3">
      <c r="B844" s="75"/>
    </row>
    <row r="845" spans="2:2" ht="15.75" customHeight="1" x14ac:dyDescent="0.3">
      <c r="B845" s="75"/>
    </row>
    <row r="846" spans="2:2" ht="15.75" customHeight="1" x14ac:dyDescent="0.3">
      <c r="B846" s="75"/>
    </row>
    <row r="847" spans="2:2" ht="15.75" customHeight="1" x14ac:dyDescent="0.3">
      <c r="B847" s="75"/>
    </row>
    <row r="848" spans="2:2" ht="15.75" customHeight="1" x14ac:dyDescent="0.3">
      <c r="B848" s="75"/>
    </row>
    <row r="849" spans="2:2" ht="15.75" customHeight="1" x14ac:dyDescent="0.3">
      <c r="B849" s="75"/>
    </row>
    <row r="850" spans="2:2" ht="15.75" customHeight="1" x14ac:dyDescent="0.3">
      <c r="B850" s="75"/>
    </row>
    <row r="851" spans="2:2" ht="15.75" customHeight="1" x14ac:dyDescent="0.3">
      <c r="B851" s="75"/>
    </row>
    <row r="852" spans="2:2" ht="15.75" customHeight="1" x14ac:dyDescent="0.3">
      <c r="B852" s="75"/>
    </row>
    <row r="853" spans="2:2" ht="15.75" customHeight="1" x14ac:dyDescent="0.3">
      <c r="B853" s="75"/>
    </row>
    <row r="854" spans="2:2" ht="15.75" customHeight="1" x14ac:dyDescent="0.3">
      <c r="B854" s="75"/>
    </row>
    <row r="855" spans="2:2" ht="15.75" customHeight="1" x14ac:dyDescent="0.3">
      <c r="B855" s="75"/>
    </row>
    <row r="856" spans="2:2" ht="15.75" customHeight="1" x14ac:dyDescent="0.3">
      <c r="B856" s="75"/>
    </row>
    <row r="857" spans="2:2" ht="15.75" customHeight="1" x14ac:dyDescent="0.3">
      <c r="B857" s="75"/>
    </row>
    <row r="858" spans="2:2" ht="15.75" customHeight="1" x14ac:dyDescent="0.3">
      <c r="B858" s="75"/>
    </row>
    <row r="859" spans="2:2" ht="15.75" customHeight="1" x14ac:dyDescent="0.3">
      <c r="B859" s="75"/>
    </row>
    <row r="860" spans="2:2" ht="15.75" customHeight="1" x14ac:dyDescent="0.3">
      <c r="B860" s="75"/>
    </row>
    <row r="861" spans="2:2" ht="15.75" customHeight="1" x14ac:dyDescent="0.3">
      <c r="B861" s="75"/>
    </row>
    <row r="862" spans="2:2" ht="15.75" customHeight="1" x14ac:dyDescent="0.3">
      <c r="B862" s="75"/>
    </row>
    <row r="863" spans="2:2" ht="15.75" customHeight="1" x14ac:dyDescent="0.3">
      <c r="B863" s="75"/>
    </row>
    <row r="864" spans="2:2" ht="15.75" customHeight="1" x14ac:dyDescent="0.3">
      <c r="B864" s="75"/>
    </row>
    <row r="865" spans="2:2" ht="15.75" customHeight="1" x14ac:dyDescent="0.3">
      <c r="B865" s="75"/>
    </row>
    <row r="866" spans="2:2" ht="15.75" customHeight="1" x14ac:dyDescent="0.3">
      <c r="B866" s="75"/>
    </row>
    <row r="867" spans="2:2" ht="15.75" customHeight="1" x14ac:dyDescent="0.3">
      <c r="B867" s="75"/>
    </row>
    <row r="868" spans="2:2" ht="15.75" customHeight="1" x14ac:dyDescent="0.3">
      <c r="B868" s="75"/>
    </row>
    <row r="869" spans="2:2" ht="15.75" customHeight="1" x14ac:dyDescent="0.3">
      <c r="B869" s="75"/>
    </row>
    <row r="870" spans="2:2" ht="15.75" customHeight="1" x14ac:dyDescent="0.3">
      <c r="B870" s="75"/>
    </row>
    <row r="871" spans="2:2" ht="15.75" customHeight="1" x14ac:dyDescent="0.3">
      <c r="B871" s="75"/>
    </row>
    <row r="872" spans="2:2" ht="15.75" customHeight="1" x14ac:dyDescent="0.3">
      <c r="B872" s="75"/>
    </row>
    <row r="873" spans="2:2" ht="15.75" customHeight="1" x14ac:dyDescent="0.3">
      <c r="B873" s="75"/>
    </row>
    <row r="874" spans="2:2" ht="15.75" customHeight="1" x14ac:dyDescent="0.3">
      <c r="B874" s="75"/>
    </row>
    <row r="875" spans="2:2" ht="15.75" customHeight="1" x14ac:dyDescent="0.3">
      <c r="B875" s="75"/>
    </row>
    <row r="876" spans="2:2" ht="15.75" customHeight="1" x14ac:dyDescent="0.3">
      <c r="B876" s="75"/>
    </row>
    <row r="877" spans="2:2" ht="15.75" customHeight="1" x14ac:dyDescent="0.3">
      <c r="B877" s="75"/>
    </row>
    <row r="878" spans="2:2" ht="15.75" customHeight="1" x14ac:dyDescent="0.3">
      <c r="B878" s="75"/>
    </row>
    <row r="879" spans="2:2" ht="15.75" customHeight="1" x14ac:dyDescent="0.3">
      <c r="B879" s="75"/>
    </row>
    <row r="880" spans="2:2" ht="15.75" customHeight="1" x14ac:dyDescent="0.3">
      <c r="B880" s="75"/>
    </row>
    <row r="881" spans="2:2" ht="15.75" customHeight="1" x14ac:dyDescent="0.3">
      <c r="B881" s="75"/>
    </row>
    <row r="882" spans="2:2" ht="15.75" customHeight="1" x14ac:dyDescent="0.3">
      <c r="B882" s="75"/>
    </row>
    <row r="883" spans="2:2" ht="15.75" customHeight="1" x14ac:dyDescent="0.3">
      <c r="B883" s="75"/>
    </row>
    <row r="884" spans="2:2" ht="15.75" customHeight="1" x14ac:dyDescent="0.3">
      <c r="B884" s="75"/>
    </row>
    <row r="885" spans="2:2" ht="15.75" customHeight="1" x14ac:dyDescent="0.3">
      <c r="B885" s="75"/>
    </row>
    <row r="886" spans="2:2" ht="15.75" customHeight="1" x14ac:dyDescent="0.3">
      <c r="B886" s="75"/>
    </row>
    <row r="887" spans="2:2" ht="15.75" customHeight="1" x14ac:dyDescent="0.3">
      <c r="B887" s="75"/>
    </row>
    <row r="888" spans="2:2" ht="15.75" customHeight="1" x14ac:dyDescent="0.3">
      <c r="B888" s="75"/>
    </row>
    <row r="889" spans="2:2" ht="15.75" customHeight="1" x14ac:dyDescent="0.3">
      <c r="B889" s="75"/>
    </row>
    <row r="890" spans="2:2" ht="15.75" customHeight="1" x14ac:dyDescent="0.3">
      <c r="B890" s="75"/>
    </row>
    <row r="891" spans="2:2" ht="15.75" customHeight="1" x14ac:dyDescent="0.3">
      <c r="B891" s="75"/>
    </row>
    <row r="892" spans="2:2" ht="15.75" customHeight="1" x14ac:dyDescent="0.3">
      <c r="B892" s="75"/>
    </row>
    <row r="893" spans="2:2" ht="15.75" customHeight="1" x14ac:dyDescent="0.3">
      <c r="B893" s="75"/>
    </row>
    <row r="894" spans="2:2" ht="15.75" customHeight="1" x14ac:dyDescent="0.3">
      <c r="B894" s="75"/>
    </row>
    <row r="895" spans="2:2" ht="15.75" customHeight="1" x14ac:dyDescent="0.3">
      <c r="B895" s="75"/>
    </row>
    <row r="896" spans="2:2" ht="15.75" customHeight="1" x14ac:dyDescent="0.3">
      <c r="B896" s="75"/>
    </row>
    <row r="897" spans="2:2" ht="15.75" customHeight="1" x14ac:dyDescent="0.3">
      <c r="B897" s="75"/>
    </row>
    <row r="898" spans="2:2" ht="15.75" customHeight="1" x14ac:dyDescent="0.3">
      <c r="B898" s="75"/>
    </row>
    <row r="899" spans="2:2" ht="15.75" customHeight="1" x14ac:dyDescent="0.3">
      <c r="B899" s="75"/>
    </row>
    <row r="900" spans="2:2" ht="15.75" customHeight="1" x14ac:dyDescent="0.3">
      <c r="B900" s="75"/>
    </row>
    <row r="901" spans="2:2" ht="15.75" customHeight="1" x14ac:dyDescent="0.3">
      <c r="B901" s="75"/>
    </row>
    <row r="902" spans="2:2" ht="15.75" customHeight="1" x14ac:dyDescent="0.3">
      <c r="B902" s="75"/>
    </row>
    <row r="903" spans="2:2" ht="15.75" customHeight="1" x14ac:dyDescent="0.3">
      <c r="B903" s="75"/>
    </row>
    <row r="904" spans="2:2" ht="15.75" customHeight="1" x14ac:dyDescent="0.3">
      <c r="B904" s="75"/>
    </row>
    <row r="905" spans="2:2" ht="15.75" customHeight="1" x14ac:dyDescent="0.3">
      <c r="B905" s="75"/>
    </row>
    <row r="906" spans="2:2" ht="15.75" customHeight="1" x14ac:dyDescent="0.3">
      <c r="B906" s="75"/>
    </row>
    <row r="907" spans="2:2" ht="15.75" customHeight="1" x14ac:dyDescent="0.3">
      <c r="B907" s="75"/>
    </row>
    <row r="908" spans="2:2" ht="15.75" customHeight="1" x14ac:dyDescent="0.3">
      <c r="B908" s="75"/>
    </row>
    <row r="909" spans="2:2" ht="15.75" customHeight="1" x14ac:dyDescent="0.3">
      <c r="B909" s="75"/>
    </row>
    <row r="910" spans="2:2" ht="15.75" customHeight="1" x14ac:dyDescent="0.3">
      <c r="B910" s="75"/>
    </row>
    <row r="911" spans="2:2" ht="15.75" customHeight="1" x14ac:dyDescent="0.3">
      <c r="B911" s="75"/>
    </row>
    <row r="912" spans="2:2" ht="15.75" customHeight="1" x14ac:dyDescent="0.3">
      <c r="B912" s="75"/>
    </row>
    <row r="913" spans="2:2" ht="15.75" customHeight="1" x14ac:dyDescent="0.3">
      <c r="B913" s="75"/>
    </row>
    <row r="914" spans="2:2" ht="15.75" customHeight="1" x14ac:dyDescent="0.3">
      <c r="B914" s="75"/>
    </row>
    <row r="915" spans="2:2" ht="15.75" customHeight="1" x14ac:dyDescent="0.3">
      <c r="B915" s="75"/>
    </row>
    <row r="916" spans="2:2" ht="15.75" customHeight="1" x14ac:dyDescent="0.3">
      <c r="B916" s="75"/>
    </row>
    <row r="917" spans="2:2" ht="15.75" customHeight="1" x14ac:dyDescent="0.3">
      <c r="B917" s="75"/>
    </row>
    <row r="918" spans="2:2" ht="15.75" customHeight="1" x14ac:dyDescent="0.3">
      <c r="B918" s="75"/>
    </row>
    <row r="919" spans="2:2" ht="15.75" customHeight="1" x14ac:dyDescent="0.3">
      <c r="B919" s="75"/>
    </row>
    <row r="920" spans="2:2" ht="15.75" customHeight="1" x14ac:dyDescent="0.3">
      <c r="B920" s="75"/>
    </row>
    <row r="921" spans="2:2" ht="15.75" customHeight="1" x14ac:dyDescent="0.3">
      <c r="B921" s="75"/>
    </row>
    <row r="922" spans="2:2" ht="15.75" customHeight="1" x14ac:dyDescent="0.3">
      <c r="B922" s="75"/>
    </row>
    <row r="923" spans="2:2" ht="15.75" customHeight="1" x14ac:dyDescent="0.3">
      <c r="B923" s="75"/>
    </row>
    <row r="924" spans="2:2" ht="15.75" customHeight="1" x14ac:dyDescent="0.3">
      <c r="B924" s="75"/>
    </row>
    <row r="925" spans="2:2" ht="15.75" customHeight="1" x14ac:dyDescent="0.3">
      <c r="B925" s="75"/>
    </row>
    <row r="926" spans="2:2" ht="15.75" customHeight="1" x14ac:dyDescent="0.3">
      <c r="B926" s="75"/>
    </row>
    <row r="927" spans="2:2" ht="15.75" customHeight="1" x14ac:dyDescent="0.3">
      <c r="B927" s="75"/>
    </row>
    <row r="928" spans="2:2" ht="15.75" customHeight="1" x14ac:dyDescent="0.3">
      <c r="B928" s="75"/>
    </row>
    <row r="929" spans="2:2" ht="15.75" customHeight="1" x14ac:dyDescent="0.3">
      <c r="B929" s="75"/>
    </row>
    <row r="930" spans="2:2" ht="15.75" customHeight="1" x14ac:dyDescent="0.3">
      <c r="B930" s="75"/>
    </row>
    <row r="931" spans="2:2" ht="15.75" customHeight="1" x14ac:dyDescent="0.3">
      <c r="B931" s="75"/>
    </row>
    <row r="932" spans="2:2" ht="15.75" customHeight="1" x14ac:dyDescent="0.3">
      <c r="B932" s="75"/>
    </row>
    <row r="933" spans="2:2" ht="15.75" customHeight="1" x14ac:dyDescent="0.3">
      <c r="B933" s="75"/>
    </row>
    <row r="934" spans="2:2" ht="15.75" customHeight="1" x14ac:dyDescent="0.3">
      <c r="B934" s="75"/>
    </row>
    <row r="935" spans="2:2" ht="15.75" customHeight="1" x14ac:dyDescent="0.3">
      <c r="B935" s="75"/>
    </row>
    <row r="936" spans="2:2" ht="15.75" customHeight="1" x14ac:dyDescent="0.3">
      <c r="B936" s="75"/>
    </row>
    <row r="937" spans="2:2" ht="15.75" customHeight="1" x14ac:dyDescent="0.3">
      <c r="B937" s="75"/>
    </row>
    <row r="938" spans="2:2" ht="15.75" customHeight="1" x14ac:dyDescent="0.3">
      <c r="B938" s="75"/>
    </row>
    <row r="939" spans="2:2" ht="15.75" customHeight="1" x14ac:dyDescent="0.3">
      <c r="B939" s="75"/>
    </row>
    <row r="940" spans="2:2" ht="15.75" customHeight="1" x14ac:dyDescent="0.3">
      <c r="B940" s="75"/>
    </row>
    <row r="941" spans="2:2" ht="15.75" customHeight="1" x14ac:dyDescent="0.3">
      <c r="B941" s="75"/>
    </row>
    <row r="942" spans="2:2" ht="15.75" customHeight="1" x14ac:dyDescent="0.3">
      <c r="B942" s="75"/>
    </row>
    <row r="943" spans="2:2" ht="15.75" customHeight="1" x14ac:dyDescent="0.3">
      <c r="B943" s="75"/>
    </row>
    <row r="944" spans="2:2" ht="15.75" customHeight="1" x14ac:dyDescent="0.3">
      <c r="B944" s="75"/>
    </row>
    <row r="945" spans="2:2" ht="15.75" customHeight="1" x14ac:dyDescent="0.3">
      <c r="B945" s="75"/>
    </row>
    <row r="946" spans="2:2" ht="15.75" customHeight="1" x14ac:dyDescent="0.3">
      <c r="B946" s="75"/>
    </row>
    <row r="947" spans="2:2" ht="15.75" customHeight="1" x14ac:dyDescent="0.3">
      <c r="B947" s="75"/>
    </row>
    <row r="948" spans="2:2" ht="15.75" customHeight="1" x14ac:dyDescent="0.3">
      <c r="B948" s="75"/>
    </row>
    <row r="949" spans="2:2" ht="15.75" customHeight="1" x14ac:dyDescent="0.3">
      <c r="B949" s="75"/>
    </row>
    <row r="950" spans="2:2" ht="15.75" customHeight="1" x14ac:dyDescent="0.3">
      <c r="B950" s="75"/>
    </row>
    <row r="951" spans="2:2" ht="15.75" customHeight="1" x14ac:dyDescent="0.3">
      <c r="B951" s="75"/>
    </row>
    <row r="952" spans="2:2" ht="15.75" customHeight="1" x14ac:dyDescent="0.3">
      <c r="B952" s="75"/>
    </row>
    <row r="953" spans="2:2" ht="15.75" customHeight="1" x14ac:dyDescent="0.3">
      <c r="B953" s="75"/>
    </row>
    <row r="954" spans="2:2" ht="15.75" customHeight="1" x14ac:dyDescent="0.3">
      <c r="B954" s="75"/>
    </row>
    <row r="955" spans="2:2" ht="15.75" customHeight="1" x14ac:dyDescent="0.3">
      <c r="B955" s="75"/>
    </row>
    <row r="956" spans="2:2" ht="15.75" customHeight="1" x14ac:dyDescent="0.3">
      <c r="B956" s="75"/>
    </row>
    <row r="957" spans="2:2" ht="15.75" customHeight="1" x14ac:dyDescent="0.3">
      <c r="B957" s="75"/>
    </row>
    <row r="958" spans="2:2" ht="15.75" customHeight="1" x14ac:dyDescent="0.3">
      <c r="B958" s="75"/>
    </row>
    <row r="959" spans="2:2" ht="15.75" customHeight="1" x14ac:dyDescent="0.3">
      <c r="B959" s="75"/>
    </row>
    <row r="960" spans="2:2" ht="15.75" customHeight="1" x14ac:dyDescent="0.3">
      <c r="B960" s="75"/>
    </row>
    <row r="961" spans="2:2" ht="15.75" customHeight="1" x14ac:dyDescent="0.3">
      <c r="B961" s="75"/>
    </row>
    <row r="962" spans="2:2" ht="15.75" customHeight="1" x14ac:dyDescent="0.3">
      <c r="B962" s="75"/>
    </row>
    <row r="963" spans="2:2" ht="15.75" customHeight="1" x14ac:dyDescent="0.3">
      <c r="B963" s="75"/>
    </row>
    <row r="964" spans="2:2" ht="15.75" customHeight="1" x14ac:dyDescent="0.3">
      <c r="B964" s="75"/>
    </row>
    <row r="965" spans="2:2" ht="15.75" customHeight="1" x14ac:dyDescent="0.3">
      <c r="B965" s="75"/>
    </row>
    <row r="966" spans="2:2" ht="15.75" customHeight="1" x14ac:dyDescent="0.3">
      <c r="B966" s="75"/>
    </row>
    <row r="967" spans="2:2" ht="15.75" customHeight="1" x14ac:dyDescent="0.3">
      <c r="B967" s="75"/>
    </row>
    <row r="968" spans="2:2" ht="15.75" customHeight="1" x14ac:dyDescent="0.3">
      <c r="B968" s="75"/>
    </row>
    <row r="969" spans="2:2" ht="15.75" customHeight="1" x14ac:dyDescent="0.3">
      <c r="B969" s="75"/>
    </row>
    <row r="970" spans="2:2" ht="15.75" customHeight="1" x14ac:dyDescent="0.3">
      <c r="B970" s="75"/>
    </row>
    <row r="971" spans="2:2" ht="15.75" customHeight="1" x14ac:dyDescent="0.3">
      <c r="B971" s="75"/>
    </row>
    <row r="972" spans="2:2" ht="15.75" customHeight="1" x14ac:dyDescent="0.3">
      <c r="B972" s="75"/>
    </row>
    <row r="973" spans="2:2" ht="15.75" customHeight="1" x14ac:dyDescent="0.3">
      <c r="B973" s="75"/>
    </row>
    <row r="974" spans="2:2" ht="15.75" customHeight="1" x14ac:dyDescent="0.3">
      <c r="B974" s="75"/>
    </row>
    <row r="975" spans="2:2" ht="15.75" customHeight="1" x14ac:dyDescent="0.3">
      <c r="B975" s="75"/>
    </row>
    <row r="976" spans="2:2" ht="15.75" customHeight="1" x14ac:dyDescent="0.3">
      <c r="B976" s="75"/>
    </row>
    <row r="977" spans="2:2" ht="15.75" customHeight="1" x14ac:dyDescent="0.3">
      <c r="B977" s="75"/>
    </row>
    <row r="978" spans="2:2" ht="15.75" customHeight="1" x14ac:dyDescent="0.3">
      <c r="B978" s="75"/>
    </row>
    <row r="979" spans="2:2" ht="15.75" customHeight="1" x14ac:dyDescent="0.3">
      <c r="B979" s="75"/>
    </row>
    <row r="980" spans="2:2" ht="15.75" customHeight="1" x14ac:dyDescent="0.3">
      <c r="B980" s="75"/>
    </row>
    <row r="981" spans="2:2" ht="15.75" customHeight="1" x14ac:dyDescent="0.3">
      <c r="B981" s="75"/>
    </row>
    <row r="982" spans="2:2" ht="15.75" customHeight="1" x14ac:dyDescent="0.3">
      <c r="B982" s="75"/>
    </row>
    <row r="983" spans="2:2" ht="15.75" customHeight="1" x14ac:dyDescent="0.3">
      <c r="B983" s="75"/>
    </row>
    <row r="984" spans="2:2" ht="15.75" customHeight="1" x14ac:dyDescent="0.3">
      <c r="B984" s="75"/>
    </row>
    <row r="985" spans="2:2" ht="15.75" customHeight="1" x14ac:dyDescent="0.3">
      <c r="B985" s="75"/>
    </row>
    <row r="986" spans="2:2" ht="15.75" customHeight="1" x14ac:dyDescent="0.3">
      <c r="B986" s="75"/>
    </row>
    <row r="987" spans="2:2" ht="15.75" customHeight="1" x14ac:dyDescent="0.3">
      <c r="B987" s="75"/>
    </row>
    <row r="988" spans="2:2" ht="15.75" customHeight="1" x14ac:dyDescent="0.3">
      <c r="B988" s="75"/>
    </row>
    <row r="989" spans="2:2" ht="15.75" customHeight="1" x14ac:dyDescent="0.3">
      <c r="B989" s="75"/>
    </row>
    <row r="990" spans="2:2" ht="15.75" customHeight="1" x14ac:dyDescent="0.3">
      <c r="B990" s="75"/>
    </row>
    <row r="991" spans="2:2" ht="15.75" customHeight="1" x14ac:dyDescent="0.3">
      <c r="B991" s="75"/>
    </row>
    <row r="992" spans="2:2" ht="15.75" customHeight="1" x14ac:dyDescent="0.3">
      <c r="B992" s="75"/>
    </row>
    <row r="993" spans="2:2" ht="15.75" customHeight="1" x14ac:dyDescent="0.3">
      <c r="B993" s="75"/>
    </row>
    <row r="994" spans="2:2" ht="15.75" customHeight="1" x14ac:dyDescent="0.3">
      <c r="B994" s="75"/>
    </row>
    <row r="995" spans="2:2" ht="15.75" customHeight="1" x14ac:dyDescent="0.3">
      <c r="B995" s="75"/>
    </row>
    <row r="996" spans="2:2" ht="15.75" customHeight="1" x14ac:dyDescent="0.3">
      <c r="B996" s="75"/>
    </row>
  </sheetData>
  <pageMargins left="0.7" right="0.7" top="0.75" bottom="0.75" header="0" footer="0"/>
  <pageSetup scale="95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CCFF"/>
  </sheetPr>
  <dimension ref="A1:H1002"/>
  <sheetViews>
    <sheetView workbookViewId="0">
      <selection activeCell="G30" sqref="G30"/>
    </sheetView>
  </sheetViews>
  <sheetFormatPr defaultColWidth="14.44140625" defaultRowHeight="15" customHeight="1" x14ac:dyDescent="0.3"/>
  <cols>
    <col min="1" max="2" width="5.6640625" customWidth="1"/>
    <col min="3" max="3" width="12.33203125" customWidth="1"/>
    <col min="4" max="4" width="13.5546875" customWidth="1"/>
    <col min="5" max="5" width="11.109375" customWidth="1"/>
    <col min="6" max="6" width="21.6640625" customWidth="1"/>
    <col min="7" max="7" width="14.6640625" customWidth="1"/>
    <col min="8" max="25" width="8" customWidth="1"/>
  </cols>
  <sheetData>
    <row r="1" spans="1:8" ht="15.75" customHeight="1" x14ac:dyDescent="0.3">
      <c r="A1" s="1" t="s">
        <v>0</v>
      </c>
      <c r="B1" s="66"/>
      <c r="C1" s="2"/>
      <c r="D1" s="2"/>
      <c r="E1" s="3"/>
      <c r="F1" s="4"/>
      <c r="G1" s="3"/>
      <c r="H1" s="3"/>
    </row>
    <row r="2" spans="1:8" ht="15.75" customHeight="1" x14ac:dyDescent="0.3">
      <c r="A2" s="1" t="s">
        <v>1</v>
      </c>
      <c r="B2" s="66"/>
      <c r="C2" s="67"/>
      <c r="D2" s="2"/>
      <c r="E2" s="3"/>
      <c r="G2" s="6" t="s">
        <v>2</v>
      </c>
    </row>
    <row r="3" spans="1:8" ht="14.4" x14ac:dyDescent="0.3">
      <c r="A3" s="7"/>
      <c r="B3" s="79"/>
      <c r="C3" s="7"/>
      <c r="D3" s="7"/>
      <c r="E3" s="7"/>
      <c r="F3" s="7"/>
      <c r="G3" s="7"/>
      <c r="H3" s="7"/>
    </row>
    <row r="4" spans="1:8" ht="15.75" customHeight="1" x14ac:dyDescent="0.3">
      <c r="A4" s="2"/>
      <c r="B4" s="2"/>
      <c r="C4" s="1" t="s">
        <v>586</v>
      </c>
      <c r="D4" s="3"/>
      <c r="E4" s="3"/>
      <c r="F4" s="10"/>
      <c r="G4" s="11"/>
      <c r="H4" s="3"/>
    </row>
    <row r="5" spans="1:8" ht="14.4" x14ac:dyDescent="0.3">
      <c r="A5" s="8"/>
      <c r="B5" s="80"/>
      <c r="C5" s="9"/>
      <c r="D5" s="8"/>
      <c r="E5" s="8"/>
      <c r="F5" s="8"/>
      <c r="G5" s="81"/>
      <c r="H5" s="8"/>
    </row>
    <row r="6" spans="1:8" ht="14.4" x14ac:dyDescent="0.3">
      <c r="A6" s="8"/>
      <c r="B6" s="80"/>
      <c r="C6" s="9"/>
      <c r="D6" s="8"/>
      <c r="E6" s="8"/>
      <c r="F6" s="10">
        <v>1</v>
      </c>
      <c r="G6" s="11" t="s">
        <v>4</v>
      </c>
      <c r="H6" s="8"/>
    </row>
    <row r="7" spans="1:8" ht="14.4" x14ac:dyDescent="0.3">
      <c r="A7" s="12" t="s">
        <v>315</v>
      </c>
      <c r="B7" s="71" t="s">
        <v>529</v>
      </c>
      <c r="C7" s="13" t="s">
        <v>6</v>
      </c>
      <c r="D7" s="14" t="s">
        <v>7</v>
      </c>
      <c r="E7" s="12" t="s">
        <v>8</v>
      </c>
      <c r="F7" s="12" t="s">
        <v>9</v>
      </c>
      <c r="G7" s="12" t="s">
        <v>10</v>
      </c>
      <c r="H7" s="15" t="s">
        <v>11</v>
      </c>
    </row>
    <row r="8" spans="1:8" ht="19.5" customHeight="1" x14ac:dyDescent="0.3">
      <c r="A8" s="16" t="s">
        <v>13</v>
      </c>
      <c r="B8" s="82">
        <v>299</v>
      </c>
      <c r="C8" s="50" t="s">
        <v>587</v>
      </c>
      <c r="D8" s="48" t="s">
        <v>588</v>
      </c>
      <c r="E8" s="19" t="s">
        <v>589</v>
      </c>
      <c r="F8" s="63" t="s">
        <v>43</v>
      </c>
      <c r="G8" s="49" t="s">
        <v>590</v>
      </c>
      <c r="H8" s="22" t="s">
        <v>591</v>
      </c>
    </row>
    <row r="9" spans="1:8" ht="19.5" customHeight="1" x14ac:dyDescent="0.3">
      <c r="A9" s="16" t="s">
        <v>19</v>
      </c>
      <c r="B9" s="82">
        <v>216</v>
      </c>
      <c r="C9" s="33" t="s">
        <v>523</v>
      </c>
      <c r="D9" s="28" t="s">
        <v>592</v>
      </c>
      <c r="E9" s="19">
        <v>40471</v>
      </c>
      <c r="F9" s="21" t="s">
        <v>29</v>
      </c>
      <c r="G9" s="83" t="s">
        <v>593</v>
      </c>
      <c r="H9" s="22" t="s">
        <v>594</v>
      </c>
    </row>
    <row r="10" spans="1:8" ht="19.5" customHeight="1" x14ac:dyDescent="0.3">
      <c r="A10" s="16" t="s">
        <v>25</v>
      </c>
      <c r="B10" s="82">
        <v>294</v>
      </c>
      <c r="C10" s="58" t="s">
        <v>450</v>
      </c>
      <c r="D10" s="18" t="s">
        <v>595</v>
      </c>
      <c r="E10" s="19" t="s">
        <v>596</v>
      </c>
      <c r="F10" s="63" t="s">
        <v>43</v>
      </c>
      <c r="G10" s="49" t="s">
        <v>597</v>
      </c>
      <c r="H10" s="22" t="s">
        <v>585</v>
      </c>
    </row>
    <row r="11" spans="1:8" ht="19.5" customHeight="1" x14ac:dyDescent="0.3">
      <c r="A11" s="16" t="s">
        <v>31</v>
      </c>
      <c r="B11" s="82">
        <v>268</v>
      </c>
      <c r="C11" s="58" t="s">
        <v>434</v>
      </c>
      <c r="D11" s="18" t="s">
        <v>598</v>
      </c>
      <c r="E11" s="19" t="s">
        <v>599</v>
      </c>
      <c r="F11" s="21" t="s">
        <v>33</v>
      </c>
      <c r="G11" s="21" t="s">
        <v>535</v>
      </c>
      <c r="H11" s="22" t="s">
        <v>600</v>
      </c>
    </row>
    <row r="12" spans="1:8" ht="19.5" customHeight="1" x14ac:dyDescent="0.3">
      <c r="A12" s="16" t="s">
        <v>35</v>
      </c>
      <c r="B12" s="82">
        <v>207</v>
      </c>
      <c r="C12" s="76" t="s">
        <v>601</v>
      </c>
      <c r="D12" s="78" t="s">
        <v>602</v>
      </c>
      <c r="E12" s="24" t="s">
        <v>603</v>
      </c>
      <c r="F12" s="21" t="s">
        <v>83</v>
      </c>
      <c r="G12" s="21" t="s">
        <v>84</v>
      </c>
      <c r="H12" s="22" t="s">
        <v>604</v>
      </c>
    </row>
    <row r="13" spans="1:8" ht="19.5" customHeight="1" x14ac:dyDescent="0.3">
      <c r="A13" s="16" t="s">
        <v>39</v>
      </c>
      <c r="B13" s="82">
        <v>236</v>
      </c>
      <c r="C13" s="58" t="s">
        <v>605</v>
      </c>
      <c r="D13" s="18" t="s">
        <v>606</v>
      </c>
      <c r="E13" s="19" t="s">
        <v>607</v>
      </c>
      <c r="F13" s="21" t="s">
        <v>94</v>
      </c>
      <c r="G13" s="34" t="s">
        <v>424</v>
      </c>
      <c r="H13" s="22" t="s">
        <v>608</v>
      </c>
    </row>
    <row r="14" spans="1:8" ht="19.5" customHeight="1" x14ac:dyDescent="0.3">
      <c r="A14" s="16" t="s">
        <v>154</v>
      </c>
      <c r="B14" s="82">
        <v>234</v>
      </c>
      <c r="C14" s="58" t="s">
        <v>471</v>
      </c>
      <c r="D14" s="18" t="s">
        <v>478</v>
      </c>
      <c r="E14" s="19">
        <v>40784</v>
      </c>
      <c r="F14" s="63" t="s">
        <v>609</v>
      </c>
      <c r="G14" s="21" t="s">
        <v>610</v>
      </c>
      <c r="H14" s="22" t="s">
        <v>611</v>
      </c>
    </row>
    <row r="15" spans="1:8" ht="14.4" x14ac:dyDescent="0.3">
      <c r="A15" s="8"/>
      <c r="B15" s="80"/>
      <c r="C15" s="9"/>
      <c r="D15" s="8"/>
      <c r="E15" s="8"/>
      <c r="F15" s="10" t="s">
        <v>19</v>
      </c>
      <c r="G15" s="11" t="s">
        <v>4</v>
      </c>
      <c r="H15" s="8"/>
    </row>
    <row r="16" spans="1:8" ht="14.4" x14ac:dyDescent="0.3">
      <c r="A16" s="12" t="s">
        <v>315</v>
      </c>
      <c r="B16" s="71" t="s">
        <v>529</v>
      </c>
      <c r="C16" s="13" t="s">
        <v>6</v>
      </c>
      <c r="D16" s="14" t="s">
        <v>7</v>
      </c>
      <c r="E16" s="12" t="s">
        <v>8</v>
      </c>
      <c r="F16" s="12" t="s">
        <v>9</v>
      </c>
      <c r="G16" s="12" t="s">
        <v>10</v>
      </c>
      <c r="H16" s="15" t="s">
        <v>11</v>
      </c>
    </row>
    <row r="17" spans="1:8" ht="19.5" customHeight="1" x14ac:dyDescent="0.3">
      <c r="A17" s="16" t="s">
        <v>13</v>
      </c>
      <c r="B17" s="82">
        <v>244</v>
      </c>
      <c r="C17" s="62" t="s">
        <v>443</v>
      </c>
      <c r="D17" s="56" t="s">
        <v>444</v>
      </c>
      <c r="E17" s="24" t="s">
        <v>22</v>
      </c>
      <c r="F17" s="25" t="s">
        <v>224</v>
      </c>
      <c r="G17" s="21" t="s">
        <v>225</v>
      </c>
      <c r="H17" s="22" t="s">
        <v>612</v>
      </c>
    </row>
    <row r="18" spans="1:8" ht="19.5" customHeight="1" x14ac:dyDescent="0.3">
      <c r="A18" s="74" t="s">
        <v>19</v>
      </c>
      <c r="B18" s="82">
        <v>261</v>
      </c>
      <c r="C18" s="58" t="s">
        <v>434</v>
      </c>
      <c r="D18" s="18" t="s">
        <v>435</v>
      </c>
      <c r="E18" s="19">
        <v>40706</v>
      </c>
      <c r="F18" s="63" t="s">
        <v>609</v>
      </c>
      <c r="G18" s="21" t="s">
        <v>610</v>
      </c>
      <c r="H18" s="22" t="s">
        <v>613</v>
      </c>
    </row>
    <row r="19" spans="1:8" ht="19.5" customHeight="1" x14ac:dyDescent="0.3">
      <c r="A19" s="16" t="s">
        <v>25</v>
      </c>
      <c r="B19" s="82">
        <v>237</v>
      </c>
      <c r="C19" s="58" t="s">
        <v>454</v>
      </c>
      <c r="D19" s="18" t="s">
        <v>614</v>
      </c>
      <c r="E19" s="19" t="s">
        <v>615</v>
      </c>
      <c r="F19" s="21" t="s">
        <v>94</v>
      </c>
      <c r="G19" s="34" t="s">
        <v>424</v>
      </c>
      <c r="H19" s="22" t="s">
        <v>616</v>
      </c>
    </row>
    <row r="20" spans="1:8" ht="19.5" customHeight="1" x14ac:dyDescent="0.3">
      <c r="A20" s="74" t="s">
        <v>31</v>
      </c>
      <c r="B20" s="82">
        <v>217</v>
      </c>
      <c r="C20" s="59" t="s">
        <v>617</v>
      </c>
      <c r="D20" s="52" t="s">
        <v>618</v>
      </c>
      <c r="E20" s="19">
        <v>40392</v>
      </c>
      <c r="F20" s="21" t="s">
        <v>29</v>
      </c>
      <c r="G20" s="64" t="s">
        <v>619</v>
      </c>
      <c r="H20" s="22" t="s">
        <v>620</v>
      </c>
    </row>
    <row r="21" spans="1:8" ht="19.5" customHeight="1" x14ac:dyDescent="0.3">
      <c r="A21" s="16" t="s">
        <v>35</v>
      </c>
      <c r="B21" s="82">
        <v>239</v>
      </c>
      <c r="C21" s="47" t="s">
        <v>621</v>
      </c>
      <c r="D21" s="48" t="s">
        <v>622</v>
      </c>
      <c r="E21" s="19" t="s">
        <v>623</v>
      </c>
      <c r="F21" s="31" t="s">
        <v>286</v>
      </c>
      <c r="G21" s="21" t="s">
        <v>287</v>
      </c>
      <c r="H21" s="22" t="s">
        <v>624</v>
      </c>
    </row>
    <row r="22" spans="1:8" ht="19.5" customHeight="1" x14ac:dyDescent="0.3">
      <c r="A22" s="16" t="s">
        <v>39</v>
      </c>
      <c r="B22" s="82">
        <v>303</v>
      </c>
      <c r="C22" s="58" t="s">
        <v>625</v>
      </c>
      <c r="D22" s="18" t="s">
        <v>626</v>
      </c>
      <c r="E22" s="19" t="s">
        <v>627</v>
      </c>
      <c r="F22" s="63" t="s">
        <v>43</v>
      </c>
      <c r="G22" s="21" t="s">
        <v>590</v>
      </c>
      <c r="H22" s="22" t="s">
        <v>628</v>
      </c>
    </row>
    <row r="23" spans="1:8" ht="19.5" customHeight="1" x14ac:dyDescent="0.3">
      <c r="A23" s="16" t="s">
        <v>154</v>
      </c>
      <c r="B23" s="82">
        <v>267</v>
      </c>
      <c r="C23" s="58" t="s">
        <v>629</v>
      </c>
      <c r="D23" s="18" t="s">
        <v>630</v>
      </c>
      <c r="E23" s="19" t="s">
        <v>631</v>
      </c>
      <c r="F23" s="21" t="s">
        <v>33</v>
      </c>
      <c r="G23" s="21" t="s">
        <v>535</v>
      </c>
      <c r="H23" s="22" t="s">
        <v>632</v>
      </c>
    </row>
    <row r="24" spans="1:8" ht="15.75" customHeight="1" x14ac:dyDescent="0.3">
      <c r="A24" s="8"/>
      <c r="B24" s="80"/>
      <c r="C24" s="9"/>
      <c r="D24" s="8"/>
      <c r="E24" s="8"/>
      <c r="F24" s="10" t="s">
        <v>25</v>
      </c>
      <c r="G24" s="11" t="s">
        <v>4</v>
      </c>
      <c r="H24" s="8"/>
    </row>
    <row r="25" spans="1:8" ht="15.75" customHeight="1" x14ac:dyDescent="0.3">
      <c r="A25" s="12" t="s">
        <v>315</v>
      </c>
      <c r="B25" s="71" t="s">
        <v>529</v>
      </c>
      <c r="C25" s="13" t="s">
        <v>6</v>
      </c>
      <c r="D25" s="14" t="s">
        <v>7</v>
      </c>
      <c r="E25" s="12" t="s">
        <v>8</v>
      </c>
      <c r="F25" s="12" t="s">
        <v>9</v>
      </c>
      <c r="G25" s="12" t="s">
        <v>10</v>
      </c>
      <c r="H25" s="15" t="s">
        <v>11</v>
      </c>
    </row>
    <row r="26" spans="1:8" ht="19.5" customHeight="1" x14ac:dyDescent="0.3">
      <c r="A26" s="16" t="s">
        <v>13</v>
      </c>
      <c r="B26" s="82">
        <v>231</v>
      </c>
      <c r="C26" s="58" t="s">
        <v>633</v>
      </c>
      <c r="D26" s="18" t="s">
        <v>634</v>
      </c>
      <c r="E26" s="19">
        <v>40200</v>
      </c>
      <c r="F26" s="21" t="s">
        <v>171</v>
      </c>
      <c r="G26" s="21" t="s">
        <v>635</v>
      </c>
      <c r="H26" s="22" t="s">
        <v>636</v>
      </c>
    </row>
    <row r="27" spans="1:8" ht="19.5" customHeight="1" x14ac:dyDescent="0.3">
      <c r="A27" s="74" t="s">
        <v>19</v>
      </c>
      <c r="B27" s="82">
        <v>290</v>
      </c>
      <c r="C27" s="58" t="s">
        <v>637</v>
      </c>
      <c r="D27" s="18" t="s">
        <v>638</v>
      </c>
      <c r="E27" s="19">
        <v>40179</v>
      </c>
      <c r="F27" s="21" t="s">
        <v>253</v>
      </c>
      <c r="G27" s="21" t="s">
        <v>254</v>
      </c>
      <c r="H27" s="22" t="s">
        <v>639</v>
      </c>
    </row>
    <row r="28" spans="1:8" ht="19.5" customHeight="1" x14ac:dyDescent="0.3">
      <c r="A28" s="16" t="s">
        <v>25</v>
      </c>
      <c r="B28" s="82">
        <v>227</v>
      </c>
      <c r="C28" s="58" t="s">
        <v>637</v>
      </c>
      <c r="D28" s="18" t="s">
        <v>640</v>
      </c>
      <c r="E28" s="19">
        <v>40221</v>
      </c>
      <c r="F28" s="21" t="s">
        <v>171</v>
      </c>
      <c r="G28" s="21" t="s">
        <v>172</v>
      </c>
      <c r="H28" s="22" t="s">
        <v>641</v>
      </c>
    </row>
    <row r="29" spans="1:8" ht="19.5" customHeight="1" x14ac:dyDescent="0.3">
      <c r="A29" s="74" t="s">
        <v>31</v>
      </c>
      <c r="B29" s="82">
        <v>228</v>
      </c>
      <c r="C29" s="58" t="s">
        <v>642</v>
      </c>
      <c r="D29" s="18" t="s">
        <v>643</v>
      </c>
      <c r="E29" s="19">
        <v>40803</v>
      </c>
      <c r="F29" s="21" t="s">
        <v>171</v>
      </c>
      <c r="G29" s="21" t="s">
        <v>172</v>
      </c>
      <c r="H29" s="22" t="s">
        <v>644</v>
      </c>
    </row>
    <row r="30" spans="1:8" ht="19.5" customHeight="1" x14ac:dyDescent="0.3">
      <c r="A30" s="16" t="s">
        <v>35</v>
      </c>
      <c r="B30" s="82">
        <v>266</v>
      </c>
      <c r="C30" s="58" t="s">
        <v>513</v>
      </c>
      <c r="D30" s="18" t="s">
        <v>645</v>
      </c>
      <c r="E30" s="19" t="s">
        <v>646</v>
      </c>
      <c r="F30" s="21" t="s">
        <v>33</v>
      </c>
      <c r="G30" s="21" t="s">
        <v>535</v>
      </c>
      <c r="H30" s="22" t="s">
        <v>647</v>
      </c>
    </row>
    <row r="31" spans="1:8" ht="19.5" customHeight="1" x14ac:dyDescent="0.3">
      <c r="A31" s="74"/>
      <c r="B31" s="82">
        <v>263</v>
      </c>
      <c r="C31" s="58" t="s">
        <v>648</v>
      </c>
      <c r="D31" s="18" t="s">
        <v>649</v>
      </c>
      <c r="E31" s="19" t="s">
        <v>650</v>
      </c>
      <c r="F31" s="21" t="s">
        <v>33</v>
      </c>
      <c r="G31" s="21" t="s">
        <v>409</v>
      </c>
      <c r="H31" s="22" t="s">
        <v>165</v>
      </c>
    </row>
    <row r="32" spans="1:8" ht="15.75" customHeight="1" x14ac:dyDescent="0.3">
      <c r="B32" s="84"/>
    </row>
    <row r="33" spans="2:2" ht="15.75" customHeight="1" x14ac:dyDescent="0.3">
      <c r="B33" s="84"/>
    </row>
    <row r="34" spans="2:2" ht="15.75" customHeight="1" x14ac:dyDescent="0.3">
      <c r="B34" s="84"/>
    </row>
    <row r="35" spans="2:2" ht="15.75" customHeight="1" x14ac:dyDescent="0.3">
      <c r="B35" s="84"/>
    </row>
    <row r="36" spans="2:2" ht="15.75" customHeight="1" x14ac:dyDescent="0.3">
      <c r="B36" s="84"/>
    </row>
    <row r="37" spans="2:2" ht="15.75" customHeight="1" x14ac:dyDescent="0.3">
      <c r="B37" s="84"/>
    </row>
    <row r="38" spans="2:2" ht="15.75" customHeight="1" x14ac:dyDescent="0.3">
      <c r="B38" s="84"/>
    </row>
    <row r="39" spans="2:2" ht="15.75" customHeight="1" x14ac:dyDescent="0.3">
      <c r="B39" s="84"/>
    </row>
    <row r="40" spans="2:2" ht="15.75" customHeight="1" x14ac:dyDescent="0.3">
      <c r="B40" s="84"/>
    </row>
    <row r="41" spans="2:2" ht="15.75" customHeight="1" x14ac:dyDescent="0.3">
      <c r="B41" s="84"/>
    </row>
    <row r="42" spans="2:2" ht="15.75" customHeight="1" x14ac:dyDescent="0.3">
      <c r="B42" s="84"/>
    </row>
    <row r="43" spans="2:2" ht="15.75" customHeight="1" x14ac:dyDescent="0.3">
      <c r="B43" s="84"/>
    </row>
    <row r="44" spans="2:2" ht="15.75" customHeight="1" x14ac:dyDescent="0.3">
      <c r="B44" s="84"/>
    </row>
    <row r="45" spans="2:2" ht="15.75" customHeight="1" x14ac:dyDescent="0.3">
      <c r="B45" s="84"/>
    </row>
    <row r="46" spans="2:2" ht="15.75" customHeight="1" x14ac:dyDescent="0.3">
      <c r="B46" s="84"/>
    </row>
    <row r="47" spans="2:2" ht="15.75" customHeight="1" x14ac:dyDescent="0.3">
      <c r="B47" s="84"/>
    </row>
    <row r="48" spans="2:2" ht="15.75" customHeight="1" x14ac:dyDescent="0.3">
      <c r="B48" s="84"/>
    </row>
    <row r="49" spans="2:2" ht="15.75" customHeight="1" x14ac:dyDescent="0.3">
      <c r="B49" s="84"/>
    </row>
    <row r="50" spans="2:2" ht="15.75" customHeight="1" x14ac:dyDescent="0.3">
      <c r="B50" s="84"/>
    </row>
    <row r="51" spans="2:2" ht="15.75" customHeight="1" x14ac:dyDescent="0.3">
      <c r="B51" s="84"/>
    </row>
    <row r="52" spans="2:2" ht="15.75" customHeight="1" x14ac:dyDescent="0.3">
      <c r="B52" s="84"/>
    </row>
    <row r="53" spans="2:2" ht="15.75" customHeight="1" x14ac:dyDescent="0.3">
      <c r="B53" s="84"/>
    </row>
    <row r="54" spans="2:2" ht="15.75" customHeight="1" x14ac:dyDescent="0.3">
      <c r="B54" s="84"/>
    </row>
    <row r="55" spans="2:2" ht="15.75" customHeight="1" x14ac:dyDescent="0.3">
      <c r="B55" s="84"/>
    </row>
    <row r="56" spans="2:2" ht="15.75" customHeight="1" x14ac:dyDescent="0.3">
      <c r="B56" s="84"/>
    </row>
    <row r="57" spans="2:2" ht="15.75" customHeight="1" x14ac:dyDescent="0.3">
      <c r="B57" s="84"/>
    </row>
    <row r="58" spans="2:2" ht="15.75" customHeight="1" x14ac:dyDescent="0.3">
      <c r="B58" s="84"/>
    </row>
    <row r="59" spans="2:2" ht="15.75" customHeight="1" x14ac:dyDescent="0.3">
      <c r="B59" s="84"/>
    </row>
    <row r="60" spans="2:2" ht="15.75" customHeight="1" x14ac:dyDescent="0.3">
      <c r="B60" s="84"/>
    </row>
    <row r="61" spans="2:2" ht="15.75" customHeight="1" x14ac:dyDescent="0.3">
      <c r="B61" s="84"/>
    </row>
    <row r="62" spans="2:2" ht="15.75" customHeight="1" x14ac:dyDescent="0.3">
      <c r="B62" s="84"/>
    </row>
    <row r="63" spans="2:2" ht="15.75" customHeight="1" x14ac:dyDescent="0.3">
      <c r="B63" s="84"/>
    </row>
    <row r="64" spans="2:2" ht="15.75" customHeight="1" x14ac:dyDescent="0.3">
      <c r="B64" s="84"/>
    </row>
    <row r="65" spans="2:2" ht="15.75" customHeight="1" x14ac:dyDescent="0.3">
      <c r="B65" s="84"/>
    </row>
    <row r="66" spans="2:2" ht="15.75" customHeight="1" x14ac:dyDescent="0.3">
      <c r="B66" s="84"/>
    </row>
    <row r="67" spans="2:2" ht="15.75" customHeight="1" x14ac:dyDescent="0.3">
      <c r="B67" s="84"/>
    </row>
    <row r="68" spans="2:2" ht="15.75" customHeight="1" x14ac:dyDescent="0.3">
      <c r="B68" s="84"/>
    </row>
    <row r="69" spans="2:2" ht="15.75" customHeight="1" x14ac:dyDescent="0.3">
      <c r="B69" s="84"/>
    </row>
    <row r="70" spans="2:2" ht="15.75" customHeight="1" x14ac:dyDescent="0.3">
      <c r="B70" s="84"/>
    </row>
    <row r="71" spans="2:2" ht="15.75" customHeight="1" x14ac:dyDescent="0.3">
      <c r="B71" s="84"/>
    </row>
    <row r="72" spans="2:2" ht="15.75" customHeight="1" x14ac:dyDescent="0.3">
      <c r="B72" s="84"/>
    </row>
    <row r="73" spans="2:2" ht="15.75" customHeight="1" x14ac:dyDescent="0.3">
      <c r="B73" s="84"/>
    </row>
    <row r="74" spans="2:2" ht="15.75" customHeight="1" x14ac:dyDescent="0.3">
      <c r="B74" s="84"/>
    </row>
    <row r="75" spans="2:2" ht="15.75" customHeight="1" x14ac:dyDescent="0.3">
      <c r="B75" s="84"/>
    </row>
    <row r="76" spans="2:2" ht="15.75" customHeight="1" x14ac:dyDescent="0.3">
      <c r="B76" s="84"/>
    </row>
    <row r="77" spans="2:2" ht="15.75" customHeight="1" x14ac:dyDescent="0.3">
      <c r="B77" s="84"/>
    </row>
    <row r="78" spans="2:2" ht="15.75" customHeight="1" x14ac:dyDescent="0.3">
      <c r="B78" s="84"/>
    </row>
    <row r="79" spans="2:2" ht="15.75" customHeight="1" x14ac:dyDescent="0.3">
      <c r="B79" s="84"/>
    </row>
    <row r="80" spans="2:2" ht="15.75" customHeight="1" x14ac:dyDescent="0.3">
      <c r="B80" s="84"/>
    </row>
    <row r="81" spans="2:2" ht="15.75" customHeight="1" x14ac:dyDescent="0.3">
      <c r="B81" s="84"/>
    </row>
    <row r="82" spans="2:2" ht="15.75" customHeight="1" x14ac:dyDescent="0.3">
      <c r="B82" s="84"/>
    </row>
    <row r="83" spans="2:2" ht="15.75" customHeight="1" x14ac:dyDescent="0.3">
      <c r="B83" s="84"/>
    </row>
    <row r="84" spans="2:2" ht="15.75" customHeight="1" x14ac:dyDescent="0.3">
      <c r="B84" s="84"/>
    </row>
    <row r="85" spans="2:2" ht="15.75" customHeight="1" x14ac:dyDescent="0.3">
      <c r="B85" s="84"/>
    </row>
    <row r="86" spans="2:2" ht="15.75" customHeight="1" x14ac:dyDescent="0.3">
      <c r="B86" s="84"/>
    </row>
    <row r="87" spans="2:2" ht="15.75" customHeight="1" x14ac:dyDescent="0.3">
      <c r="B87" s="84"/>
    </row>
    <row r="88" spans="2:2" ht="15.75" customHeight="1" x14ac:dyDescent="0.3">
      <c r="B88" s="84"/>
    </row>
    <row r="89" spans="2:2" ht="15.75" customHeight="1" x14ac:dyDescent="0.3">
      <c r="B89" s="84"/>
    </row>
    <row r="90" spans="2:2" ht="15.75" customHeight="1" x14ac:dyDescent="0.3">
      <c r="B90" s="84"/>
    </row>
    <row r="91" spans="2:2" ht="15.75" customHeight="1" x14ac:dyDescent="0.3">
      <c r="B91" s="84"/>
    </row>
    <row r="92" spans="2:2" ht="15.75" customHeight="1" x14ac:dyDescent="0.3">
      <c r="B92" s="84"/>
    </row>
    <row r="93" spans="2:2" ht="15.75" customHeight="1" x14ac:dyDescent="0.3">
      <c r="B93" s="84"/>
    </row>
    <row r="94" spans="2:2" ht="15.75" customHeight="1" x14ac:dyDescent="0.3">
      <c r="B94" s="84"/>
    </row>
    <row r="95" spans="2:2" ht="15.75" customHeight="1" x14ac:dyDescent="0.3">
      <c r="B95" s="84"/>
    </row>
    <row r="96" spans="2:2" ht="15.75" customHeight="1" x14ac:dyDescent="0.3">
      <c r="B96" s="84"/>
    </row>
    <row r="97" spans="2:2" ht="15.75" customHeight="1" x14ac:dyDescent="0.3">
      <c r="B97" s="84"/>
    </row>
    <row r="98" spans="2:2" ht="15.75" customHeight="1" x14ac:dyDescent="0.3">
      <c r="B98" s="84"/>
    </row>
    <row r="99" spans="2:2" ht="15.75" customHeight="1" x14ac:dyDescent="0.3">
      <c r="B99" s="84"/>
    </row>
    <row r="100" spans="2:2" ht="15.75" customHeight="1" x14ac:dyDescent="0.3">
      <c r="B100" s="84"/>
    </row>
    <row r="101" spans="2:2" ht="15.75" customHeight="1" x14ac:dyDescent="0.3">
      <c r="B101" s="84"/>
    </row>
    <row r="102" spans="2:2" ht="15.75" customHeight="1" x14ac:dyDescent="0.3">
      <c r="B102" s="84"/>
    </row>
    <row r="103" spans="2:2" ht="15.75" customHeight="1" x14ac:dyDescent="0.3">
      <c r="B103" s="84"/>
    </row>
    <row r="104" spans="2:2" ht="15.75" customHeight="1" x14ac:dyDescent="0.3">
      <c r="B104" s="84"/>
    </row>
    <row r="105" spans="2:2" ht="15.75" customHeight="1" x14ac:dyDescent="0.3">
      <c r="B105" s="84"/>
    </row>
    <row r="106" spans="2:2" ht="15.75" customHeight="1" x14ac:dyDescent="0.3">
      <c r="B106" s="84"/>
    </row>
    <row r="107" spans="2:2" ht="15.75" customHeight="1" x14ac:dyDescent="0.3">
      <c r="B107" s="84"/>
    </row>
    <row r="108" spans="2:2" ht="15.75" customHeight="1" x14ac:dyDescent="0.3">
      <c r="B108" s="84"/>
    </row>
    <row r="109" spans="2:2" ht="15.75" customHeight="1" x14ac:dyDescent="0.3">
      <c r="B109" s="84"/>
    </row>
    <row r="110" spans="2:2" ht="15.75" customHeight="1" x14ac:dyDescent="0.3">
      <c r="B110" s="84"/>
    </row>
    <row r="111" spans="2:2" ht="15.75" customHeight="1" x14ac:dyDescent="0.3">
      <c r="B111" s="84"/>
    </row>
    <row r="112" spans="2:2" ht="15.75" customHeight="1" x14ac:dyDescent="0.3">
      <c r="B112" s="84"/>
    </row>
    <row r="113" spans="2:2" ht="15.75" customHeight="1" x14ac:dyDescent="0.3">
      <c r="B113" s="84"/>
    </row>
    <row r="114" spans="2:2" ht="15.75" customHeight="1" x14ac:dyDescent="0.3">
      <c r="B114" s="84"/>
    </row>
    <row r="115" spans="2:2" ht="15.75" customHeight="1" x14ac:dyDescent="0.3">
      <c r="B115" s="84"/>
    </row>
    <row r="116" spans="2:2" ht="15.75" customHeight="1" x14ac:dyDescent="0.3">
      <c r="B116" s="84"/>
    </row>
    <row r="117" spans="2:2" ht="15.75" customHeight="1" x14ac:dyDescent="0.3">
      <c r="B117" s="84"/>
    </row>
    <row r="118" spans="2:2" ht="15.75" customHeight="1" x14ac:dyDescent="0.3">
      <c r="B118" s="84"/>
    </row>
    <row r="119" spans="2:2" ht="15.75" customHeight="1" x14ac:dyDescent="0.3">
      <c r="B119" s="84"/>
    </row>
    <row r="120" spans="2:2" ht="15.75" customHeight="1" x14ac:dyDescent="0.3">
      <c r="B120" s="84"/>
    </row>
    <row r="121" spans="2:2" ht="15.75" customHeight="1" x14ac:dyDescent="0.3">
      <c r="B121" s="84"/>
    </row>
    <row r="122" spans="2:2" ht="15.75" customHeight="1" x14ac:dyDescent="0.3">
      <c r="B122" s="84"/>
    </row>
    <row r="123" spans="2:2" ht="15.75" customHeight="1" x14ac:dyDescent="0.3">
      <c r="B123" s="84"/>
    </row>
    <row r="124" spans="2:2" ht="15.75" customHeight="1" x14ac:dyDescent="0.3">
      <c r="B124" s="84"/>
    </row>
    <row r="125" spans="2:2" ht="15.75" customHeight="1" x14ac:dyDescent="0.3">
      <c r="B125" s="84"/>
    </row>
    <row r="126" spans="2:2" ht="15.75" customHeight="1" x14ac:dyDescent="0.3">
      <c r="B126" s="84"/>
    </row>
    <row r="127" spans="2:2" ht="15.75" customHeight="1" x14ac:dyDescent="0.3">
      <c r="B127" s="84"/>
    </row>
    <row r="128" spans="2:2" ht="15.75" customHeight="1" x14ac:dyDescent="0.3">
      <c r="B128" s="84"/>
    </row>
    <row r="129" spans="2:2" ht="15.75" customHeight="1" x14ac:dyDescent="0.3">
      <c r="B129" s="84"/>
    </row>
    <row r="130" spans="2:2" ht="15.75" customHeight="1" x14ac:dyDescent="0.3">
      <c r="B130" s="84"/>
    </row>
    <row r="131" spans="2:2" ht="15.75" customHeight="1" x14ac:dyDescent="0.3">
      <c r="B131" s="84"/>
    </row>
    <row r="132" spans="2:2" ht="15.75" customHeight="1" x14ac:dyDescent="0.3">
      <c r="B132" s="84"/>
    </row>
    <row r="133" spans="2:2" ht="15.75" customHeight="1" x14ac:dyDescent="0.3">
      <c r="B133" s="84"/>
    </row>
    <row r="134" spans="2:2" ht="15.75" customHeight="1" x14ac:dyDescent="0.3">
      <c r="B134" s="84"/>
    </row>
    <row r="135" spans="2:2" ht="15.75" customHeight="1" x14ac:dyDescent="0.3">
      <c r="B135" s="84"/>
    </row>
    <row r="136" spans="2:2" ht="15.75" customHeight="1" x14ac:dyDescent="0.3">
      <c r="B136" s="84"/>
    </row>
    <row r="137" spans="2:2" ht="15.75" customHeight="1" x14ac:dyDescent="0.3">
      <c r="B137" s="84"/>
    </row>
    <row r="138" spans="2:2" ht="15.75" customHeight="1" x14ac:dyDescent="0.3">
      <c r="B138" s="84"/>
    </row>
    <row r="139" spans="2:2" ht="15.75" customHeight="1" x14ac:dyDescent="0.3">
      <c r="B139" s="84"/>
    </row>
    <row r="140" spans="2:2" ht="15.75" customHeight="1" x14ac:dyDescent="0.3">
      <c r="B140" s="84"/>
    </row>
    <row r="141" spans="2:2" ht="15.75" customHeight="1" x14ac:dyDescent="0.3">
      <c r="B141" s="84"/>
    </row>
    <row r="142" spans="2:2" ht="15.75" customHeight="1" x14ac:dyDescent="0.3">
      <c r="B142" s="84"/>
    </row>
    <row r="143" spans="2:2" ht="15.75" customHeight="1" x14ac:dyDescent="0.3">
      <c r="B143" s="84"/>
    </row>
    <row r="144" spans="2:2" ht="15.75" customHeight="1" x14ac:dyDescent="0.3">
      <c r="B144" s="84"/>
    </row>
    <row r="145" spans="2:2" ht="15.75" customHeight="1" x14ac:dyDescent="0.3">
      <c r="B145" s="84"/>
    </row>
    <row r="146" spans="2:2" ht="15.75" customHeight="1" x14ac:dyDescent="0.3">
      <c r="B146" s="84"/>
    </row>
    <row r="147" spans="2:2" ht="15.75" customHeight="1" x14ac:dyDescent="0.3">
      <c r="B147" s="84"/>
    </row>
    <row r="148" spans="2:2" ht="15.75" customHeight="1" x14ac:dyDescent="0.3">
      <c r="B148" s="84"/>
    </row>
    <row r="149" spans="2:2" ht="15.75" customHeight="1" x14ac:dyDescent="0.3">
      <c r="B149" s="84"/>
    </row>
    <row r="150" spans="2:2" ht="15.75" customHeight="1" x14ac:dyDescent="0.3">
      <c r="B150" s="84"/>
    </row>
    <row r="151" spans="2:2" ht="15.75" customHeight="1" x14ac:dyDescent="0.3">
      <c r="B151" s="84"/>
    </row>
    <row r="152" spans="2:2" ht="15.75" customHeight="1" x14ac:dyDescent="0.3">
      <c r="B152" s="84"/>
    </row>
    <row r="153" spans="2:2" ht="15.75" customHeight="1" x14ac:dyDescent="0.3">
      <c r="B153" s="84"/>
    </row>
    <row r="154" spans="2:2" ht="15.75" customHeight="1" x14ac:dyDescent="0.3">
      <c r="B154" s="84"/>
    </row>
    <row r="155" spans="2:2" ht="15.75" customHeight="1" x14ac:dyDescent="0.3">
      <c r="B155" s="84"/>
    </row>
    <row r="156" spans="2:2" ht="15.75" customHeight="1" x14ac:dyDescent="0.3">
      <c r="B156" s="84"/>
    </row>
    <row r="157" spans="2:2" ht="15.75" customHeight="1" x14ac:dyDescent="0.3">
      <c r="B157" s="84"/>
    </row>
    <row r="158" spans="2:2" ht="15.75" customHeight="1" x14ac:dyDescent="0.3">
      <c r="B158" s="84"/>
    </row>
    <row r="159" spans="2:2" ht="15.75" customHeight="1" x14ac:dyDescent="0.3">
      <c r="B159" s="84"/>
    </row>
    <row r="160" spans="2:2" ht="15.75" customHeight="1" x14ac:dyDescent="0.3">
      <c r="B160" s="84"/>
    </row>
    <row r="161" spans="2:2" ht="15.75" customHeight="1" x14ac:dyDescent="0.3">
      <c r="B161" s="84"/>
    </row>
    <row r="162" spans="2:2" ht="15.75" customHeight="1" x14ac:dyDescent="0.3">
      <c r="B162" s="84"/>
    </row>
    <row r="163" spans="2:2" ht="15.75" customHeight="1" x14ac:dyDescent="0.3">
      <c r="B163" s="84"/>
    </row>
    <row r="164" spans="2:2" ht="15.75" customHeight="1" x14ac:dyDescent="0.3">
      <c r="B164" s="84"/>
    </row>
    <row r="165" spans="2:2" ht="15.75" customHeight="1" x14ac:dyDescent="0.3">
      <c r="B165" s="84"/>
    </row>
    <row r="166" spans="2:2" ht="15.75" customHeight="1" x14ac:dyDescent="0.3">
      <c r="B166" s="84"/>
    </row>
    <row r="167" spans="2:2" ht="15.75" customHeight="1" x14ac:dyDescent="0.3">
      <c r="B167" s="84"/>
    </row>
    <row r="168" spans="2:2" ht="15.75" customHeight="1" x14ac:dyDescent="0.3">
      <c r="B168" s="84"/>
    </row>
    <row r="169" spans="2:2" ht="15.75" customHeight="1" x14ac:dyDescent="0.3">
      <c r="B169" s="84"/>
    </row>
    <row r="170" spans="2:2" ht="15.75" customHeight="1" x14ac:dyDescent="0.3">
      <c r="B170" s="84"/>
    </row>
    <row r="171" spans="2:2" ht="15.75" customHeight="1" x14ac:dyDescent="0.3">
      <c r="B171" s="84"/>
    </row>
    <row r="172" spans="2:2" ht="15.75" customHeight="1" x14ac:dyDescent="0.3">
      <c r="B172" s="84"/>
    </row>
    <row r="173" spans="2:2" ht="15.75" customHeight="1" x14ac:dyDescent="0.3">
      <c r="B173" s="84"/>
    </row>
    <row r="174" spans="2:2" ht="15.75" customHeight="1" x14ac:dyDescent="0.3">
      <c r="B174" s="84"/>
    </row>
    <row r="175" spans="2:2" ht="15.75" customHeight="1" x14ac:dyDescent="0.3">
      <c r="B175" s="84"/>
    </row>
    <row r="176" spans="2:2" ht="15.75" customHeight="1" x14ac:dyDescent="0.3">
      <c r="B176" s="84"/>
    </row>
    <row r="177" spans="2:2" ht="15.75" customHeight="1" x14ac:dyDescent="0.3">
      <c r="B177" s="84"/>
    </row>
    <row r="178" spans="2:2" ht="15.75" customHeight="1" x14ac:dyDescent="0.3">
      <c r="B178" s="84"/>
    </row>
    <row r="179" spans="2:2" ht="15.75" customHeight="1" x14ac:dyDescent="0.3">
      <c r="B179" s="84"/>
    </row>
    <row r="180" spans="2:2" ht="15.75" customHeight="1" x14ac:dyDescent="0.3">
      <c r="B180" s="84"/>
    </row>
    <row r="181" spans="2:2" ht="15.75" customHeight="1" x14ac:dyDescent="0.3">
      <c r="B181" s="84"/>
    </row>
    <row r="182" spans="2:2" ht="15.75" customHeight="1" x14ac:dyDescent="0.3">
      <c r="B182" s="84"/>
    </row>
    <row r="183" spans="2:2" ht="15.75" customHeight="1" x14ac:dyDescent="0.3">
      <c r="B183" s="84"/>
    </row>
    <row r="184" spans="2:2" ht="15.75" customHeight="1" x14ac:dyDescent="0.3">
      <c r="B184" s="84"/>
    </row>
    <row r="185" spans="2:2" ht="15.75" customHeight="1" x14ac:dyDescent="0.3">
      <c r="B185" s="84"/>
    </row>
    <row r="186" spans="2:2" ht="15.75" customHeight="1" x14ac:dyDescent="0.3">
      <c r="B186" s="84"/>
    </row>
    <row r="187" spans="2:2" ht="15.75" customHeight="1" x14ac:dyDescent="0.3">
      <c r="B187" s="84"/>
    </row>
    <row r="188" spans="2:2" ht="15.75" customHeight="1" x14ac:dyDescent="0.3">
      <c r="B188" s="84"/>
    </row>
    <row r="189" spans="2:2" ht="15.75" customHeight="1" x14ac:dyDescent="0.3">
      <c r="B189" s="84"/>
    </row>
    <row r="190" spans="2:2" ht="15.75" customHeight="1" x14ac:dyDescent="0.3">
      <c r="B190" s="84"/>
    </row>
    <row r="191" spans="2:2" ht="15.75" customHeight="1" x14ac:dyDescent="0.3">
      <c r="B191" s="84"/>
    </row>
    <row r="192" spans="2:2" ht="15.75" customHeight="1" x14ac:dyDescent="0.3">
      <c r="B192" s="84"/>
    </row>
    <row r="193" spans="2:2" ht="15.75" customHeight="1" x14ac:dyDescent="0.3">
      <c r="B193" s="84"/>
    </row>
    <row r="194" spans="2:2" ht="15.75" customHeight="1" x14ac:dyDescent="0.3">
      <c r="B194" s="84"/>
    </row>
    <row r="195" spans="2:2" ht="15.75" customHeight="1" x14ac:dyDescent="0.3">
      <c r="B195" s="84"/>
    </row>
    <row r="196" spans="2:2" ht="15.75" customHeight="1" x14ac:dyDescent="0.3">
      <c r="B196" s="84"/>
    </row>
    <row r="197" spans="2:2" ht="15.75" customHeight="1" x14ac:dyDescent="0.3">
      <c r="B197" s="84"/>
    </row>
    <row r="198" spans="2:2" ht="15.75" customHeight="1" x14ac:dyDescent="0.3">
      <c r="B198" s="84"/>
    </row>
    <row r="199" spans="2:2" ht="15.75" customHeight="1" x14ac:dyDescent="0.3">
      <c r="B199" s="84"/>
    </row>
    <row r="200" spans="2:2" ht="15.75" customHeight="1" x14ac:dyDescent="0.3">
      <c r="B200" s="84"/>
    </row>
    <row r="201" spans="2:2" ht="15.75" customHeight="1" x14ac:dyDescent="0.3">
      <c r="B201" s="84"/>
    </row>
    <row r="202" spans="2:2" ht="15.75" customHeight="1" x14ac:dyDescent="0.3">
      <c r="B202" s="84"/>
    </row>
    <row r="203" spans="2:2" ht="15.75" customHeight="1" x14ac:dyDescent="0.3">
      <c r="B203" s="84"/>
    </row>
    <row r="204" spans="2:2" ht="15.75" customHeight="1" x14ac:dyDescent="0.3">
      <c r="B204" s="84"/>
    </row>
    <row r="205" spans="2:2" ht="15.75" customHeight="1" x14ac:dyDescent="0.3">
      <c r="B205" s="84"/>
    </row>
    <row r="206" spans="2:2" ht="15.75" customHeight="1" x14ac:dyDescent="0.3">
      <c r="B206" s="84"/>
    </row>
    <row r="207" spans="2:2" ht="15.75" customHeight="1" x14ac:dyDescent="0.3">
      <c r="B207" s="84"/>
    </row>
    <row r="208" spans="2:2" ht="15.75" customHeight="1" x14ac:dyDescent="0.3">
      <c r="B208" s="84"/>
    </row>
    <row r="209" spans="2:2" ht="15.75" customHeight="1" x14ac:dyDescent="0.3">
      <c r="B209" s="84"/>
    </row>
    <row r="210" spans="2:2" ht="15.75" customHeight="1" x14ac:dyDescent="0.3">
      <c r="B210" s="84"/>
    </row>
    <row r="211" spans="2:2" ht="15.75" customHeight="1" x14ac:dyDescent="0.3">
      <c r="B211" s="84"/>
    </row>
    <row r="212" spans="2:2" ht="15.75" customHeight="1" x14ac:dyDescent="0.3">
      <c r="B212" s="84"/>
    </row>
    <row r="213" spans="2:2" ht="15.75" customHeight="1" x14ac:dyDescent="0.3">
      <c r="B213" s="84"/>
    </row>
    <row r="214" spans="2:2" ht="15.75" customHeight="1" x14ac:dyDescent="0.3">
      <c r="B214" s="84"/>
    </row>
    <row r="215" spans="2:2" ht="15.75" customHeight="1" x14ac:dyDescent="0.3">
      <c r="B215" s="84"/>
    </row>
    <row r="216" spans="2:2" ht="15.75" customHeight="1" x14ac:dyDescent="0.3">
      <c r="B216" s="84"/>
    </row>
    <row r="217" spans="2:2" ht="15.75" customHeight="1" x14ac:dyDescent="0.3">
      <c r="B217" s="84"/>
    </row>
    <row r="218" spans="2:2" ht="15.75" customHeight="1" x14ac:dyDescent="0.3">
      <c r="B218" s="84"/>
    </row>
    <row r="219" spans="2:2" ht="15.75" customHeight="1" x14ac:dyDescent="0.3">
      <c r="B219" s="84"/>
    </row>
    <row r="220" spans="2:2" ht="15.75" customHeight="1" x14ac:dyDescent="0.3">
      <c r="B220" s="84"/>
    </row>
    <row r="221" spans="2:2" ht="15.75" customHeight="1" x14ac:dyDescent="0.3">
      <c r="B221" s="84"/>
    </row>
    <row r="222" spans="2:2" ht="15.75" customHeight="1" x14ac:dyDescent="0.3">
      <c r="B222" s="84"/>
    </row>
    <row r="223" spans="2:2" ht="15.75" customHeight="1" x14ac:dyDescent="0.3">
      <c r="B223" s="84"/>
    </row>
    <row r="224" spans="2:2" ht="15.75" customHeight="1" x14ac:dyDescent="0.3">
      <c r="B224" s="84"/>
    </row>
    <row r="225" spans="2:2" ht="15.75" customHeight="1" x14ac:dyDescent="0.3">
      <c r="B225" s="84"/>
    </row>
    <row r="226" spans="2:2" ht="15.75" customHeight="1" x14ac:dyDescent="0.3">
      <c r="B226" s="84"/>
    </row>
    <row r="227" spans="2:2" ht="15.75" customHeight="1" x14ac:dyDescent="0.3">
      <c r="B227" s="84"/>
    </row>
    <row r="228" spans="2:2" ht="15.75" customHeight="1" x14ac:dyDescent="0.3">
      <c r="B228" s="84"/>
    </row>
    <row r="229" spans="2:2" ht="15.75" customHeight="1" x14ac:dyDescent="0.3">
      <c r="B229" s="84"/>
    </row>
    <row r="230" spans="2:2" ht="15.75" customHeight="1" x14ac:dyDescent="0.3">
      <c r="B230" s="84"/>
    </row>
    <row r="231" spans="2:2" ht="15.75" customHeight="1" x14ac:dyDescent="0.3">
      <c r="B231" s="84"/>
    </row>
    <row r="232" spans="2:2" ht="15.75" customHeight="1" x14ac:dyDescent="0.3">
      <c r="B232" s="84"/>
    </row>
    <row r="233" spans="2:2" ht="15.75" customHeight="1" x14ac:dyDescent="0.3">
      <c r="B233" s="84"/>
    </row>
    <row r="234" spans="2:2" ht="15.75" customHeight="1" x14ac:dyDescent="0.3">
      <c r="B234" s="84"/>
    </row>
    <row r="235" spans="2:2" ht="15.75" customHeight="1" x14ac:dyDescent="0.3">
      <c r="B235" s="84"/>
    </row>
    <row r="236" spans="2:2" ht="15.75" customHeight="1" x14ac:dyDescent="0.3">
      <c r="B236" s="84"/>
    </row>
    <row r="237" spans="2:2" ht="15.75" customHeight="1" x14ac:dyDescent="0.3">
      <c r="B237" s="84"/>
    </row>
    <row r="238" spans="2:2" ht="15.75" customHeight="1" x14ac:dyDescent="0.3">
      <c r="B238" s="84"/>
    </row>
    <row r="239" spans="2:2" ht="15.75" customHeight="1" x14ac:dyDescent="0.3">
      <c r="B239" s="84"/>
    </row>
    <row r="240" spans="2:2" ht="15.75" customHeight="1" x14ac:dyDescent="0.3">
      <c r="B240" s="84"/>
    </row>
    <row r="241" spans="2:2" ht="15.75" customHeight="1" x14ac:dyDescent="0.3">
      <c r="B241" s="84"/>
    </row>
    <row r="242" spans="2:2" ht="15.75" customHeight="1" x14ac:dyDescent="0.3">
      <c r="B242" s="84"/>
    </row>
    <row r="243" spans="2:2" ht="15.75" customHeight="1" x14ac:dyDescent="0.3">
      <c r="B243" s="84"/>
    </row>
    <row r="244" spans="2:2" ht="15.75" customHeight="1" x14ac:dyDescent="0.3">
      <c r="B244" s="84"/>
    </row>
    <row r="245" spans="2:2" ht="15.75" customHeight="1" x14ac:dyDescent="0.3">
      <c r="B245" s="84"/>
    </row>
    <row r="246" spans="2:2" ht="15.75" customHeight="1" x14ac:dyDescent="0.3">
      <c r="B246" s="84"/>
    </row>
    <row r="247" spans="2:2" ht="15.75" customHeight="1" x14ac:dyDescent="0.3">
      <c r="B247" s="84"/>
    </row>
    <row r="248" spans="2:2" ht="15.75" customHeight="1" x14ac:dyDescent="0.3">
      <c r="B248" s="84"/>
    </row>
    <row r="249" spans="2:2" ht="15.75" customHeight="1" x14ac:dyDescent="0.3">
      <c r="B249" s="84"/>
    </row>
    <row r="250" spans="2:2" ht="15.75" customHeight="1" x14ac:dyDescent="0.3">
      <c r="B250" s="84"/>
    </row>
    <row r="251" spans="2:2" ht="15.75" customHeight="1" x14ac:dyDescent="0.3">
      <c r="B251" s="84"/>
    </row>
    <row r="252" spans="2:2" ht="15.75" customHeight="1" x14ac:dyDescent="0.3">
      <c r="B252" s="84"/>
    </row>
    <row r="253" spans="2:2" ht="15.75" customHeight="1" x14ac:dyDescent="0.3">
      <c r="B253" s="84"/>
    </row>
    <row r="254" spans="2:2" ht="15.75" customHeight="1" x14ac:dyDescent="0.3">
      <c r="B254" s="84"/>
    </row>
    <row r="255" spans="2:2" ht="15.75" customHeight="1" x14ac:dyDescent="0.3">
      <c r="B255" s="84"/>
    </row>
    <row r="256" spans="2:2" ht="15.75" customHeight="1" x14ac:dyDescent="0.3">
      <c r="B256" s="84"/>
    </row>
    <row r="257" spans="2:2" ht="15.75" customHeight="1" x14ac:dyDescent="0.3">
      <c r="B257" s="84"/>
    </row>
    <row r="258" spans="2:2" ht="15.75" customHeight="1" x14ac:dyDescent="0.3">
      <c r="B258" s="84"/>
    </row>
    <row r="259" spans="2:2" ht="15.75" customHeight="1" x14ac:dyDescent="0.3">
      <c r="B259" s="84"/>
    </row>
    <row r="260" spans="2:2" ht="15.75" customHeight="1" x14ac:dyDescent="0.3">
      <c r="B260" s="84"/>
    </row>
    <row r="261" spans="2:2" ht="15.75" customHeight="1" x14ac:dyDescent="0.3">
      <c r="B261" s="84"/>
    </row>
    <row r="262" spans="2:2" ht="15.75" customHeight="1" x14ac:dyDescent="0.3">
      <c r="B262" s="84"/>
    </row>
    <row r="263" spans="2:2" ht="15.75" customHeight="1" x14ac:dyDescent="0.3">
      <c r="B263" s="84"/>
    </row>
    <row r="264" spans="2:2" ht="15.75" customHeight="1" x14ac:dyDescent="0.3">
      <c r="B264" s="84"/>
    </row>
    <row r="265" spans="2:2" ht="15.75" customHeight="1" x14ac:dyDescent="0.3">
      <c r="B265" s="84"/>
    </row>
    <row r="266" spans="2:2" ht="15.75" customHeight="1" x14ac:dyDescent="0.3">
      <c r="B266" s="84"/>
    </row>
    <row r="267" spans="2:2" ht="15.75" customHeight="1" x14ac:dyDescent="0.3">
      <c r="B267" s="84"/>
    </row>
    <row r="268" spans="2:2" ht="15.75" customHeight="1" x14ac:dyDescent="0.3">
      <c r="B268" s="84"/>
    </row>
    <row r="269" spans="2:2" ht="15.75" customHeight="1" x14ac:dyDescent="0.3">
      <c r="B269" s="84"/>
    </row>
    <row r="270" spans="2:2" ht="15.75" customHeight="1" x14ac:dyDescent="0.3">
      <c r="B270" s="84"/>
    </row>
    <row r="271" spans="2:2" ht="15.75" customHeight="1" x14ac:dyDescent="0.3">
      <c r="B271" s="84"/>
    </row>
    <row r="272" spans="2:2" ht="15.75" customHeight="1" x14ac:dyDescent="0.3">
      <c r="B272" s="84"/>
    </row>
    <row r="273" spans="2:2" ht="15.75" customHeight="1" x14ac:dyDescent="0.3">
      <c r="B273" s="84"/>
    </row>
    <row r="274" spans="2:2" ht="15.75" customHeight="1" x14ac:dyDescent="0.3">
      <c r="B274" s="84"/>
    </row>
    <row r="275" spans="2:2" ht="15.75" customHeight="1" x14ac:dyDescent="0.3">
      <c r="B275" s="84"/>
    </row>
    <row r="276" spans="2:2" ht="15.75" customHeight="1" x14ac:dyDescent="0.3">
      <c r="B276" s="84"/>
    </row>
    <row r="277" spans="2:2" ht="15.75" customHeight="1" x14ac:dyDescent="0.3">
      <c r="B277" s="84"/>
    </row>
    <row r="278" spans="2:2" ht="15.75" customHeight="1" x14ac:dyDescent="0.3">
      <c r="B278" s="84"/>
    </row>
    <row r="279" spans="2:2" ht="15.75" customHeight="1" x14ac:dyDescent="0.3">
      <c r="B279" s="84"/>
    </row>
    <row r="280" spans="2:2" ht="15.75" customHeight="1" x14ac:dyDescent="0.3">
      <c r="B280" s="84"/>
    </row>
    <row r="281" spans="2:2" ht="15.75" customHeight="1" x14ac:dyDescent="0.3">
      <c r="B281" s="84"/>
    </row>
    <row r="282" spans="2:2" ht="15.75" customHeight="1" x14ac:dyDescent="0.3">
      <c r="B282" s="84"/>
    </row>
    <row r="283" spans="2:2" ht="15.75" customHeight="1" x14ac:dyDescent="0.3">
      <c r="B283" s="84"/>
    </row>
    <row r="284" spans="2:2" ht="15.75" customHeight="1" x14ac:dyDescent="0.3">
      <c r="B284" s="84"/>
    </row>
    <row r="285" spans="2:2" ht="15.75" customHeight="1" x14ac:dyDescent="0.3">
      <c r="B285" s="84"/>
    </row>
    <row r="286" spans="2:2" ht="15.75" customHeight="1" x14ac:dyDescent="0.3">
      <c r="B286" s="84"/>
    </row>
    <row r="287" spans="2:2" ht="15.75" customHeight="1" x14ac:dyDescent="0.3">
      <c r="B287" s="84"/>
    </row>
    <row r="288" spans="2:2" ht="15.75" customHeight="1" x14ac:dyDescent="0.3">
      <c r="B288" s="84"/>
    </row>
    <row r="289" spans="2:2" ht="15.75" customHeight="1" x14ac:dyDescent="0.3">
      <c r="B289" s="84"/>
    </row>
    <row r="290" spans="2:2" ht="15.75" customHeight="1" x14ac:dyDescent="0.3">
      <c r="B290" s="84"/>
    </row>
    <row r="291" spans="2:2" ht="15.75" customHeight="1" x14ac:dyDescent="0.3">
      <c r="B291" s="84"/>
    </row>
    <row r="292" spans="2:2" ht="15.75" customHeight="1" x14ac:dyDescent="0.3">
      <c r="B292" s="84"/>
    </row>
    <row r="293" spans="2:2" ht="15.75" customHeight="1" x14ac:dyDescent="0.3">
      <c r="B293" s="84"/>
    </row>
    <row r="294" spans="2:2" ht="15.75" customHeight="1" x14ac:dyDescent="0.3">
      <c r="B294" s="84"/>
    </row>
    <row r="295" spans="2:2" ht="15.75" customHeight="1" x14ac:dyDescent="0.3">
      <c r="B295" s="84"/>
    </row>
    <row r="296" spans="2:2" ht="15.75" customHeight="1" x14ac:dyDescent="0.3">
      <c r="B296" s="84"/>
    </row>
    <row r="297" spans="2:2" ht="15.75" customHeight="1" x14ac:dyDescent="0.3">
      <c r="B297" s="84"/>
    </row>
    <row r="298" spans="2:2" ht="15.75" customHeight="1" x14ac:dyDescent="0.3">
      <c r="B298" s="84"/>
    </row>
    <row r="299" spans="2:2" ht="15.75" customHeight="1" x14ac:dyDescent="0.3">
      <c r="B299" s="84"/>
    </row>
    <row r="300" spans="2:2" ht="15.75" customHeight="1" x14ac:dyDescent="0.3">
      <c r="B300" s="84"/>
    </row>
    <row r="301" spans="2:2" ht="15.75" customHeight="1" x14ac:dyDescent="0.3">
      <c r="B301" s="84"/>
    </row>
    <row r="302" spans="2:2" ht="15.75" customHeight="1" x14ac:dyDescent="0.3">
      <c r="B302" s="84"/>
    </row>
    <row r="303" spans="2:2" ht="15.75" customHeight="1" x14ac:dyDescent="0.3">
      <c r="B303" s="84"/>
    </row>
    <row r="304" spans="2:2" ht="15.75" customHeight="1" x14ac:dyDescent="0.3">
      <c r="B304" s="84"/>
    </row>
    <row r="305" spans="2:2" ht="15.75" customHeight="1" x14ac:dyDescent="0.3">
      <c r="B305" s="84"/>
    </row>
    <row r="306" spans="2:2" ht="15.75" customHeight="1" x14ac:dyDescent="0.3">
      <c r="B306" s="84"/>
    </row>
    <row r="307" spans="2:2" ht="15.75" customHeight="1" x14ac:dyDescent="0.3">
      <c r="B307" s="84"/>
    </row>
    <row r="308" spans="2:2" ht="15.75" customHeight="1" x14ac:dyDescent="0.3">
      <c r="B308" s="84"/>
    </row>
    <row r="309" spans="2:2" ht="15.75" customHeight="1" x14ac:dyDescent="0.3">
      <c r="B309" s="84"/>
    </row>
    <row r="310" spans="2:2" ht="15.75" customHeight="1" x14ac:dyDescent="0.3">
      <c r="B310" s="84"/>
    </row>
    <row r="311" spans="2:2" ht="15.75" customHeight="1" x14ac:dyDescent="0.3">
      <c r="B311" s="84"/>
    </row>
    <row r="312" spans="2:2" ht="15.75" customHeight="1" x14ac:dyDescent="0.3">
      <c r="B312" s="84"/>
    </row>
    <row r="313" spans="2:2" ht="15.75" customHeight="1" x14ac:dyDescent="0.3">
      <c r="B313" s="84"/>
    </row>
    <row r="314" spans="2:2" ht="15.75" customHeight="1" x14ac:dyDescent="0.3">
      <c r="B314" s="84"/>
    </row>
    <row r="315" spans="2:2" ht="15.75" customHeight="1" x14ac:dyDescent="0.3">
      <c r="B315" s="84"/>
    </row>
    <row r="316" spans="2:2" ht="15.75" customHeight="1" x14ac:dyDescent="0.3">
      <c r="B316" s="84"/>
    </row>
    <row r="317" spans="2:2" ht="15.75" customHeight="1" x14ac:dyDescent="0.3">
      <c r="B317" s="84"/>
    </row>
    <row r="318" spans="2:2" ht="15.75" customHeight="1" x14ac:dyDescent="0.3">
      <c r="B318" s="84"/>
    </row>
    <row r="319" spans="2:2" ht="15.75" customHeight="1" x14ac:dyDescent="0.3">
      <c r="B319" s="84"/>
    </row>
    <row r="320" spans="2:2" ht="15.75" customHeight="1" x14ac:dyDescent="0.3">
      <c r="B320" s="84"/>
    </row>
    <row r="321" spans="2:2" ht="15.75" customHeight="1" x14ac:dyDescent="0.3">
      <c r="B321" s="84"/>
    </row>
    <row r="322" spans="2:2" ht="15.75" customHeight="1" x14ac:dyDescent="0.3">
      <c r="B322" s="84"/>
    </row>
    <row r="323" spans="2:2" ht="15.75" customHeight="1" x14ac:dyDescent="0.3">
      <c r="B323" s="84"/>
    </row>
    <row r="324" spans="2:2" ht="15.75" customHeight="1" x14ac:dyDescent="0.3">
      <c r="B324" s="84"/>
    </row>
    <row r="325" spans="2:2" ht="15.75" customHeight="1" x14ac:dyDescent="0.3">
      <c r="B325" s="84"/>
    </row>
    <row r="326" spans="2:2" ht="15.75" customHeight="1" x14ac:dyDescent="0.3">
      <c r="B326" s="84"/>
    </row>
    <row r="327" spans="2:2" ht="15.75" customHeight="1" x14ac:dyDescent="0.3">
      <c r="B327" s="84"/>
    </row>
    <row r="328" spans="2:2" ht="15.75" customHeight="1" x14ac:dyDescent="0.3">
      <c r="B328" s="84"/>
    </row>
    <row r="329" spans="2:2" ht="15.75" customHeight="1" x14ac:dyDescent="0.3">
      <c r="B329" s="84"/>
    </row>
    <row r="330" spans="2:2" ht="15.75" customHeight="1" x14ac:dyDescent="0.3">
      <c r="B330" s="84"/>
    </row>
    <row r="331" spans="2:2" ht="15.75" customHeight="1" x14ac:dyDescent="0.3">
      <c r="B331" s="84"/>
    </row>
    <row r="332" spans="2:2" ht="15.75" customHeight="1" x14ac:dyDescent="0.3">
      <c r="B332" s="84"/>
    </row>
    <row r="333" spans="2:2" ht="15.75" customHeight="1" x14ac:dyDescent="0.3">
      <c r="B333" s="84"/>
    </row>
    <row r="334" spans="2:2" ht="15.75" customHeight="1" x14ac:dyDescent="0.3">
      <c r="B334" s="84"/>
    </row>
    <row r="335" spans="2:2" ht="15.75" customHeight="1" x14ac:dyDescent="0.3">
      <c r="B335" s="84"/>
    </row>
    <row r="336" spans="2:2" ht="15.75" customHeight="1" x14ac:dyDescent="0.3">
      <c r="B336" s="84"/>
    </row>
    <row r="337" spans="2:2" ht="15.75" customHeight="1" x14ac:dyDescent="0.3">
      <c r="B337" s="84"/>
    </row>
    <row r="338" spans="2:2" ht="15.75" customHeight="1" x14ac:dyDescent="0.3">
      <c r="B338" s="84"/>
    </row>
    <row r="339" spans="2:2" ht="15.75" customHeight="1" x14ac:dyDescent="0.3">
      <c r="B339" s="84"/>
    </row>
    <row r="340" spans="2:2" ht="15.75" customHeight="1" x14ac:dyDescent="0.3">
      <c r="B340" s="84"/>
    </row>
    <row r="341" spans="2:2" ht="15.75" customHeight="1" x14ac:dyDescent="0.3">
      <c r="B341" s="84"/>
    </row>
    <row r="342" spans="2:2" ht="15.75" customHeight="1" x14ac:dyDescent="0.3">
      <c r="B342" s="84"/>
    </row>
    <row r="343" spans="2:2" ht="15.75" customHeight="1" x14ac:dyDescent="0.3">
      <c r="B343" s="84"/>
    </row>
    <row r="344" spans="2:2" ht="15.75" customHeight="1" x14ac:dyDescent="0.3">
      <c r="B344" s="84"/>
    </row>
    <row r="345" spans="2:2" ht="15.75" customHeight="1" x14ac:dyDescent="0.3">
      <c r="B345" s="84"/>
    </row>
    <row r="346" spans="2:2" ht="15.75" customHeight="1" x14ac:dyDescent="0.3">
      <c r="B346" s="84"/>
    </row>
    <row r="347" spans="2:2" ht="15.75" customHeight="1" x14ac:dyDescent="0.3">
      <c r="B347" s="84"/>
    </row>
    <row r="348" spans="2:2" ht="15.75" customHeight="1" x14ac:dyDescent="0.3">
      <c r="B348" s="84"/>
    </row>
    <row r="349" spans="2:2" ht="15.75" customHeight="1" x14ac:dyDescent="0.3">
      <c r="B349" s="84"/>
    </row>
    <row r="350" spans="2:2" ht="15.75" customHeight="1" x14ac:dyDescent="0.3">
      <c r="B350" s="84"/>
    </row>
    <row r="351" spans="2:2" ht="15.75" customHeight="1" x14ac:dyDescent="0.3">
      <c r="B351" s="84"/>
    </row>
    <row r="352" spans="2:2" ht="15.75" customHeight="1" x14ac:dyDescent="0.3">
      <c r="B352" s="84"/>
    </row>
    <row r="353" spans="2:2" ht="15.75" customHeight="1" x14ac:dyDescent="0.3">
      <c r="B353" s="84"/>
    </row>
    <row r="354" spans="2:2" ht="15.75" customHeight="1" x14ac:dyDescent="0.3">
      <c r="B354" s="84"/>
    </row>
    <row r="355" spans="2:2" ht="15.75" customHeight="1" x14ac:dyDescent="0.3">
      <c r="B355" s="84"/>
    </row>
    <row r="356" spans="2:2" ht="15.75" customHeight="1" x14ac:dyDescent="0.3">
      <c r="B356" s="84"/>
    </row>
    <row r="357" spans="2:2" ht="15.75" customHeight="1" x14ac:dyDescent="0.3">
      <c r="B357" s="84"/>
    </row>
    <row r="358" spans="2:2" ht="15.75" customHeight="1" x14ac:dyDescent="0.3">
      <c r="B358" s="84"/>
    </row>
    <row r="359" spans="2:2" ht="15.75" customHeight="1" x14ac:dyDescent="0.3">
      <c r="B359" s="84"/>
    </row>
    <row r="360" spans="2:2" ht="15.75" customHeight="1" x14ac:dyDescent="0.3">
      <c r="B360" s="84"/>
    </row>
    <row r="361" spans="2:2" ht="15.75" customHeight="1" x14ac:dyDescent="0.3">
      <c r="B361" s="84"/>
    </row>
    <row r="362" spans="2:2" ht="15.75" customHeight="1" x14ac:dyDescent="0.3">
      <c r="B362" s="84"/>
    </row>
    <row r="363" spans="2:2" ht="15.75" customHeight="1" x14ac:dyDescent="0.3">
      <c r="B363" s="84"/>
    </row>
    <row r="364" spans="2:2" ht="15.75" customHeight="1" x14ac:dyDescent="0.3">
      <c r="B364" s="84"/>
    </row>
    <row r="365" spans="2:2" ht="15.75" customHeight="1" x14ac:dyDescent="0.3">
      <c r="B365" s="84"/>
    </row>
    <row r="366" spans="2:2" ht="15.75" customHeight="1" x14ac:dyDescent="0.3">
      <c r="B366" s="84"/>
    </row>
    <row r="367" spans="2:2" ht="15.75" customHeight="1" x14ac:dyDescent="0.3">
      <c r="B367" s="84"/>
    </row>
    <row r="368" spans="2:2" ht="15.75" customHeight="1" x14ac:dyDescent="0.3">
      <c r="B368" s="84"/>
    </row>
    <row r="369" spans="2:2" ht="15.75" customHeight="1" x14ac:dyDescent="0.3">
      <c r="B369" s="84"/>
    </row>
    <row r="370" spans="2:2" ht="15.75" customHeight="1" x14ac:dyDescent="0.3">
      <c r="B370" s="84"/>
    </row>
    <row r="371" spans="2:2" ht="15.75" customHeight="1" x14ac:dyDescent="0.3">
      <c r="B371" s="84"/>
    </row>
    <row r="372" spans="2:2" ht="15.75" customHeight="1" x14ac:dyDescent="0.3">
      <c r="B372" s="84"/>
    </row>
    <row r="373" spans="2:2" ht="15.75" customHeight="1" x14ac:dyDescent="0.3">
      <c r="B373" s="84"/>
    </row>
    <row r="374" spans="2:2" ht="15.75" customHeight="1" x14ac:dyDescent="0.3">
      <c r="B374" s="84"/>
    </row>
    <row r="375" spans="2:2" ht="15.75" customHeight="1" x14ac:dyDescent="0.3">
      <c r="B375" s="84"/>
    </row>
    <row r="376" spans="2:2" ht="15.75" customHeight="1" x14ac:dyDescent="0.3">
      <c r="B376" s="84"/>
    </row>
    <row r="377" spans="2:2" ht="15.75" customHeight="1" x14ac:dyDescent="0.3">
      <c r="B377" s="84"/>
    </row>
    <row r="378" spans="2:2" ht="15.75" customHeight="1" x14ac:dyDescent="0.3">
      <c r="B378" s="84"/>
    </row>
    <row r="379" spans="2:2" ht="15.75" customHeight="1" x14ac:dyDescent="0.3">
      <c r="B379" s="84"/>
    </row>
    <row r="380" spans="2:2" ht="15.75" customHeight="1" x14ac:dyDescent="0.3">
      <c r="B380" s="84"/>
    </row>
    <row r="381" spans="2:2" ht="15.75" customHeight="1" x14ac:dyDescent="0.3">
      <c r="B381" s="84"/>
    </row>
    <row r="382" spans="2:2" ht="15.75" customHeight="1" x14ac:dyDescent="0.3">
      <c r="B382" s="84"/>
    </row>
    <row r="383" spans="2:2" ht="15.75" customHeight="1" x14ac:dyDescent="0.3">
      <c r="B383" s="84"/>
    </row>
    <row r="384" spans="2:2" ht="15.75" customHeight="1" x14ac:dyDescent="0.3">
      <c r="B384" s="84"/>
    </row>
    <row r="385" spans="2:2" ht="15.75" customHeight="1" x14ac:dyDescent="0.3">
      <c r="B385" s="84"/>
    </row>
    <row r="386" spans="2:2" ht="15.75" customHeight="1" x14ac:dyDescent="0.3">
      <c r="B386" s="84"/>
    </row>
    <row r="387" spans="2:2" ht="15.75" customHeight="1" x14ac:dyDescent="0.3">
      <c r="B387" s="84"/>
    </row>
    <row r="388" spans="2:2" ht="15.75" customHeight="1" x14ac:dyDescent="0.3">
      <c r="B388" s="84"/>
    </row>
    <row r="389" spans="2:2" ht="15.75" customHeight="1" x14ac:dyDescent="0.3">
      <c r="B389" s="84"/>
    </row>
    <row r="390" spans="2:2" ht="15.75" customHeight="1" x14ac:dyDescent="0.3">
      <c r="B390" s="84"/>
    </row>
    <row r="391" spans="2:2" ht="15.75" customHeight="1" x14ac:dyDescent="0.3">
      <c r="B391" s="84"/>
    </row>
    <row r="392" spans="2:2" ht="15.75" customHeight="1" x14ac:dyDescent="0.3">
      <c r="B392" s="84"/>
    </row>
    <row r="393" spans="2:2" ht="15.75" customHeight="1" x14ac:dyDescent="0.3">
      <c r="B393" s="84"/>
    </row>
    <row r="394" spans="2:2" ht="15.75" customHeight="1" x14ac:dyDescent="0.3">
      <c r="B394" s="84"/>
    </row>
    <row r="395" spans="2:2" ht="15.75" customHeight="1" x14ac:dyDescent="0.3">
      <c r="B395" s="84"/>
    </row>
    <row r="396" spans="2:2" ht="15.75" customHeight="1" x14ac:dyDescent="0.3">
      <c r="B396" s="84"/>
    </row>
    <row r="397" spans="2:2" ht="15.75" customHeight="1" x14ac:dyDescent="0.3">
      <c r="B397" s="84"/>
    </row>
    <row r="398" spans="2:2" ht="15.75" customHeight="1" x14ac:dyDescent="0.3">
      <c r="B398" s="84"/>
    </row>
    <row r="399" spans="2:2" ht="15.75" customHeight="1" x14ac:dyDescent="0.3">
      <c r="B399" s="84"/>
    </row>
    <row r="400" spans="2:2" ht="15.75" customHeight="1" x14ac:dyDescent="0.3">
      <c r="B400" s="84"/>
    </row>
    <row r="401" spans="2:2" ht="15.75" customHeight="1" x14ac:dyDescent="0.3">
      <c r="B401" s="84"/>
    </row>
    <row r="402" spans="2:2" ht="15.75" customHeight="1" x14ac:dyDescent="0.3">
      <c r="B402" s="84"/>
    </row>
    <row r="403" spans="2:2" ht="15.75" customHeight="1" x14ac:dyDescent="0.3">
      <c r="B403" s="84"/>
    </row>
    <row r="404" spans="2:2" ht="15.75" customHeight="1" x14ac:dyDescent="0.3">
      <c r="B404" s="84"/>
    </row>
    <row r="405" spans="2:2" ht="15.75" customHeight="1" x14ac:dyDescent="0.3">
      <c r="B405" s="84"/>
    </row>
    <row r="406" spans="2:2" ht="15.75" customHeight="1" x14ac:dyDescent="0.3">
      <c r="B406" s="84"/>
    </row>
    <row r="407" spans="2:2" ht="15.75" customHeight="1" x14ac:dyDescent="0.3">
      <c r="B407" s="84"/>
    </row>
    <row r="408" spans="2:2" ht="15.75" customHeight="1" x14ac:dyDescent="0.3">
      <c r="B408" s="84"/>
    </row>
    <row r="409" spans="2:2" ht="15.75" customHeight="1" x14ac:dyDescent="0.3">
      <c r="B409" s="84"/>
    </row>
    <row r="410" spans="2:2" ht="15.75" customHeight="1" x14ac:dyDescent="0.3">
      <c r="B410" s="84"/>
    </row>
    <row r="411" spans="2:2" ht="15.75" customHeight="1" x14ac:dyDescent="0.3">
      <c r="B411" s="84"/>
    </row>
    <row r="412" spans="2:2" ht="15.75" customHeight="1" x14ac:dyDescent="0.3">
      <c r="B412" s="84"/>
    </row>
    <row r="413" spans="2:2" ht="15.75" customHeight="1" x14ac:dyDescent="0.3">
      <c r="B413" s="84"/>
    </row>
    <row r="414" spans="2:2" ht="15.75" customHeight="1" x14ac:dyDescent="0.3">
      <c r="B414" s="84"/>
    </row>
    <row r="415" spans="2:2" ht="15.75" customHeight="1" x14ac:dyDescent="0.3">
      <c r="B415" s="84"/>
    </row>
    <row r="416" spans="2:2" ht="15.75" customHeight="1" x14ac:dyDescent="0.3">
      <c r="B416" s="84"/>
    </row>
    <row r="417" spans="2:2" ht="15.75" customHeight="1" x14ac:dyDescent="0.3">
      <c r="B417" s="84"/>
    </row>
    <row r="418" spans="2:2" ht="15.75" customHeight="1" x14ac:dyDescent="0.3">
      <c r="B418" s="84"/>
    </row>
    <row r="419" spans="2:2" ht="15.75" customHeight="1" x14ac:dyDescent="0.3">
      <c r="B419" s="84"/>
    </row>
    <row r="420" spans="2:2" ht="15.75" customHeight="1" x14ac:dyDescent="0.3">
      <c r="B420" s="84"/>
    </row>
    <row r="421" spans="2:2" ht="15.75" customHeight="1" x14ac:dyDescent="0.3">
      <c r="B421" s="84"/>
    </row>
    <row r="422" spans="2:2" ht="15.75" customHeight="1" x14ac:dyDescent="0.3">
      <c r="B422" s="84"/>
    </row>
    <row r="423" spans="2:2" ht="15.75" customHeight="1" x14ac:dyDescent="0.3">
      <c r="B423" s="84"/>
    </row>
    <row r="424" spans="2:2" ht="15.75" customHeight="1" x14ac:dyDescent="0.3">
      <c r="B424" s="84"/>
    </row>
    <row r="425" spans="2:2" ht="15.75" customHeight="1" x14ac:dyDescent="0.3">
      <c r="B425" s="84"/>
    </row>
    <row r="426" spans="2:2" ht="15.75" customHeight="1" x14ac:dyDescent="0.3">
      <c r="B426" s="84"/>
    </row>
    <row r="427" spans="2:2" ht="15.75" customHeight="1" x14ac:dyDescent="0.3">
      <c r="B427" s="84"/>
    </row>
    <row r="428" spans="2:2" ht="15.75" customHeight="1" x14ac:dyDescent="0.3">
      <c r="B428" s="84"/>
    </row>
    <row r="429" spans="2:2" ht="15.75" customHeight="1" x14ac:dyDescent="0.3">
      <c r="B429" s="84"/>
    </row>
    <row r="430" spans="2:2" ht="15.75" customHeight="1" x14ac:dyDescent="0.3">
      <c r="B430" s="84"/>
    </row>
    <row r="431" spans="2:2" ht="15.75" customHeight="1" x14ac:dyDescent="0.3">
      <c r="B431" s="84"/>
    </row>
    <row r="432" spans="2:2" ht="15.75" customHeight="1" x14ac:dyDescent="0.3">
      <c r="B432" s="84"/>
    </row>
    <row r="433" spans="2:2" ht="15.75" customHeight="1" x14ac:dyDescent="0.3">
      <c r="B433" s="84"/>
    </row>
    <row r="434" spans="2:2" ht="15.75" customHeight="1" x14ac:dyDescent="0.3">
      <c r="B434" s="84"/>
    </row>
    <row r="435" spans="2:2" ht="15.75" customHeight="1" x14ac:dyDescent="0.3">
      <c r="B435" s="84"/>
    </row>
    <row r="436" spans="2:2" ht="15.75" customHeight="1" x14ac:dyDescent="0.3">
      <c r="B436" s="84"/>
    </row>
    <row r="437" spans="2:2" ht="15.75" customHeight="1" x14ac:dyDescent="0.3">
      <c r="B437" s="84"/>
    </row>
    <row r="438" spans="2:2" ht="15.75" customHeight="1" x14ac:dyDescent="0.3">
      <c r="B438" s="84"/>
    </row>
    <row r="439" spans="2:2" ht="15.75" customHeight="1" x14ac:dyDescent="0.3">
      <c r="B439" s="84"/>
    </row>
    <row r="440" spans="2:2" ht="15.75" customHeight="1" x14ac:dyDescent="0.3">
      <c r="B440" s="84"/>
    </row>
    <row r="441" spans="2:2" ht="15.75" customHeight="1" x14ac:dyDescent="0.3">
      <c r="B441" s="84"/>
    </row>
    <row r="442" spans="2:2" ht="15.75" customHeight="1" x14ac:dyDescent="0.3">
      <c r="B442" s="84"/>
    </row>
    <row r="443" spans="2:2" ht="15.75" customHeight="1" x14ac:dyDescent="0.3">
      <c r="B443" s="84"/>
    </row>
    <row r="444" spans="2:2" ht="15.75" customHeight="1" x14ac:dyDescent="0.3">
      <c r="B444" s="84"/>
    </row>
    <row r="445" spans="2:2" ht="15.75" customHeight="1" x14ac:dyDescent="0.3">
      <c r="B445" s="84"/>
    </row>
    <row r="446" spans="2:2" ht="15.75" customHeight="1" x14ac:dyDescent="0.3">
      <c r="B446" s="84"/>
    </row>
    <row r="447" spans="2:2" ht="15.75" customHeight="1" x14ac:dyDescent="0.3">
      <c r="B447" s="84"/>
    </row>
    <row r="448" spans="2:2" ht="15.75" customHeight="1" x14ac:dyDescent="0.3">
      <c r="B448" s="84"/>
    </row>
    <row r="449" spans="2:2" ht="15.75" customHeight="1" x14ac:dyDescent="0.3">
      <c r="B449" s="84"/>
    </row>
    <row r="450" spans="2:2" ht="15.75" customHeight="1" x14ac:dyDescent="0.3">
      <c r="B450" s="84"/>
    </row>
    <row r="451" spans="2:2" ht="15.75" customHeight="1" x14ac:dyDescent="0.3">
      <c r="B451" s="84"/>
    </row>
    <row r="452" spans="2:2" ht="15.75" customHeight="1" x14ac:dyDescent="0.3">
      <c r="B452" s="84"/>
    </row>
    <row r="453" spans="2:2" ht="15.75" customHeight="1" x14ac:dyDescent="0.3">
      <c r="B453" s="84"/>
    </row>
    <row r="454" spans="2:2" ht="15.75" customHeight="1" x14ac:dyDescent="0.3">
      <c r="B454" s="84"/>
    </row>
    <row r="455" spans="2:2" ht="15.75" customHeight="1" x14ac:dyDescent="0.3">
      <c r="B455" s="84"/>
    </row>
    <row r="456" spans="2:2" ht="15.75" customHeight="1" x14ac:dyDescent="0.3">
      <c r="B456" s="84"/>
    </row>
    <row r="457" spans="2:2" ht="15.75" customHeight="1" x14ac:dyDescent="0.3">
      <c r="B457" s="84"/>
    </row>
    <row r="458" spans="2:2" ht="15.75" customHeight="1" x14ac:dyDescent="0.3">
      <c r="B458" s="84"/>
    </row>
    <row r="459" spans="2:2" ht="15.75" customHeight="1" x14ac:dyDescent="0.3">
      <c r="B459" s="84"/>
    </row>
    <row r="460" spans="2:2" ht="15.75" customHeight="1" x14ac:dyDescent="0.3">
      <c r="B460" s="84"/>
    </row>
    <row r="461" spans="2:2" ht="15.75" customHeight="1" x14ac:dyDescent="0.3">
      <c r="B461" s="84"/>
    </row>
    <row r="462" spans="2:2" ht="15.75" customHeight="1" x14ac:dyDescent="0.3">
      <c r="B462" s="84"/>
    </row>
    <row r="463" spans="2:2" ht="15.75" customHeight="1" x14ac:dyDescent="0.3">
      <c r="B463" s="84"/>
    </row>
    <row r="464" spans="2:2" ht="15.75" customHeight="1" x14ac:dyDescent="0.3">
      <c r="B464" s="84"/>
    </row>
    <row r="465" spans="2:2" ht="15.75" customHeight="1" x14ac:dyDescent="0.3">
      <c r="B465" s="84"/>
    </row>
    <row r="466" spans="2:2" ht="15.75" customHeight="1" x14ac:dyDescent="0.3">
      <c r="B466" s="84"/>
    </row>
    <row r="467" spans="2:2" ht="15.75" customHeight="1" x14ac:dyDescent="0.3">
      <c r="B467" s="84"/>
    </row>
    <row r="468" spans="2:2" ht="15.75" customHeight="1" x14ac:dyDescent="0.3">
      <c r="B468" s="84"/>
    </row>
    <row r="469" spans="2:2" ht="15.75" customHeight="1" x14ac:dyDescent="0.3">
      <c r="B469" s="84"/>
    </row>
    <row r="470" spans="2:2" ht="15.75" customHeight="1" x14ac:dyDescent="0.3">
      <c r="B470" s="84"/>
    </row>
    <row r="471" spans="2:2" ht="15.75" customHeight="1" x14ac:dyDescent="0.3">
      <c r="B471" s="84"/>
    </row>
    <row r="472" spans="2:2" ht="15.75" customHeight="1" x14ac:dyDescent="0.3">
      <c r="B472" s="84"/>
    </row>
    <row r="473" spans="2:2" ht="15.75" customHeight="1" x14ac:dyDescent="0.3">
      <c r="B473" s="84"/>
    </row>
    <row r="474" spans="2:2" ht="15.75" customHeight="1" x14ac:dyDescent="0.3">
      <c r="B474" s="84"/>
    </row>
    <row r="475" spans="2:2" ht="15.75" customHeight="1" x14ac:dyDescent="0.3">
      <c r="B475" s="84"/>
    </row>
    <row r="476" spans="2:2" ht="15.75" customHeight="1" x14ac:dyDescent="0.3">
      <c r="B476" s="84"/>
    </row>
    <row r="477" spans="2:2" ht="15.75" customHeight="1" x14ac:dyDescent="0.3">
      <c r="B477" s="84"/>
    </row>
    <row r="478" spans="2:2" ht="15.75" customHeight="1" x14ac:dyDescent="0.3">
      <c r="B478" s="84"/>
    </row>
    <row r="479" spans="2:2" ht="15.75" customHeight="1" x14ac:dyDescent="0.3">
      <c r="B479" s="84"/>
    </row>
    <row r="480" spans="2:2" ht="15.75" customHeight="1" x14ac:dyDescent="0.3">
      <c r="B480" s="84"/>
    </row>
    <row r="481" spans="2:2" ht="15.75" customHeight="1" x14ac:dyDescent="0.3">
      <c r="B481" s="84"/>
    </row>
    <row r="482" spans="2:2" ht="15.75" customHeight="1" x14ac:dyDescent="0.3">
      <c r="B482" s="84"/>
    </row>
    <row r="483" spans="2:2" ht="15.75" customHeight="1" x14ac:dyDescent="0.3">
      <c r="B483" s="84"/>
    </row>
    <row r="484" spans="2:2" ht="15.75" customHeight="1" x14ac:dyDescent="0.3">
      <c r="B484" s="84"/>
    </row>
    <row r="485" spans="2:2" ht="15.75" customHeight="1" x14ac:dyDescent="0.3">
      <c r="B485" s="84"/>
    </row>
    <row r="486" spans="2:2" ht="15.75" customHeight="1" x14ac:dyDescent="0.3">
      <c r="B486" s="84"/>
    </row>
    <row r="487" spans="2:2" ht="15.75" customHeight="1" x14ac:dyDescent="0.3">
      <c r="B487" s="84"/>
    </row>
    <row r="488" spans="2:2" ht="15.75" customHeight="1" x14ac:dyDescent="0.3">
      <c r="B488" s="84"/>
    </row>
    <row r="489" spans="2:2" ht="15.75" customHeight="1" x14ac:dyDescent="0.3">
      <c r="B489" s="84"/>
    </row>
    <row r="490" spans="2:2" ht="15.75" customHeight="1" x14ac:dyDescent="0.3">
      <c r="B490" s="84"/>
    </row>
    <row r="491" spans="2:2" ht="15.75" customHeight="1" x14ac:dyDescent="0.3">
      <c r="B491" s="84"/>
    </row>
    <row r="492" spans="2:2" ht="15.75" customHeight="1" x14ac:dyDescent="0.3">
      <c r="B492" s="84"/>
    </row>
    <row r="493" spans="2:2" ht="15.75" customHeight="1" x14ac:dyDescent="0.3">
      <c r="B493" s="84"/>
    </row>
    <row r="494" spans="2:2" ht="15.75" customHeight="1" x14ac:dyDescent="0.3">
      <c r="B494" s="84"/>
    </row>
    <row r="495" spans="2:2" ht="15.75" customHeight="1" x14ac:dyDescent="0.3">
      <c r="B495" s="84"/>
    </row>
    <row r="496" spans="2:2" ht="15.75" customHeight="1" x14ac:dyDescent="0.3">
      <c r="B496" s="84"/>
    </row>
    <row r="497" spans="2:2" ht="15.75" customHeight="1" x14ac:dyDescent="0.3">
      <c r="B497" s="84"/>
    </row>
    <row r="498" spans="2:2" ht="15.75" customHeight="1" x14ac:dyDescent="0.3">
      <c r="B498" s="84"/>
    </row>
    <row r="499" spans="2:2" ht="15.75" customHeight="1" x14ac:dyDescent="0.3">
      <c r="B499" s="84"/>
    </row>
    <row r="500" spans="2:2" ht="15.75" customHeight="1" x14ac:dyDescent="0.3">
      <c r="B500" s="84"/>
    </row>
    <row r="501" spans="2:2" ht="15.75" customHeight="1" x14ac:dyDescent="0.3">
      <c r="B501" s="84"/>
    </row>
    <row r="502" spans="2:2" ht="15.75" customHeight="1" x14ac:dyDescent="0.3">
      <c r="B502" s="84"/>
    </row>
    <row r="503" spans="2:2" ht="15.75" customHeight="1" x14ac:dyDescent="0.3">
      <c r="B503" s="84"/>
    </row>
    <row r="504" spans="2:2" ht="15.75" customHeight="1" x14ac:dyDescent="0.3">
      <c r="B504" s="84"/>
    </row>
    <row r="505" spans="2:2" ht="15.75" customHeight="1" x14ac:dyDescent="0.3">
      <c r="B505" s="84"/>
    </row>
    <row r="506" spans="2:2" ht="15.75" customHeight="1" x14ac:dyDescent="0.3">
      <c r="B506" s="84"/>
    </row>
    <row r="507" spans="2:2" ht="15.75" customHeight="1" x14ac:dyDescent="0.3">
      <c r="B507" s="84"/>
    </row>
    <row r="508" spans="2:2" ht="15.75" customHeight="1" x14ac:dyDescent="0.3">
      <c r="B508" s="84"/>
    </row>
    <row r="509" spans="2:2" ht="15.75" customHeight="1" x14ac:dyDescent="0.3">
      <c r="B509" s="84"/>
    </row>
    <row r="510" spans="2:2" ht="15.75" customHeight="1" x14ac:dyDescent="0.3">
      <c r="B510" s="84"/>
    </row>
    <row r="511" spans="2:2" ht="15.75" customHeight="1" x14ac:dyDescent="0.3">
      <c r="B511" s="84"/>
    </row>
    <row r="512" spans="2:2" ht="15.75" customHeight="1" x14ac:dyDescent="0.3">
      <c r="B512" s="84"/>
    </row>
    <row r="513" spans="2:2" ht="15.75" customHeight="1" x14ac:dyDescent="0.3">
      <c r="B513" s="84"/>
    </row>
    <row r="514" spans="2:2" ht="15.75" customHeight="1" x14ac:dyDescent="0.3">
      <c r="B514" s="84"/>
    </row>
    <row r="515" spans="2:2" ht="15.75" customHeight="1" x14ac:dyDescent="0.3">
      <c r="B515" s="84"/>
    </row>
    <row r="516" spans="2:2" ht="15.75" customHeight="1" x14ac:dyDescent="0.3">
      <c r="B516" s="84"/>
    </row>
    <row r="517" spans="2:2" ht="15.75" customHeight="1" x14ac:dyDescent="0.3">
      <c r="B517" s="84"/>
    </row>
    <row r="518" spans="2:2" ht="15.75" customHeight="1" x14ac:dyDescent="0.3">
      <c r="B518" s="84"/>
    </row>
    <row r="519" spans="2:2" ht="15.75" customHeight="1" x14ac:dyDescent="0.3">
      <c r="B519" s="84"/>
    </row>
    <row r="520" spans="2:2" ht="15.75" customHeight="1" x14ac:dyDescent="0.3">
      <c r="B520" s="84"/>
    </row>
    <row r="521" spans="2:2" ht="15.75" customHeight="1" x14ac:dyDescent="0.3">
      <c r="B521" s="84"/>
    </row>
    <row r="522" spans="2:2" ht="15.75" customHeight="1" x14ac:dyDescent="0.3">
      <c r="B522" s="84"/>
    </row>
    <row r="523" spans="2:2" ht="15.75" customHeight="1" x14ac:dyDescent="0.3">
      <c r="B523" s="84"/>
    </row>
    <row r="524" spans="2:2" ht="15.75" customHeight="1" x14ac:dyDescent="0.3">
      <c r="B524" s="84"/>
    </row>
    <row r="525" spans="2:2" ht="15.75" customHeight="1" x14ac:dyDescent="0.3">
      <c r="B525" s="84"/>
    </row>
    <row r="526" spans="2:2" ht="15.75" customHeight="1" x14ac:dyDescent="0.3">
      <c r="B526" s="84"/>
    </row>
    <row r="527" spans="2:2" ht="15.75" customHeight="1" x14ac:dyDescent="0.3">
      <c r="B527" s="84"/>
    </row>
    <row r="528" spans="2:2" ht="15.75" customHeight="1" x14ac:dyDescent="0.3">
      <c r="B528" s="84"/>
    </row>
    <row r="529" spans="2:2" ht="15.75" customHeight="1" x14ac:dyDescent="0.3">
      <c r="B529" s="84"/>
    </row>
    <row r="530" spans="2:2" ht="15.75" customHeight="1" x14ac:dyDescent="0.3">
      <c r="B530" s="84"/>
    </row>
    <row r="531" spans="2:2" ht="15.75" customHeight="1" x14ac:dyDescent="0.3">
      <c r="B531" s="84"/>
    </row>
    <row r="532" spans="2:2" ht="15.75" customHeight="1" x14ac:dyDescent="0.3">
      <c r="B532" s="84"/>
    </row>
    <row r="533" spans="2:2" ht="15.75" customHeight="1" x14ac:dyDescent="0.3">
      <c r="B533" s="84"/>
    </row>
    <row r="534" spans="2:2" ht="15.75" customHeight="1" x14ac:dyDescent="0.3">
      <c r="B534" s="84"/>
    </row>
    <row r="535" spans="2:2" ht="15.75" customHeight="1" x14ac:dyDescent="0.3">
      <c r="B535" s="84"/>
    </row>
    <row r="536" spans="2:2" ht="15.75" customHeight="1" x14ac:dyDescent="0.3">
      <c r="B536" s="84"/>
    </row>
    <row r="537" spans="2:2" ht="15.75" customHeight="1" x14ac:dyDescent="0.3">
      <c r="B537" s="84"/>
    </row>
    <row r="538" spans="2:2" ht="15.75" customHeight="1" x14ac:dyDescent="0.3">
      <c r="B538" s="84"/>
    </row>
    <row r="539" spans="2:2" ht="15.75" customHeight="1" x14ac:dyDescent="0.3">
      <c r="B539" s="84"/>
    </row>
    <row r="540" spans="2:2" ht="15.75" customHeight="1" x14ac:dyDescent="0.3">
      <c r="B540" s="84"/>
    </row>
    <row r="541" spans="2:2" ht="15.75" customHeight="1" x14ac:dyDescent="0.3">
      <c r="B541" s="84"/>
    </row>
    <row r="542" spans="2:2" ht="15.75" customHeight="1" x14ac:dyDescent="0.3">
      <c r="B542" s="84"/>
    </row>
    <row r="543" spans="2:2" ht="15.75" customHeight="1" x14ac:dyDescent="0.3">
      <c r="B543" s="84"/>
    </row>
    <row r="544" spans="2:2" ht="15.75" customHeight="1" x14ac:dyDescent="0.3">
      <c r="B544" s="84"/>
    </row>
    <row r="545" spans="2:2" ht="15.75" customHeight="1" x14ac:dyDescent="0.3">
      <c r="B545" s="84"/>
    </row>
    <row r="546" spans="2:2" ht="15.75" customHeight="1" x14ac:dyDescent="0.3">
      <c r="B546" s="84"/>
    </row>
    <row r="547" spans="2:2" ht="15.75" customHeight="1" x14ac:dyDescent="0.3">
      <c r="B547" s="84"/>
    </row>
    <row r="548" spans="2:2" ht="15.75" customHeight="1" x14ac:dyDescent="0.3">
      <c r="B548" s="84"/>
    </row>
    <row r="549" spans="2:2" ht="15.75" customHeight="1" x14ac:dyDescent="0.3">
      <c r="B549" s="84"/>
    </row>
    <row r="550" spans="2:2" ht="15.75" customHeight="1" x14ac:dyDescent="0.3">
      <c r="B550" s="84"/>
    </row>
    <row r="551" spans="2:2" ht="15.75" customHeight="1" x14ac:dyDescent="0.3">
      <c r="B551" s="84"/>
    </row>
    <row r="552" spans="2:2" ht="15.75" customHeight="1" x14ac:dyDescent="0.3">
      <c r="B552" s="84"/>
    </row>
    <row r="553" spans="2:2" ht="15.75" customHeight="1" x14ac:dyDescent="0.3">
      <c r="B553" s="84"/>
    </row>
    <row r="554" spans="2:2" ht="15.75" customHeight="1" x14ac:dyDescent="0.3">
      <c r="B554" s="84"/>
    </row>
    <row r="555" spans="2:2" ht="15.75" customHeight="1" x14ac:dyDescent="0.3">
      <c r="B555" s="84"/>
    </row>
    <row r="556" spans="2:2" ht="15.75" customHeight="1" x14ac:dyDescent="0.3">
      <c r="B556" s="84"/>
    </row>
    <row r="557" spans="2:2" ht="15.75" customHeight="1" x14ac:dyDescent="0.3">
      <c r="B557" s="84"/>
    </row>
    <row r="558" spans="2:2" ht="15.75" customHeight="1" x14ac:dyDescent="0.3">
      <c r="B558" s="84"/>
    </row>
    <row r="559" spans="2:2" ht="15.75" customHeight="1" x14ac:dyDescent="0.3">
      <c r="B559" s="84"/>
    </row>
    <row r="560" spans="2:2" ht="15.75" customHeight="1" x14ac:dyDescent="0.3">
      <c r="B560" s="84"/>
    </row>
    <row r="561" spans="2:2" ht="15.75" customHeight="1" x14ac:dyDescent="0.3">
      <c r="B561" s="84"/>
    </row>
    <row r="562" spans="2:2" ht="15.75" customHeight="1" x14ac:dyDescent="0.3">
      <c r="B562" s="84"/>
    </row>
    <row r="563" spans="2:2" ht="15.75" customHeight="1" x14ac:dyDescent="0.3">
      <c r="B563" s="84"/>
    </row>
    <row r="564" spans="2:2" ht="15.75" customHeight="1" x14ac:dyDescent="0.3">
      <c r="B564" s="84"/>
    </row>
    <row r="565" spans="2:2" ht="15.75" customHeight="1" x14ac:dyDescent="0.3">
      <c r="B565" s="84"/>
    </row>
    <row r="566" spans="2:2" ht="15.75" customHeight="1" x14ac:dyDescent="0.3">
      <c r="B566" s="84"/>
    </row>
    <row r="567" spans="2:2" ht="15.75" customHeight="1" x14ac:dyDescent="0.3">
      <c r="B567" s="84"/>
    </row>
    <row r="568" spans="2:2" ht="15.75" customHeight="1" x14ac:dyDescent="0.3">
      <c r="B568" s="84"/>
    </row>
    <row r="569" spans="2:2" ht="15.75" customHeight="1" x14ac:dyDescent="0.3">
      <c r="B569" s="84"/>
    </row>
    <row r="570" spans="2:2" ht="15.75" customHeight="1" x14ac:dyDescent="0.3">
      <c r="B570" s="84"/>
    </row>
    <row r="571" spans="2:2" ht="15.75" customHeight="1" x14ac:dyDescent="0.3">
      <c r="B571" s="84"/>
    </row>
    <row r="572" spans="2:2" ht="15.75" customHeight="1" x14ac:dyDescent="0.3">
      <c r="B572" s="84"/>
    </row>
    <row r="573" spans="2:2" ht="15.75" customHeight="1" x14ac:dyDescent="0.3">
      <c r="B573" s="84"/>
    </row>
    <row r="574" spans="2:2" ht="15.75" customHeight="1" x14ac:dyDescent="0.3">
      <c r="B574" s="84"/>
    </row>
    <row r="575" spans="2:2" ht="15.75" customHeight="1" x14ac:dyDescent="0.3">
      <c r="B575" s="84"/>
    </row>
    <row r="576" spans="2:2" ht="15.75" customHeight="1" x14ac:dyDescent="0.3">
      <c r="B576" s="84"/>
    </row>
    <row r="577" spans="2:2" ht="15.75" customHeight="1" x14ac:dyDescent="0.3">
      <c r="B577" s="84"/>
    </row>
    <row r="578" spans="2:2" ht="15.75" customHeight="1" x14ac:dyDescent="0.3">
      <c r="B578" s="84"/>
    </row>
    <row r="579" spans="2:2" ht="15.75" customHeight="1" x14ac:dyDescent="0.3">
      <c r="B579" s="84"/>
    </row>
    <row r="580" spans="2:2" ht="15.75" customHeight="1" x14ac:dyDescent="0.3">
      <c r="B580" s="84"/>
    </row>
    <row r="581" spans="2:2" ht="15.75" customHeight="1" x14ac:dyDescent="0.3">
      <c r="B581" s="84"/>
    </row>
    <row r="582" spans="2:2" ht="15.75" customHeight="1" x14ac:dyDescent="0.3">
      <c r="B582" s="84"/>
    </row>
    <row r="583" spans="2:2" ht="15.75" customHeight="1" x14ac:dyDescent="0.3">
      <c r="B583" s="84"/>
    </row>
    <row r="584" spans="2:2" ht="15.75" customHeight="1" x14ac:dyDescent="0.3">
      <c r="B584" s="84"/>
    </row>
    <row r="585" spans="2:2" ht="15.75" customHeight="1" x14ac:dyDescent="0.3">
      <c r="B585" s="84"/>
    </row>
    <row r="586" spans="2:2" ht="15.75" customHeight="1" x14ac:dyDescent="0.3">
      <c r="B586" s="84"/>
    </row>
    <row r="587" spans="2:2" ht="15.75" customHeight="1" x14ac:dyDescent="0.3">
      <c r="B587" s="84"/>
    </row>
    <row r="588" spans="2:2" ht="15.75" customHeight="1" x14ac:dyDescent="0.3">
      <c r="B588" s="84"/>
    </row>
    <row r="589" spans="2:2" ht="15.75" customHeight="1" x14ac:dyDescent="0.3">
      <c r="B589" s="84"/>
    </row>
    <row r="590" spans="2:2" ht="15.75" customHeight="1" x14ac:dyDescent="0.3">
      <c r="B590" s="84"/>
    </row>
    <row r="591" spans="2:2" ht="15.75" customHeight="1" x14ac:dyDescent="0.3">
      <c r="B591" s="84"/>
    </row>
    <row r="592" spans="2:2" ht="15.75" customHeight="1" x14ac:dyDescent="0.3">
      <c r="B592" s="84"/>
    </row>
    <row r="593" spans="2:2" ht="15.75" customHeight="1" x14ac:dyDescent="0.3">
      <c r="B593" s="84"/>
    </row>
    <row r="594" spans="2:2" ht="15.75" customHeight="1" x14ac:dyDescent="0.3">
      <c r="B594" s="84"/>
    </row>
    <row r="595" spans="2:2" ht="15.75" customHeight="1" x14ac:dyDescent="0.3">
      <c r="B595" s="84"/>
    </row>
    <row r="596" spans="2:2" ht="15.75" customHeight="1" x14ac:dyDescent="0.3">
      <c r="B596" s="84"/>
    </row>
    <row r="597" spans="2:2" ht="15.75" customHeight="1" x14ac:dyDescent="0.3">
      <c r="B597" s="84"/>
    </row>
    <row r="598" spans="2:2" ht="15.75" customHeight="1" x14ac:dyDescent="0.3">
      <c r="B598" s="84"/>
    </row>
    <row r="599" spans="2:2" ht="15.75" customHeight="1" x14ac:dyDescent="0.3">
      <c r="B599" s="84"/>
    </row>
    <row r="600" spans="2:2" ht="15.75" customHeight="1" x14ac:dyDescent="0.3">
      <c r="B600" s="84"/>
    </row>
    <row r="601" spans="2:2" ht="15.75" customHeight="1" x14ac:dyDescent="0.3">
      <c r="B601" s="84"/>
    </row>
    <row r="602" spans="2:2" ht="15.75" customHeight="1" x14ac:dyDescent="0.3">
      <c r="B602" s="84"/>
    </row>
    <row r="603" spans="2:2" ht="15.75" customHeight="1" x14ac:dyDescent="0.3">
      <c r="B603" s="84"/>
    </row>
    <row r="604" spans="2:2" ht="15.75" customHeight="1" x14ac:dyDescent="0.3">
      <c r="B604" s="84"/>
    </row>
    <row r="605" spans="2:2" ht="15.75" customHeight="1" x14ac:dyDescent="0.3">
      <c r="B605" s="84"/>
    </row>
    <row r="606" spans="2:2" ht="15.75" customHeight="1" x14ac:dyDescent="0.3">
      <c r="B606" s="84"/>
    </row>
    <row r="607" spans="2:2" ht="15.75" customHeight="1" x14ac:dyDescent="0.3">
      <c r="B607" s="84"/>
    </row>
    <row r="608" spans="2:2" ht="15.75" customHeight="1" x14ac:dyDescent="0.3">
      <c r="B608" s="84"/>
    </row>
    <row r="609" spans="2:2" ht="15.75" customHeight="1" x14ac:dyDescent="0.3">
      <c r="B609" s="84"/>
    </row>
    <row r="610" spans="2:2" ht="15.75" customHeight="1" x14ac:dyDescent="0.3">
      <c r="B610" s="84"/>
    </row>
    <row r="611" spans="2:2" ht="15.75" customHeight="1" x14ac:dyDescent="0.3">
      <c r="B611" s="84"/>
    </row>
    <row r="612" spans="2:2" ht="15.75" customHeight="1" x14ac:dyDescent="0.3">
      <c r="B612" s="84"/>
    </row>
    <row r="613" spans="2:2" ht="15.75" customHeight="1" x14ac:dyDescent="0.3">
      <c r="B613" s="84"/>
    </row>
    <row r="614" spans="2:2" ht="15.75" customHeight="1" x14ac:dyDescent="0.3">
      <c r="B614" s="84"/>
    </row>
    <row r="615" spans="2:2" ht="15.75" customHeight="1" x14ac:dyDescent="0.3">
      <c r="B615" s="84"/>
    </row>
    <row r="616" spans="2:2" ht="15.75" customHeight="1" x14ac:dyDescent="0.3">
      <c r="B616" s="84"/>
    </row>
    <row r="617" spans="2:2" ht="15.75" customHeight="1" x14ac:dyDescent="0.3">
      <c r="B617" s="84"/>
    </row>
    <row r="618" spans="2:2" ht="15.75" customHeight="1" x14ac:dyDescent="0.3">
      <c r="B618" s="84"/>
    </row>
    <row r="619" spans="2:2" ht="15.75" customHeight="1" x14ac:dyDescent="0.3">
      <c r="B619" s="84"/>
    </row>
    <row r="620" spans="2:2" ht="15.75" customHeight="1" x14ac:dyDescent="0.3">
      <c r="B620" s="84"/>
    </row>
    <row r="621" spans="2:2" ht="15.75" customHeight="1" x14ac:dyDescent="0.3">
      <c r="B621" s="84"/>
    </row>
    <row r="622" spans="2:2" ht="15.75" customHeight="1" x14ac:dyDescent="0.3">
      <c r="B622" s="84"/>
    </row>
    <row r="623" spans="2:2" ht="15.75" customHeight="1" x14ac:dyDescent="0.3">
      <c r="B623" s="84"/>
    </row>
    <row r="624" spans="2:2" ht="15.75" customHeight="1" x14ac:dyDescent="0.3">
      <c r="B624" s="84"/>
    </row>
    <row r="625" spans="2:2" ht="15.75" customHeight="1" x14ac:dyDescent="0.3">
      <c r="B625" s="84"/>
    </row>
    <row r="626" spans="2:2" ht="15.75" customHeight="1" x14ac:dyDescent="0.3">
      <c r="B626" s="84"/>
    </row>
    <row r="627" spans="2:2" ht="15.75" customHeight="1" x14ac:dyDescent="0.3">
      <c r="B627" s="84"/>
    </row>
    <row r="628" spans="2:2" ht="15.75" customHeight="1" x14ac:dyDescent="0.3">
      <c r="B628" s="84"/>
    </row>
    <row r="629" spans="2:2" ht="15.75" customHeight="1" x14ac:dyDescent="0.3">
      <c r="B629" s="84"/>
    </row>
    <row r="630" spans="2:2" ht="15.75" customHeight="1" x14ac:dyDescent="0.3">
      <c r="B630" s="84"/>
    </row>
    <row r="631" spans="2:2" ht="15.75" customHeight="1" x14ac:dyDescent="0.3">
      <c r="B631" s="84"/>
    </row>
    <row r="632" spans="2:2" ht="15.75" customHeight="1" x14ac:dyDescent="0.3">
      <c r="B632" s="84"/>
    </row>
    <row r="633" spans="2:2" ht="15.75" customHeight="1" x14ac:dyDescent="0.3">
      <c r="B633" s="84"/>
    </row>
    <row r="634" spans="2:2" ht="15.75" customHeight="1" x14ac:dyDescent="0.3">
      <c r="B634" s="84"/>
    </row>
    <row r="635" spans="2:2" ht="15.75" customHeight="1" x14ac:dyDescent="0.3">
      <c r="B635" s="84"/>
    </row>
    <row r="636" spans="2:2" ht="15.75" customHeight="1" x14ac:dyDescent="0.3">
      <c r="B636" s="84"/>
    </row>
    <row r="637" spans="2:2" ht="15.75" customHeight="1" x14ac:dyDescent="0.3">
      <c r="B637" s="84"/>
    </row>
    <row r="638" spans="2:2" ht="15.75" customHeight="1" x14ac:dyDescent="0.3">
      <c r="B638" s="84"/>
    </row>
    <row r="639" spans="2:2" ht="15.75" customHeight="1" x14ac:dyDescent="0.3">
      <c r="B639" s="84"/>
    </row>
    <row r="640" spans="2:2" ht="15.75" customHeight="1" x14ac:dyDescent="0.3">
      <c r="B640" s="84"/>
    </row>
    <row r="641" spans="2:2" ht="15.75" customHeight="1" x14ac:dyDescent="0.3">
      <c r="B641" s="84"/>
    </row>
    <row r="642" spans="2:2" ht="15.75" customHeight="1" x14ac:dyDescent="0.3">
      <c r="B642" s="84"/>
    </row>
    <row r="643" spans="2:2" ht="15.75" customHeight="1" x14ac:dyDescent="0.3">
      <c r="B643" s="84"/>
    </row>
    <row r="644" spans="2:2" ht="15.75" customHeight="1" x14ac:dyDescent="0.3">
      <c r="B644" s="84"/>
    </row>
    <row r="645" spans="2:2" ht="15.75" customHeight="1" x14ac:dyDescent="0.3">
      <c r="B645" s="84"/>
    </row>
    <row r="646" spans="2:2" ht="15.75" customHeight="1" x14ac:dyDescent="0.3">
      <c r="B646" s="84"/>
    </row>
    <row r="647" spans="2:2" ht="15.75" customHeight="1" x14ac:dyDescent="0.3">
      <c r="B647" s="84"/>
    </row>
    <row r="648" spans="2:2" ht="15.75" customHeight="1" x14ac:dyDescent="0.3">
      <c r="B648" s="84"/>
    </row>
    <row r="649" spans="2:2" ht="15.75" customHeight="1" x14ac:dyDescent="0.3">
      <c r="B649" s="84"/>
    </row>
    <row r="650" spans="2:2" ht="15.75" customHeight="1" x14ac:dyDescent="0.3">
      <c r="B650" s="84"/>
    </row>
    <row r="651" spans="2:2" ht="15.75" customHeight="1" x14ac:dyDescent="0.3">
      <c r="B651" s="84"/>
    </row>
    <row r="652" spans="2:2" ht="15.75" customHeight="1" x14ac:dyDescent="0.3">
      <c r="B652" s="84"/>
    </row>
    <row r="653" spans="2:2" ht="15.75" customHeight="1" x14ac:dyDescent="0.3">
      <c r="B653" s="84"/>
    </row>
    <row r="654" spans="2:2" ht="15.75" customHeight="1" x14ac:dyDescent="0.3">
      <c r="B654" s="84"/>
    </row>
    <row r="655" spans="2:2" ht="15.75" customHeight="1" x14ac:dyDescent="0.3">
      <c r="B655" s="84"/>
    </row>
    <row r="656" spans="2:2" ht="15.75" customHeight="1" x14ac:dyDescent="0.3">
      <c r="B656" s="84"/>
    </row>
    <row r="657" spans="2:2" ht="15.75" customHeight="1" x14ac:dyDescent="0.3">
      <c r="B657" s="84"/>
    </row>
    <row r="658" spans="2:2" ht="15.75" customHeight="1" x14ac:dyDescent="0.3">
      <c r="B658" s="84"/>
    </row>
    <row r="659" spans="2:2" ht="15.75" customHeight="1" x14ac:dyDescent="0.3">
      <c r="B659" s="84"/>
    </row>
    <row r="660" spans="2:2" ht="15.75" customHeight="1" x14ac:dyDescent="0.3">
      <c r="B660" s="84"/>
    </row>
    <row r="661" spans="2:2" ht="15.75" customHeight="1" x14ac:dyDescent="0.3">
      <c r="B661" s="84"/>
    </row>
    <row r="662" spans="2:2" ht="15.75" customHeight="1" x14ac:dyDescent="0.3">
      <c r="B662" s="84"/>
    </row>
    <row r="663" spans="2:2" ht="15.75" customHeight="1" x14ac:dyDescent="0.3">
      <c r="B663" s="84"/>
    </row>
    <row r="664" spans="2:2" ht="15.75" customHeight="1" x14ac:dyDescent="0.3">
      <c r="B664" s="84"/>
    </row>
    <row r="665" spans="2:2" ht="15.75" customHeight="1" x14ac:dyDescent="0.3">
      <c r="B665" s="84"/>
    </row>
    <row r="666" spans="2:2" ht="15.75" customHeight="1" x14ac:dyDescent="0.3">
      <c r="B666" s="84"/>
    </row>
    <row r="667" spans="2:2" ht="15.75" customHeight="1" x14ac:dyDescent="0.3">
      <c r="B667" s="84"/>
    </row>
    <row r="668" spans="2:2" ht="15.75" customHeight="1" x14ac:dyDescent="0.3">
      <c r="B668" s="84"/>
    </row>
    <row r="669" spans="2:2" ht="15.75" customHeight="1" x14ac:dyDescent="0.3">
      <c r="B669" s="84"/>
    </row>
    <row r="670" spans="2:2" ht="15.75" customHeight="1" x14ac:dyDescent="0.3">
      <c r="B670" s="84"/>
    </row>
    <row r="671" spans="2:2" ht="15.75" customHeight="1" x14ac:dyDescent="0.3">
      <c r="B671" s="84"/>
    </row>
    <row r="672" spans="2:2" ht="15.75" customHeight="1" x14ac:dyDescent="0.3">
      <c r="B672" s="84"/>
    </row>
    <row r="673" spans="2:2" ht="15.75" customHeight="1" x14ac:dyDescent="0.3">
      <c r="B673" s="84"/>
    </row>
    <row r="674" spans="2:2" ht="15.75" customHeight="1" x14ac:dyDescent="0.3">
      <c r="B674" s="84"/>
    </row>
    <row r="675" spans="2:2" ht="15.75" customHeight="1" x14ac:dyDescent="0.3">
      <c r="B675" s="84"/>
    </row>
    <row r="676" spans="2:2" ht="15.75" customHeight="1" x14ac:dyDescent="0.3">
      <c r="B676" s="84"/>
    </row>
    <row r="677" spans="2:2" ht="15.75" customHeight="1" x14ac:dyDescent="0.3">
      <c r="B677" s="84"/>
    </row>
    <row r="678" spans="2:2" ht="15.75" customHeight="1" x14ac:dyDescent="0.3">
      <c r="B678" s="84"/>
    </row>
    <row r="679" spans="2:2" ht="15.75" customHeight="1" x14ac:dyDescent="0.3">
      <c r="B679" s="84"/>
    </row>
    <row r="680" spans="2:2" ht="15.75" customHeight="1" x14ac:dyDescent="0.3">
      <c r="B680" s="84"/>
    </row>
    <row r="681" spans="2:2" ht="15.75" customHeight="1" x14ac:dyDescent="0.3">
      <c r="B681" s="84"/>
    </row>
    <row r="682" spans="2:2" ht="15.75" customHeight="1" x14ac:dyDescent="0.3">
      <c r="B682" s="84"/>
    </row>
    <row r="683" spans="2:2" ht="15.75" customHeight="1" x14ac:dyDescent="0.3">
      <c r="B683" s="84"/>
    </row>
    <row r="684" spans="2:2" ht="15.75" customHeight="1" x14ac:dyDescent="0.3">
      <c r="B684" s="84"/>
    </row>
    <row r="685" spans="2:2" ht="15.75" customHeight="1" x14ac:dyDescent="0.3">
      <c r="B685" s="84"/>
    </row>
    <row r="686" spans="2:2" ht="15.75" customHeight="1" x14ac:dyDescent="0.3">
      <c r="B686" s="84"/>
    </row>
    <row r="687" spans="2:2" ht="15.75" customHeight="1" x14ac:dyDescent="0.3">
      <c r="B687" s="84"/>
    </row>
    <row r="688" spans="2:2" ht="15.75" customHeight="1" x14ac:dyDescent="0.3">
      <c r="B688" s="84"/>
    </row>
    <row r="689" spans="2:2" ht="15.75" customHeight="1" x14ac:dyDescent="0.3">
      <c r="B689" s="84"/>
    </row>
    <row r="690" spans="2:2" ht="15.75" customHeight="1" x14ac:dyDescent="0.3">
      <c r="B690" s="84"/>
    </row>
    <row r="691" spans="2:2" ht="15.75" customHeight="1" x14ac:dyDescent="0.3">
      <c r="B691" s="84"/>
    </row>
    <row r="692" spans="2:2" ht="15.75" customHeight="1" x14ac:dyDescent="0.3">
      <c r="B692" s="84"/>
    </row>
    <row r="693" spans="2:2" ht="15.75" customHeight="1" x14ac:dyDescent="0.3">
      <c r="B693" s="84"/>
    </row>
    <row r="694" spans="2:2" ht="15.75" customHeight="1" x14ac:dyDescent="0.3">
      <c r="B694" s="84"/>
    </row>
    <row r="695" spans="2:2" ht="15.75" customHeight="1" x14ac:dyDescent="0.3">
      <c r="B695" s="84"/>
    </row>
    <row r="696" spans="2:2" ht="15.75" customHeight="1" x14ac:dyDescent="0.3">
      <c r="B696" s="84"/>
    </row>
    <row r="697" spans="2:2" ht="15.75" customHeight="1" x14ac:dyDescent="0.3">
      <c r="B697" s="84"/>
    </row>
    <row r="698" spans="2:2" ht="15.75" customHeight="1" x14ac:dyDescent="0.3">
      <c r="B698" s="84"/>
    </row>
    <row r="699" spans="2:2" ht="15.75" customHeight="1" x14ac:dyDescent="0.3">
      <c r="B699" s="84"/>
    </row>
    <row r="700" spans="2:2" ht="15.75" customHeight="1" x14ac:dyDescent="0.3">
      <c r="B700" s="84"/>
    </row>
    <row r="701" spans="2:2" ht="15.75" customHeight="1" x14ac:dyDescent="0.3">
      <c r="B701" s="84"/>
    </row>
    <row r="702" spans="2:2" ht="15.75" customHeight="1" x14ac:dyDescent="0.3">
      <c r="B702" s="84"/>
    </row>
    <row r="703" spans="2:2" ht="15.75" customHeight="1" x14ac:dyDescent="0.3">
      <c r="B703" s="84"/>
    </row>
    <row r="704" spans="2:2" ht="15.75" customHeight="1" x14ac:dyDescent="0.3">
      <c r="B704" s="84"/>
    </row>
    <row r="705" spans="2:2" ht="15.75" customHeight="1" x14ac:dyDescent="0.3">
      <c r="B705" s="84"/>
    </row>
    <row r="706" spans="2:2" ht="15.75" customHeight="1" x14ac:dyDescent="0.3">
      <c r="B706" s="84"/>
    </row>
    <row r="707" spans="2:2" ht="15.75" customHeight="1" x14ac:dyDescent="0.3">
      <c r="B707" s="84"/>
    </row>
    <row r="708" spans="2:2" ht="15.75" customHeight="1" x14ac:dyDescent="0.3">
      <c r="B708" s="84"/>
    </row>
    <row r="709" spans="2:2" ht="15.75" customHeight="1" x14ac:dyDescent="0.3">
      <c r="B709" s="84"/>
    </row>
    <row r="710" spans="2:2" ht="15.75" customHeight="1" x14ac:dyDescent="0.3">
      <c r="B710" s="84"/>
    </row>
    <row r="711" spans="2:2" ht="15.75" customHeight="1" x14ac:dyDescent="0.3">
      <c r="B711" s="84"/>
    </row>
    <row r="712" spans="2:2" ht="15.75" customHeight="1" x14ac:dyDescent="0.3">
      <c r="B712" s="84"/>
    </row>
    <row r="713" spans="2:2" ht="15.75" customHeight="1" x14ac:dyDescent="0.3">
      <c r="B713" s="84"/>
    </row>
    <row r="714" spans="2:2" ht="15.75" customHeight="1" x14ac:dyDescent="0.3">
      <c r="B714" s="84"/>
    </row>
    <row r="715" spans="2:2" ht="15.75" customHeight="1" x14ac:dyDescent="0.3">
      <c r="B715" s="84"/>
    </row>
    <row r="716" spans="2:2" ht="15.75" customHeight="1" x14ac:dyDescent="0.3">
      <c r="B716" s="84"/>
    </row>
    <row r="717" spans="2:2" ht="15.75" customHeight="1" x14ac:dyDescent="0.3">
      <c r="B717" s="84"/>
    </row>
    <row r="718" spans="2:2" ht="15.75" customHeight="1" x14ac:dyDescent="0.3">
      <c r="B718" s="84"/>
    </row>
    <row r="719" spans="2:2" ht="15.75" customHeight="1" x14ac:dyDescent="0.3">
      <c r="B719" s="84"/>
    </row>
    <row r="720" spans="2:2" ht="15.75" customHeight="1" x14ac:dyDescent="0.3">
      <c r="B720" s="84"/>
    </row>
    <row r="721" spans="2:2" ht="15.75" customHeight="1" x14ac:dyDescent="0.3">
      <c r="B721" s="84"/>
    </row>
    <row r="722" spans="2:2" ht="15.75" customHeight="1" x14ac:dyDescent="0.3">
      <c r="B722" s="84"/>
    </row>
    <row r="723" spans="2:2" ht="15.75" customHeight="1" x14ac:dyDescent="0.3">
      <c r="B723" s="84"/>
    </row>
    <row r="724" spans="2:2" ht="15.75" customHeight="1" x14ac:dyDescent="0.3">
      <c r="B724" s="84"/>
    </row>
    <row r="725" spans="2:2" ht="15.75" customHeight="1" x14ac:dyDescent="0.3">
      <c r="B725" s="84"/>
    </row>
    <row r="726" spans="2:2" ht="15.75" customHeight="1" x14ac:dyDescent="0.3">
      <c r="B726" s="84"/>
    </row>
    <row r="727" spans="2:2" ht="15.75" customHeight="1" x14ac:dyDescent="0.3">
      <c r="B727" s="84"/>
    </row>
    <row r="728" spans="2:2" ht="15.75" customHeight="1" x14ac:dyDescent="0.3">
      <c r="B728" s="84"/>
    </row>
    <row r="729" spans="2:2" ht="15.75" customHeight="1" x14ac:dyDescent="0.3">
      <c r="B729" s="84"/>
    </row>
    <row r="730" spans="2:2" ht="15.75" customHeight="1" x14ac:dyDescent="0.3">
      <c r="B730" s="84"/>
    </row>
    <row r="731" spans="2:2" ht="15.75" customHeight="1" x14ac:dyDescent="0.3">
      <c r="B731" s="84"/>
    </row>
    <row r="732" spans="2:2" ht="15.75" customHeight="1" x14ac:dyDescent="0.3">
      <c r="B732" s="84"/>
    </row>
    <row r="733" spans="2:2" ht="15.75" customHeight="1" x14ac:dyDescent="0.3">
      <c r="B733" s="84"/>
    </row>
    <row r="734" spans="2:2" ht="15.75" customHeight="1" x14ac:dyDescent="0.3">
      <c r="B734" s="84"/>
    </row>
    <row r="735" spans="2:2" ht="15.75" customHeight="1" x14ac:dyDescent="0.3">
      <c r="B735" s="84"/>
    </row>
    <row r="736" spans="2:2" ht="15.75" customHeight="1" x14ac:dyDescent="0.3">
      <c r="B736" s="84"/>
    </row>
    <row r="737" spans="2:2" ht="15.75" customHeight="1" x14ac:dyDescent="0.3">
      <c r="B737" s="84"/>
    </row>
    <row r="738" spans="2:2" ht="15.75" customHeight="1" x14ac:dyDescent="0.3">
      <c r="B738" s="84"/>
    </row>
    <row r="739" spans="2:2" ht="15.75" customHeight="1" x14ac:dyDescent="0.3">
      <c r="B739" s="84"/>
    </row>
    <row r="740" spans="2:2" ht="15.75" customHeight="1" x14ac:dyDescent="0.3">
      <c r="B740" s="84"/>
    </row>
    <row r="741" spans="2:2" ht="15.75" customHeight="1" x14ac:dyDescent="0.3">
      <c r="B741" s="84"/>
    </row>
    <row r="742" spans="2:2" ht="15.75" customHeight="1" x14ac:dyDescent="0.3">
      <c r="B742" s="84"/>
    </row>
    <row r="743" spans="2:2" ht="15.75" customHeight="1" x14ac:dyDescent="0.3">
      <c r="B743" s="84"/>
    </row>
    <row r="744" spans="2:2" ht="15.75" customHeight="1" x14ac:dyDescent="0.3">
      <c r="B744" s="84"/>
    </row>
    <row r="745" spans="2:2" ht="15.75" customHeight="1" x14ac:dyDescent="0.3">
      <c r="B745" s="84"/>
    </row>
    <row r="746" spans="2:2" ht="15.75" customHeight="1" x14ac:dyDescent="0.3">
      <c r="B746" s="84"/>
    </row>
    <row r="747" spans="2:2" ht="15.75" customHeight="1" x14ac:dyDescent="0.3">
      <c r="B747" s="84"/>
    </row>
    <row r="748" spans="2:2" ht="15.75" customHeight="1" x14ac:dyDescent="0.3">
      <c r="B748" s="84"/>
    </row>
    <row r="749" spans="2:2" ht="15.75" customHeight="1" x14ac:dyDescent="0.3">
      <c r="B749" s="84"/>
    </row>
    <row r="750" spans="2:2" ht="15.75" customHeight="1" x14ac:dyDescent="0.3">
      <c r="B750" s="84"/>
    </row>
    <row r="751" spans="2:2" ht="15.75" customHeight="1" x14ac:dyDescent="0.3">
      <c r="B751" s="84"/>
    </row>
    <row r="752" spans="2:2" ht="15.75" customHeight="1" x14ac:dyDescent="0.3">
      <c r="B752" s="84"/>
    </row>
    <row r="753" spans="2:2" ht="15.75" customHeight="1" x14ac:dyDescent="0.3">
      <c r="B753" s="84"/>
    </row>
    <row r="754" spans="2:2" ht="15.75" customHeight="1" x14ac:dyDescent="0.3">
      <c r="B754" s="84"/>
    </row>
    <row r="755" spans="2:2" ht="15.75" customHeight="1" x14ac:dyDescent="0.3">
      <c r="B755" s="84"/>
    </row>
    <row r="756" spans="2:2" ht="15.75" customHeight="1" x14ac:dyDescent="0.3">
      <c r="B756" s="84"/>
    </row>
    <row r="757" spans="2:2" ht="15.75" customHeight="1" x14ac:dyDescent="0.3">
      <c r="B757" s="84"/>
    </row>
    <row r="758" spans="2:2" ht="15.75" customHeight="1" x14ac:dyDescent="0.3">
      <c r="B758" s="84"/>
    </row>
    <row r="759" spans="2:2" ht="15.75" customHeight="1" x14ac:dyDescent="0.3">
      <c r="B759" s="84"/>
    </row>
    <row r="760" spans="2:2" ht="15.75" customHeight="1" x14ac:dyDescent="0.3">
      <c r="B760" s="84"/>
    </row>
    <row r="761" spans="2:2" ht="15.75" customHeight="1" x14ac:dyDescent="0.3">
      <c r="B761" s="84"/>
    </row>
    <row r="762" spans="2:2" ht="15.75" customHeight="1" x14ac:dyDescent="0.3">
      <c r="B762" s="84"/>
    </row>
    <row r="763" spans="2:2" ht="15.75" customHeight="1" x14ac:dyDescent="0.3">
      <c r="B763" s="84"/>
    </row>
    <row r="764" spans="2:2" ht="15.75" customHeight="1" x14ac:dyDescent="0.3">
      <c r="B764" s="84"/>
    </row>
    <row r="765" spans="2:2" ht="15.75" customHeight="1" x14ac:dyDescent="0.3">
      <c r="B765" s="84"/>
    </row>
    <row r="766" spans="2:2" ht="15.75" customHeight="1" x14ac:dyDescent="0.3">
      <c r="B766" s="84"/>
    </row>
    <row r="767" spans="2:2" ht="15.75" customHeight="1" x14ac:dyDescent="0.3">
      <c r="B767" s="84"/>
    </row>
    <row r="768" spans="2:2" ht="15.75" customHeight="1" x14ac:dyDescent="0.3">
      <c r="B768" s="84"/>
    </row>
    <row r="769" spans="2:2" ht="15.75" customHeight="1" x14ac:dyDescent="0.3">
      <c r="B769" s="84"/>
    </row>
    <row r="770" spans="2:2" ht="15.75" customHeight="1" x14ac:dyDescent="0.3">
      <c r="B770" s="84"/>
    </row>
    <row r="771" spans="2:2" ht="15.75" customHeight="1" x14ac:dyDescent="0.3">
      <c r="B771" s="84"/>
    </row>
    <row r="772" spans="2:2" ht="15.75" customHeight="1" x14ac:dyDescent="0.3">
      <c r="B772" s="84"/>
    </row>
    <row r="773" spans="2:2" ht="15.75" customHeight="1" x14ac:dyDescent="0.3">
      <c r="B773" s="84"/>
    </row>
    <row r="774" spans="2:2" ht="15.75" customHeight="1" x14ac:dyDescent="0.3">
      <c r="B774" s="84"/>
    </row>
    <row r="775" spans="2:2" ht="15.75" customHeight="1" x14ac:dyDescent="0.3">
      <c r="B775" s="84"/>
    </row>
    <row r="776" spans="2:2" ht="15.75" customHeight="1" x14ac:dyDescent="0.3">
      <c r="B776" s="84"/>
    </row>
    <row r="777" spans="2:2" ht="15.75" customHeight="1" x14ac:dyDescent="0.3">
      <c r="B777" s="84"/>
    </row>
    <row r="778" spans="2:2" ht="15.75" customHeight="1" x14ac:dyDescent="0.3">
      <c r="B778" s="84"/>
    </row>
    <row r="779" spans="2:2" ht="15.75" customHeight="1" x14ac:dyDescent="0.3">
      <c r="B779" s="84"/>
    </row>
    <row r="780" spans="2:2" ht="15.75" customHeight="1" x14ac:dyDescent="0.3">
      <c r="B780" s="84"/>
    </row>
    <row r="781" spans="2:2" ht="15.75" customHeight="1" x14ac:dyDescent="0.3">
      <c r="B781" s="84"/>
    </row>
    <row r="782" spans="2:2" ht="15.75" customHeight="1" x14ac:dyDescent="0.3">
      <c r="B782" s="84"/>
    </row>
    <row r="783" spans="2:2" ht="15.75" customHeight="1" x14ac:dyDescent="0.3">
      <c r="B783" s="84"/>
    </row>
    <row r="784" spans="2:2" ht="15.75" customHeight="1" x14ac:dyDescent="0.3">
      <c r="B784" s="84"/>
    </row>
    <row r="785" spans="2:2" ht="15.75" customHeight="1" x14ac:dyDescent="0.3">
      <c r="B785" s="84"/>
    </row>
    <row r="786" spans="2:2" ht="15.75" customHeight="1" x14ac:dyDescent="0.3">
      <c r="B786" s="84"/>
    </row>
    <row r="787" spans="2:2" ht="15.75" customHeight="1" x14ac:dyDescent="0.3">
      <c r="B787" s="84"/>
    </row>
    <row r="788" spans="2:2" ht="15.75" customHeight="1" x14ac:dyDescent="0.3">
      <c r="B788" s="84"/>
    </row>
    <row r="789" spans="2:2" ht="15.75" customHeight="1" x14ac:dyDescent="0.3">
      <c r="B789" s="84"/>
    </row>
    <row r="790" spans="2:2" ht="15.75" customHeight="1" x14ac:dyDescent="0.3">
      <c r="B790" s="84"/>
    </row>
    <row r="791" spans="2:2" ht="15.75" customHeight="1" x14ac:dyDescent="0.3">
      <c r="B791" s="84"/>
    </row>
    <row r="792" spans="2:2" ht="15.75" customHeight="1" x14ac:dyDescent="0.3">
      <c r="B792" s="84"/>
    </row>
    <row r="793" spans="2:2" ht="15.75" customHeight="1" x14ac:dyDescent="0.3">
      <c r="B793" s="84"/>
    </row>
    <row r="794" spans="2:2" ht="15.75" customHeight="1" x14ac:dyDescent="0.3">
      <c r="B794" s="84"/>
    </row>
    <row r="795" spans="2:2" ht="15.75" customHeight="1" x14ac:dyDescent="0.3">
      <c r="B795" s="84"/>
    </row>
    <row r="796" spans="2:2" ht="15.75" customHeight="1" x14ac:dyDescent="0.3">
      <c r="B796" s="84"/>
    </row>
    <row r="797" spans="2:2" ht="15.75" customHeight="1" x14ac:dyDescent="0.3">
      <c r="B797" s="84"/>
    </row>
    <row r="798" spans="2:2" ht="15.75" customHeight="1" x14ac:dyDescent="0.3">
      <c r="B798" s="84"/>
    </row>
    <row r="799" spans="2:2" ht="15.75" customHeight="1" x14ac:dyDescent="0.3">
      <c r="B799" s="84"/>
    </row>
    <row r="800" spans="2:2" ht="15.75" customHeight="1" x14ac:dyDescent="0.3">
      <c r="B800" s="84"/>
    </row>
    <row r="801" spans="2:2" ht="15.75" customHeight="1" x14ac:dyDescent="0.3">
      <c r="B801" s="84"/>
    </row>
    <row r="802" spans="2:2" ht="15.75" customHeight="1" x14ac:dyDescent="0.3">
      <c r="B802" s="84"/>
    </row>
    <row r="803" spans="2:2" ht="15.75" customHeight="1" x14ac:dyDescent="0.3">
      <c r="B803" s="84"/>
    </row>
    <row r="804" spans="2:2" ht="15.75" customHeight="1" x14ac:dyDescent="0.3">
      <c r="B804" s="84"/>
    </row>
    <row r="805" spans="2:2" ht="15.75" customHeight="1" x14ac:dyDescent="0.3">
      <c r="B805" s="84"/>
    </row>
    <row r="806" spans="2:2" ht="15.75" customHeight="1" x14ac:dyDescent="0.3">
      <c r="B806" s="84"/>
    </row>
    <row r="807" spans="2:2" ht="15.75" customHeight="1" x14ac:dyDescent="0.3">
      <c r="B807" s="84"/>
    </row>
    <row r="808" spans="2:2" ht="15.75" customHeight="1" x14ac:dyDescent="0.3">
      <c r="B808" s="84"/>
    </row>
    <row r="809" spans="2:2" ht="15.75" customHeight="1" x14ac:dyDescent="0.3">
      <c r="B809" s="84"/>
    </row>
    <row r="810" spans="2:2" ht="15.75" customHeight="1" x14ac:dyDescent="0.3">
      <c r="B810" s="84"/>
    </row>
    <row r="811" spans="2:2" ht="15.75" customHeight="1" x14ac:dyDescent="0.3">
      <c r="B811" s="84"/>
    </row>
    <row r="812" spans="2:2" ht="15.75" customHeight="1" x14ac:dyDescent="0.3">
      <c r="B812" s="84"/>
    </row>
    <row r="813" spans="2:2" ht="15.75" customHeight="1" x14ac:dyDescent="0.3">
      <c r="B813" s="84"/>
    </row>
    <row r="814" spans="2:2" ht="15.75" customHeight="1" x14ac:dyDescent="0.3">
      <c r="B814" s="84"/>
    </row>
    <row r="815" spans="2:2" ht="15.75" customHeight="1" x14ac:dyDescent="0.3">
      <c r="B815" s="84"/>
    </row>
    <row r="816" spans="2:2" ht="15.75" customHeight="1" x14ac:dyDescent="0.3">
      <c r="B816" s="84"/>
    </row>
    <row r="817" spans="2:2" ht="15.75" customHeight="1" x14ac:dyDescent="0.3">
      <c r="B817" s="84"/>
    </row>
    <row r="818" spans="2:2" ht="15.75" customHeight="1" x14ac:dyDescent="0.3">
      <c r="B818" s="84"/>
    </row>
    <row r="819" spans="2:2" ht="15.75" customHeight="1" x14ac:dyDescent="0.3">
      <c r="B819" s="84"/>
    </row>
    <row r="820" spans="2:2" ht="15.75" customHeight="1" x14ac:dyDescent="0.3">
      <c r="B820" s="84"/>
    </row>
    <row r="821" spans="2:2" ht="15.75" customHeight="1" x14ac:dyDescent="0.3">
      <c r="B821" s="84"/>
    </row>
    <row r="822" spans="2:2" ht="15.75" customHeight="1" x14ac:dyDescent="0.3">
      <c r="B822" s="84"/>
    </row>
    <row r="823" spans="2:2" ht="15.75" customHeight="1" x14ac:dyDescent="0.3">
      <c r="B823" s="84"/>
    </row>
    <row r="824" spans="2:2" ht="15.75" customHeight="1" x14ac:dyDescent="0.3">
      <c r="B824" s="84"/>
    </row>
    <row r="825" spans="2:2" ht="15.75" customHeight="1" x14ac:dyDescent="0.3">
      <c r="B825" s="84"/>
    </row>
    <row r="826" spans="2:2" ht="15.75" customHeight="1" x14ac:dyDescent="0.3">
      <c r="B826" s="84"/>
    </row>
    <row r="827" spans="2:2" ht="15.75" customHeight="1" x14ac:dyDescent="0.3">
      <c r="B827" s="84"/>
    </row>
    <row r="828" spans="2:2" ht="15.75" customHeight="1" x14ac:dyDescent="0.3">
      <c r="B828" s="84"/>
    </row>
    <row r="829" spans="2:2" ht="15.75" customHeight="1" x14ac:dyDescent="0.3">
      <c r="B829" s="84"/>
    </row>
    <row r="830" spans="2:2" ht="15.75" customHeight="1" x14ac:dyDescent="0.3">
      <c r="B830" s="84"/>
    </row>
    <row r="831" spans="2:2" ht="15.75" customHeight="1" x14ac:dyDescent="0.3">
      <c r="B831" s="84"/>
    </row>
    <row r="832" spans="2:2" ht="15.75" customHeight="1" x14ac:dyDescent="0.3">
      <c r="B832" s="84"/>
    </row>
    <row r="833" spans="2:2" ht="15.75" customHeight="1" x14ac:dyDescent="0.3">
      <c r="B833" s="84"/>
    </row>
    <row r="834" spans="2:2" ht="15.75" customHeight="1" x14ac:dyDescent="0.3">
      <c r="B834" s="84"/>
    </row>
    <row r="835" spans="2:2" ht="15.75" customHeight="1" x14ac:dyDescent="0.3">
      <c r="B835" s="84"/>
    </row>
    <row r="836" spans="2:2" ht="15.75" customHeight="1" x14ac:dyDescent="0.3">
      <c r="B836" s="84"/>
    </row>
    <row r="837" spans="2:2" ht="15.75" customHeight="1" x14ac:dyDescent="0.3">
      <c r="B837" s="84"/>
    </row>
    <row r="838" spans="2:2" ht="15.75" customHeight="1" x14ac:dyDescent="0.3">
      <c r="B838" s="84"/>
    </row>
    <row r="839" spans="2:2" ht="15.75" customHeight="1" x14ac:dyDescent="0.3">
      <c r="B839" s="84"/>
    </row>
    <row r="840" spans="2:2" ht="15.75" customHeight="1" x14ac:dyDescent="0.3">
      <c r="B840" s="84"/>
    </row>
    <row r="841" spans="2:2" ht="15.75" customHeight="1" x14ac:dyDescent="0.3">
      <c r="B841" s="84"/>
    </row>
    <row r="842" spans="2:2" ht="15.75" customHeight="1" x14ac:dyDescent="0.3">
      <c r="B842" s="84"/>
    </row>
    <row r="843" spans="2:2" ht="15.75" customHeight="1" x14ac:dyDescent="0.3">
      <c r="B843" s="84"/>
    </row>
    <row r="844" spans="2:2" ht="15.75" customHeight="1" x14ac:dyDescent="0.3">
      <c r="B844" s="84"/>
    </row>
    <row r="845" spans="2:2" ht="15.75" customHeight="1" x14ac:dyDescent="0.3">
      <c r="B845" s="84"/>
    </row>
    <row r="846" spans="2:2" ht="15.75" customHeight="1" x14ac:dyDescent="0.3">
      <c r="B846" s="84"/>
    </row>
    <row r="847" spans="2:2" ht="15.75" customHeight="1" x14ac:dyDescent="0.3">
      <c r="B847" s="84"/>
    </row>
    <row r="848" spans="2:2" ht="15.75" customHeight="1" x14ac:dyDescent="0.3">
      <c r="B848" s="84"/>
    </row>
    <row r="849" spans="2:2" ht="15.75" customHeight="1" x14ac:dyDescent="0.3">
      <c r="B849" s="84"/>
    </row>
    <row r="850" spans="2:2" ht="15.75" customHeight="1" x14ac:dyDescent="0.3">
      <c r="B850" s="84"/>
    </row>
    <row r="851" spans="2:2" ht="15.75" customHeight="1" x14ac:dyDescent="0.3">
      <c r="B851" s="84"/>
    </row>
    <row r="852" spans="2:2" ht="15.75" customHeight="1" x14ac:dyDescent="0.3">
      <c r="B852" s="84"/>
    </row>
    <row r="853" spans="2:2" ht="15.75" customHeight="1" x14ac:dyDescent="0.3">
      <c r="B853" s="84"/>
    </row>
    <row r="854" spans="2:2" ht="15.75" customHeight="1" x14ac:dyDescent="0.3">
      <c r="B854" s="84"/>
    </row>
    <row r="855" spans="2:2" ht="15.75" customHeight="1" x14ac:dyDescent="0.3">
      <c r="B855" s="84"/>
    </row>
    <row r="856" spans="2:2" ht="15.75" customHeight="1" x14ac:dyDescent="0.3">
      <c r="B856" s="84"/>
    </row>
    <row r="857" spans="2:2" ht="15.75" customHeight="1" x14ac:dyDescent="0.3">
      <c r="B857" s="84"/>
    </row>
    <row r="858" spans="2:2" ht="15.75" customHeight="1" x14ac:dyDescent="0.3">
      <c r="B858" s="84"/>
    </row>
    <row r="859" spans="2:2" ht="15.75" customHeight="1" x14ac:dyDescent="0.3">
      <c r="B859" s="84"/>
    </row>
    <row r="860" spans="2:2" ht="15.75" customHeight="1" x14ac:dyDescent="0.3">
      <c r="B860" s="84"/>
    </row>
    <row r="861" spans="2:2" ht="15.75" customHeight="1" x14ac:dyDescent="0.3">
      <c r="B861" s="84"/>
    </row>
    <row r="862" spans="2:2" ht="15.75" customHeight="1" x14ac:dyDescent="0.3">
      <c r="B862" s="84"/>
    </row>
    <row r="863" spans="2:2" ht="15.75" customHeight="1" x14ac:dyDescent="0.3">
      <c r="B863" s="84"/>
    </row>
    <row r="864" spans="2:2" ht="15.75" customHeight="1" x14ac:dyDescent="0.3">
      <c r="B864" s="84"/>
    </row>
    <row r="865" spans="2:2" ht="15.75" customHeight="1" x14ac:dyDescent="0.3">
      <c r="B865" s="84"/>
    </row>
    <row r="866" spans="2:2" ht="15.75" customHeight="1" x14ac:dyDescent="0.3">
      <c r="B866" s="84"/>
    </row>
    <row r="867" spans="2:2" ht="15.75" customHeight="1" x14ac:dyDescent="0.3">
      <c r="B867" s="84"/>
    </row>
    <row r="868" spans="2:2" ht="15.75" customHeight="1" x14ac:dyDescent="0.3">
      <c r="B868" s="84"/>
    </row>
    <row r="869" spans="2:2" ht="15.75" customHeight="1" x14ac:dyDescent="0.3">
      <c r="B869" s="84"/>
    </row>
    <row r="870" spans="2:2" ht="15.75" customHeight="1" x14ac:dyDescent="0.3">
      <c r="B870" s="84"/>
    </row>
    <row r="871" spans="2:2" ht="15.75" customHeight="1" x14ac:dyDescent="0.3">
      <c r="B871" s="84"/>
    </row>
    <row r="872" spans="2:2" ht="15.75" customHeight="1" x14ac:dyDescent="0.3">
      <c r="B872" s="84"/>
    </row>
    <row r="873" spans="2:2" ht="15.75" customHeight="1" x14ac:dyDescent="0.3">
      <c r="B873" s="84"/>
    </row>
    <row r="874" spans="2:2" ht="15.75" customHeight="1" x14ac:dyDescent="0.3">
      <c r="B874" s="84"/>
    </row>
    <row r="875" spans="2:2" ht="15.75" customHeight="1" x14ac:dyDescent="0.3">
      <c r="B875" s="84"/>
    </row>
    <row r="876" spans="2:2" ht="15.75" customHeight="1" x14ac:dyDescent="0.3">
      <c r="B876" s="84"/>
    </row>
    <row r="877" spans="2:2" ht="15.75" customHeight="1" x14ac:dyDescent="0.3">
      <c r="B877" s="84"/>
    </row>
    <row r="878" spans="2:2" ht="15.75" customHeight="1" x14ac:dyDescent="0.3">
      <c r="B878" s="84"/>
    </row>
    <row r="879" spans="2:2" ht="15.75" customHeight="1" x14ac:dyDescent="0.3">
      <c r="B879" s="84"/>
    </row>
    <row r="880" spans="2:2" ht="15.75" customHeight="1" x14ac:dyDescent="0.3">
      <c r="B880" s="84"/>
    </row>
    <row r="881" spans="2:2" ht="15.75" customHeight="1" x14ac:dyDescent="0.3">
      <c r="B881" s="84"/>
    </row>
    <row r="882" spans="2:2" ht="15.75" customHeight="1" x14ac:dyDescent="0.3">
      <c r="B882" s="84"/>
    </row>
    <row r="883" spans="2:2" ht="15.75" customHeight="1" x14ac:dyDescent="0.3">
      <c r="B883" s="84"/>
    </row>
    <row r="884" spans="2:2" ht="15.75" customHeight="1" x14ac:dyDescent="0.3">
      <c r="B884" s="84"/>
    </row>
    <row r="885" spans="2:2" ht="15.75" customHeight="1" x14ac:dyDescent="0.3">
      <c r="B885" s="84"/>
    </row>
    <row r="886" spans="2:2" ht="15.75" customHeight="1" x14ac:dyDescent="0.3">
      <c r="B886" s="84"/>
    </row>
    <row r="887" spans="2:2" ht="15.75" customHeight="1" x14ac:dyDescent="0.3">
      <c r="B887" s="84"/>
    </row>
    <row r="888" spans="2:2" ht="15.75" customHeight="1" x14ac:dyDescent="0.3">
      <c r="B888" s="84"/>
    </row>
    <row r="889" spans="2:2" ht="15.75" customHeight="1" x14ac:dyDescent="0.3">
      <c r="B889" s="84"/>
    </row>
    <row r="890" spans="2:2" ht="15.75" customHeight="1" x14ac:dyDescent="0.3">
      <c r="B890" s="84"/>
    </row>
    <row r="891" spans="2:2" ht="15.75" customHeight="1" x14ac:dyDescent="0.3">
      <c r="B891" s="84"/>
    </row>
    <row r="892" spans="2:2" ht="15.75" customHeight="1" x14ac:dyDescent="0.3">
      <c r="B892" s="84"/>
    </row>
    <row r="893" spans="2:2" ht="15.75" customHeight="1" x14ac:dyDescent="0.3">
      <c r="B893" s="84"/>
    </row>
    <row r="894" spans="2:2" ht="15.75" customHeight="1" x14ac:dyDescent="0.3">
      <c r="B894" s="84"/>
    </row>
    <row r="895" spans="2:2" ht="15.75" customHeight="1" x14ac:dyDescent="0.3">
      <c r="B895" s="84"/>
    </row>
    <row r="896" spans="2:2" ht="15.75" customHeight="1" x14ac:dyDescent="0.3">
      <c r="B896" s="84"/>
    </row>
    <row r="897" spans="2:2" ht="15.75" customHeight="1" x14ac:dyDescent="0.3">
      <c r="B897" s="84"/>
    </row>
    <row r="898" spans="2:2" ht="15.75" customHeight="1" x14ac:dyDescent="0.3">
      <c r="B898" s="84"/>
    </row>
    <row r="899" spans="2:2" ht="15.75" customHeight="1" x14ac:dyDescent="0.3">
      <c r="B899" s="84"/>
    </row>
    <row r="900" spans="2:2" ht="15.75" customHeight="1" x14ac:dyDescent="0.3">
      <c r="B900" s="84"/>
    </row>
    <row r="901" spans="2:2" ht="15.75" customHeight="1" x14ac:dyDescent="0.3">
      <c r="B901" s="84"/>
    </row>
    <row r="902" spans="2:2" ht="15.75" customHeight="1" x14ac:dyDescent="0.3">
      <c r="B902" s="84"/>
    </row>
    <row r="903" spans="2:2" ht="15.75" customHeight="1" x14ac:dyDescent="0.3">
      <c r="B903" s="84"/>
    </row>
    <row r="904" spans="2:2" ht="15.75" customHeight="1" x14ac:dyDescent="0.3">
      <c r="B904" s="84"/>
    </row>
    <row r="905" spans="2:2" ht="15.75" customHeight="1" x14ac:dyDescent="0.3">
      <c r="B905" s="84"/>
    </row>
    <row r="906" spans="2:2" ht="15.75" customHeight="1" x14ac:dyDescent="0.3">
      <c r="B906" s="84"/>
    </row>
    <row r="907" spans="2:2" ht="15.75" customHeight="1" x14ac:dyDescent="0.3">
      <c r="B907" s="84"/>
    </row>
    <row r="908" spans="2:2" ht="15.75" customHeight="1" x14ac:dyDescent="0.3">
      <c r="B908" s="84"/>
    </row>
    <row r="909" spans="2:2" ht="15.75" customHeight="1" x14ac:dyDescent="0.3">
      <c r="B909" s="84"/>
    </row>
    <row r="910" spans="2:2" ht="15.75" customHeight="1" x14ac:dyDescent="0.3">
      <c r="B910" s="84"/>
    </row>
    <row r="911" spans="2:2" ht="15.75" customHeight="1" x14ac:dyDescent="0.3">
      <c r="B911" s="84"/>
    </row>
    <row r="912" spans="2:2" ht="15.75" customHeight="1" x14ac:dyDescent="0.3">
      <c r="B912" s="84"/>
    </row>
    <row r="913" spans="2:2" ht="15.75" customHeight="1" x14ac:dyDescent="0.3">
      <c r="B913" s="84"/>
    </row>
    <row r="914" spans="2:2" ht="15.75" customHeight="1" x14ac:dyDescent="0.3">
      <c r="B914" s="84"/>
    </row>
    <row r="915" spans="2:2" ht="15.75" customHeight="1" x14ac:dyDescent="0.3">
      <c r="B915" s="84"/>
    </row>
    <row r="916" spans="2:2" ht="15.75" customHeight="1" x14ac:dyDescent="0.3">
      <c r="B916" s="84"/>
    </row>
    <row r="917" spans="2:2" ht="15.75" customHeight="1" x14ac:dyDescent="0.3">
      <c r="B917" s="84"/>
    </row>
    <row r="918" spans="2:2" ht="15.75" customHeight="1" x14ac:dyDescent="0.3">
      <c r="B918" s="84"/>
    </row>
    <row r="919" spans="2:2" ht="15.75" customHeight="1" x14ac:dyDescent="0.3">
      <c r="B919" s="84"/>
    </row>
    <row r="920" spans="2:2" ht="15.75" customHeight="1" x14ac:dyDescent="0.3">
      <c r="B920" s="84"/>
    </row>
    <row r="921" spans="2:2" ht="15.75" customHeight="1" x14ac:dyDescent="0.3">
      <c r="B921" s="84"/>
    </row>
    <row r="922" spans="2:2" ht="15.75" customHeight="1" x14ac:dyDescent="0.3">
      <c r="B922" s="84"/>
    </row>
    <row r="923" spans="2:2" ht="15.75" customHeight="1" x14ac:dyDescent="0.3">
      <c r="B923" s="84"/>
    </row>
    <row r="924" spans="2:2" ht="15.75" customHeight="1" x14ac:dyDescent="0.3">
      <c r="B924" s="84"/>
    </row>
    <row r="925" spans="2:2" ht="15.75" customHeight="1" x14ac:dyDescent="0.3">
      <c r="B925" s="84"/>
    </row>
    <row r="926" spans="2:2" ht="15.75" customHeight="1" x14ac:dyDescent="0.3">
      <c r="B926" s="84"/>
    </row>
    <row r="927" spans="2:2" ht="15.75" customHeight="1" x14ac:dyDescent="0.3">
      <c r="B927" s="84"/>
    </row>
    <row r="928" spans="2:2" ht="15.75" customHeight="1" x14ac:dyDescent="0.3">
      <c r="B928" s="84"/>
    </row>
    <row r="929" spans="2:2" ht="15.75" customHeight="1" x14ac:dyDescent="0.3">
      <c r="B929" s="84"/>
    </row>
    <row r="930" spans="2:2" ht="15.75" customHeight="1" x14ac:dyDescent="0.3">
      <c r="B930" s="84"/>
    </row>
    <row r="931" spans="2:2" ht="15.75" customHeight="1" x14ac:dyDescent="0.3">
      <c r="B931" s="84"/>
    </row>
    <row r="932" spans="2:2" ht="15.75" customHeight="1" x14ac:dyDescent="0.3">
      <c r="B932" s="84"/>
    </row>
    <row r="933" spans="2:2" ht="15.75" customHeight="1" x14ac:dyDescent="0.3">
      <c r="B933" s="84"/>
    </row>
    <row r="934" spans="2:2" ht="15.75" customHeight="1" x14ac:dyDescent="0.3">
      <c r="B934" s="84"/>
    </row>
    <row r="935" spans="2:2" ht="15.75" customHeight="1" x14ac:dyDescent="0.3">
      <c r="B935" s="84"/>
    </row>
    <row r="936" spans="2:2" ht="15.75" customHeight="1" x14ac:dyDescent="0.3">
      <c r="B936" s="84"/>
    </row>
    <row r="937" spans="2:2" ht="15.75" customHeight="1" x14ac:dyDescent="0.3">
      <c r="B937" s="84"/>
    </row>
    <row r="938" spans="2:2" ht="15.75" customHeight="1" x14ac:dyDescent="0.3">
      <c r="B938" s="84"/>
    </row>
    <row r="939" spans="2:2" ht="15.75" customHeight="1" x14ac:dyDescent="0.3">
      <c r="B939" s="84"/>
    </row>
    <row r="940" spans="2:2" ht="15.75" customHeight="1" x14ac:dyDescent="0.3">
      <c r="B940" s="84"/>
    </row>
    <row r="941" spans="2:2" ht="15.75" customHeight="1" x14ac:dyDescent="0.3">
      <c r="B941" s="84"/>
    </row>
    <row r="942" spans="2:2" ht="15.75" customHeight="1" x14ac:dyDescent="0.3">
      <c r="B942" s="84"/>
    </row>
    <row r="943" spans="2:2" ht="15.75" customHeight="1" x14ac:dyDescent="0.3">
      <c r="B943" s="84"/>
    </row>
    <row r="944" spans="2:2" ht="15.75" customHeight="1" x14ac:dyDescent="0.3">
      <c r="B944" s="84"/>
    </row>
    <row r="945" spans="2:2" ht="15.75" customHeight="1" x14ac:dyDescent="0.3">
      <c r="B945" s="84"/>
    </row>
    <row r="946" spans="2:2" ht="15.75" customHeight="1" x14ac:dyDescent="0.3">
      <c r="B946" s="84"/>
    </row>
    <row r="947" spans="2:2" ht="15.75" customHeight="1" x14ac:dyDescent="0.3">
      <c r="B947" s="84"/>
    </row>
    <row r="948" spans="2:2" ht="15.75" customHeight="1" x14ac:dyDescent="0.3">
      <c r="B948" s="84"/>
    </row>
    <row r="949" spans="2:2" ht="15.75" customHeight="1" x14ac:dyDescent="0.3">
      <c r="B949" s="84"/>
    </row>
    <row r="950" spans="2:2" ht="15.75" customHeight="1" x14ac:dyDescent="0.3">
      <c r="B950" s="84"/>
    </row>
    <row r="951" spans="2:2" ht="15.75" customHeight="1" x14ac:dyDescent="0.3">
      <c r="B951" s="84"/>
    </row>
    <row r="952" spans="2:2" ht="15.75" customHeight="1" x14ac:dyDescent="0.3">
      <c r="B952" s="84"/>
    </row>
    <row r="953" spans="2:2" ht="15.75" customHeight="1" x14ac:dyDescent="0.3">
      <c r="B953" s="84"/>
    </row>
    <row r="954" spans="2:2" ht="15.75" customHeight="1" x14ac:dyDescent="0.3">
      <c r="B954" s="84"/>
    </row>
    <row r="955" spans="2:2" ht="15.75" customHeight="1" x14ac:dyDescent="0.3">
      <c r="B955" s="84"/>
    </row>
    <row r="956" spans="2:2" ht="15.75" customHeight="1" x14ac:dyDescent="0.3">
      <c r="B956" s="84"/>
    </row>
    <row r="957" spans="2:2" ht="15.75" customHeight="1" x14ac:dyDescent="0.3">
      <c r="B957" s="84"/>
    </row>
    <row r="958" spans="2:2" ht="15.75" customHeight="1" x14ac:dyDescent="0.3">
      <c r="B958" s="84"/>
    </row>
    <row r="959" spans="2:2" ht="15.75" customHeight="1" x14ac:dyDescent="0.3">
      <c r="B959" s="84"/>
    </row>
    <row r="960" spans="2:2" ht="15.75" customHeight="1" x14ac:dyDescent="0.3">
      <c r="B960" s="84"/>
    </row>
    <row r="961" spans="2:2" ht="15.75" customHeight="1" x14ac:dyDescent="0.3">
      <c r="B961" s="84"/>
    </row>
    <row r="962" spans="2:2" ht="15.75" customHeight="1" x14ac:dyDescent="0.3">
      <c r="B962" s="84"/>
    </row>
    <row r="963" spans="2:2" ht="15.75" customHeight="1" x14ac:dyDescent="0.3">
      <c r="B963" s="84"/>
    </row>
    <row r="964" spans="2:2" ht="15.75" customHeight="1" x14ac:dyDescent="0.3">
      <c r="B964" s="84"/>
    </row>
    <row r="965" spans="2:2" ht="15.75" customHeight="1" x14ac:dyDescent="0.3">
      <c r="B965" s="84"/>
    </row>
    <row r="966" spans="2:2" ht="15.75" customHeight="1" x14ac:dyDescent="0.3">
      <c r="B966" s="84"/>
    </row>
    <row r="967" spans="2:2" ht="15.75" customHeight="1" x14ac:dyDescent="0.3">
      <c r="B967" s="84"/>
    </row>
    <row r="968" spans="2:2" ht="15.75" customHeight="1" x14ac:dyDescent="0.3">
      <c r="B968" s="84"/>
    </row>
    <row r="969" spans="2:2" ht="15.75" customHeight="1" x14ac:dyDescent="0.3">
      <c r="B969" s="84"/>
    </row>
    <row r="970" spans="2:2" ht="15.75" customHeight="1" x14ac:dyDescent="0.3">
      <c r="B970" s="84"/>
    </row>
    <row r="971" spans="2:2" ht="15.75" customHeight="1" x14ac:dyDescent="0.3">
      <c r="B971" s="84"/>
    </row>
    <row r="972" spans="2:2" ht="15.75" customHeight="1" x14ac:dyDescent="0.3">
      <c r="B972" s="84"/>
    </row>
    <row r="973" spans="2:2" ht="15.75" customHeight="1" x14ac:dyDescent="0.3">
      <c r="B973" s="84"/>
    </row>
    <row r="974" spans="2:2" ht="15.75" customHeight="1" x14ac:dyDescent="0.3">
      <c r="B974" s="84"/>
    </row>
    <row r="975" spans="2:2" ht="15.75" customHeight="1" x14ac:dyDescent="0.3">
      <c r="B975" s="84"/>
    </row>
    <row r="976" spans="2:2" ht="15.75" customHeight="1" x14ac:dyDescent="0.3">
      <c r="B976" s="84"/>
    </row>
    <row r="977" spans="2:2" ht="15.75" customHeight="1" x14ac:dyDescent="0.3">
      <c r="B977" s="84"/>
    </row>
    <row r="978" spans="2:2" ht="15.75" customHeight="1" x14ac:dyDescent="0.3">
      <c r="B978" s="84"/>
    </row>
    <row r="979" spans="2:2" ht="15.75" customHeight="1" x14ac:dyDescent="0.3">
      <c r="B979" s="84"/>
    </row>
    <row r="980" spans="2:2" ht="15.75" customHeight="1" x14ac:dyDescent="0.3">
      <c r="B980" s="84"/>
    </row>
    <row r="981" spans="2:2" ht="15.75" customHeight="1" x14ac:dyDescent="0.3">
      <c r="B981" s="84"/>
    </row>
    <row r="982" spans="2:2" ht="15.75" customHeight="1" x14ac:dyDescent="0.3">
      <c r="B982" s="84"/>
    </row>
    <row r="983" spans="2:2" ht="15.75" customHeight="1" x14ac:dyDescent="0.3">
      <c r="B983" s="84"/>
    </row>
    <row r="984" spans="2:2" ht="15.75" customHeight="1" x14ac:dyDescent="0.3">
      <c r="B984" s="84"/>
    </row>
    <row r="985" spans="2:2" ht="15.75" customHeight="1" x14ac:dyDescent="0.3">
      <c r="B985" s="84"/>
    </row>
    <row r="986" spans="2:2" ht="15.75" customHeight="1" x14ac:dyDescent="0.3">
      <c r="B986" s="84"/>
    </row>
    <row r="987" spans="2:2" ht="15.75" customHeight="1" x14ac:dyDescent="0.3">
      <c r="B987" s="84"/>
    </row>
    <row r="988" spans="2:2" ht="15.75" customHeight="1" x14ac:dyDescent="0.3">
      <c r="B988" s="84"/>
    </row>
    <row r="989" spans="2:2" ht="15.75" customHeight="1" x14ac:dyDescent="0.3">
      <c r="B989" s="84"/>
    </row>
    <row r="990" spans="2:2" ht="15.75" customHeight="1" x14ac:dyDescent="0.3">
      <c r="B990" s="84"/>
    </row>
    <row r="991" spans="2:2" ht="15.75" customHeight="1" x14ac:dyDescent="0.3">
      <c r="B991" s="84"/>
    </row>
    <row r="992" spans="2:2" ht="15.75" customHeight="1" x14ac:dyDescent="0.3">
      <c r="B992" s="84"/>
    </row>
    <row r="993" spans="2:2" ht="15.75" customHeight="1" x14ac:dyDescent="0.3">
      <c r="B993" s="84"/>
    </row>
    <row r="994" spans="2:2" ht="15.75" customHeight="1" x14ac:dyDescent="0.3">
      <c r="B994" s="84"/>
    </row>
    <row r="995" spans="2:2" ht="15.75" customHeight="1" x14ac:dyDescent="0.3">
      <c r="B995" s="84"/>
    </row>
    <row r="996" spans="2:2" ht="15.75" customHeight="1" x14ac:dyDescent="0.3">
      <c r="B996" s="84"/>
    </row>
    <row r="997" spans="2:2" ht="15.75" customHeight="1" x14ac:dyDescent="0.3">
      <c r="B997" s="84"/>
    </row>
    <row r="998" spans="2:2" ht="15.75" customHeight="1" x14ac:dyDescent="0.3">
      <c r="B998" s="84"/>
    </row>
    <row r="999" spans="2:2" ht="15.75" customHeight="1" x14ac:dyDescent="0.3">
      <c r="B999" s="84"/>
    </row>
    <row r="1000" spans="2:2" ht="15.75" customHeight="1" x14ac:dyDescent="0.3">
      <c r="B1000" s="84"/>
    </row>
    <row r="1001" spans="2:2" ht="15.75" customHeight="1" x14ac:dyDescent="0.3">
      <c r="B1001" s="84"/>
    </row>
    <row r="1002" spans="2:2" ht="15.75" customHeight="1" x14ac:dyDescent="0.3">
      <c r="B1002" s="84"/>
    </row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CCFF"/>
  </sheetPr>
  <dimension ref="A1:I998"/>
  <sheetViews>
    <sheetView workbookViewId="0">
      <selection activeCell="A7" sqref="A7:I7"/>
    </sheetView>
  </sheetViews>
  <sheetFormatPr defaultColWidth="14.44140625" defaultRowHeight="15" customHeight="1" x14ac:dyDescent="0.3"/>
  <cols>
    <col min="1" max="2" width="5.6640625" customWidth="1"/>
    <col min="3" max="3" width="12.33203125" customWidth="1"/>
    <col min="4" max="4" width="13.5546875" customWidth="1"/>
    <col min="5" max="5" width="11.109375" customWidth="1"/>
    <col min="6" max="6" width="21.6640625" customWidth="1"/>
    <col min="7" max="7" width="14.6640625" customWidth="1"/>
    <col min="8" max="8" width="8" customWidth="1"/>
    <col min="9" max="9" width="8.44140625" customWidth="1"/>
    <col min="10" max="26" width="8" customWidth="1"/>
  </cols>
  <sheetData>
    <row r="1" spans="1:9" ht="15.75" customHeight="1" x14ac:dyDescent="0.3">
      <c r="A1" s="1" t="s">
        <v>0</v>
      </c>
      <c r="B1" s="66"/>
      <c r="C1" s="2"/>
      <c r="D1" s="2"/>
      <c r="E1" s="3"/>
      <c r="F1" s="4"/>
      <c r="G1" s="3"/>
      <c r="H1" s="3"/>
      <c r="I1" s="3"/>
    </row>
    <row r="2" spans="1:9" ht="15.75" customHeight="1" x14ac:dyDescent="0.3">
      <c r="A2" s="1" t="s">
        <v>1</v>
      </c>
      <c r="B2" s="66"/>
      <c r="C2" s="67"/>
      <c r="D2" s="2"/>
      <c r="E2" s="3"/>
      <c r="G2" s="6" t="s">
        <v>2</v>
      </c>
      <c r="I2" s="3"/>
    </row>
    <row r="3" spans="1:9" ht="14.4" x14ac:dyDescent="0.3">
      <c r="A3" s="7"/>
      <c r="B3" s="79"/>
      <c r="C3" s="7"/>
      <c r="D3" s="7"/>
      <c r="E3" s="7"/>
      <c r="F3" s="7"/>
      <c r="G3" s="7"/>
      <c r="H3" s="7"/>
      <c r="I3" s="7"/>
    </row>
    <row r="4" spans="1:9" ht="15.75" customHeight="1" x14ac:dyDescent="0.3">
      <c r="A4" s="2"/>
      <c r="B4" s="2"/>
      <c r="C4" s="1" t="s">
        <v>586</v>
      </c>
      <c r="D4" s="3"/>
      <c r="E4" s="3"/>
      <c r="F4" s="10"/>
      <c r="G4" s="11"/>
      <c r="H4" s="3"/>
      <c r="I4" s="3"/>
    </row>
    <row r="5" spans="1:9" ht="14.4" x14ac:dyDescent="0.3">
      <c r="A5" s="8"/>
      <c r="B5" s="80"/>
      <c r="C5" s="9"/>
      <c r="D5" s="8"/>
      <c r="E5" s="8"/>
      <c r="F5" s="8"/>
      <c r="G5" s="81"/>
      <c r="H5" s="8"/>
      <c r="I5" s="8"/>
    </row>
    <row r="6" spans="1:9" thickBot="1" x14ac:dyDescent="0.35">
      <c r="A6" s="8"/>
      <c r="B6" s="80"/>
      <c r="C6" s="9"/>
      <c r="D6" s="8"/>
      <c r="E6" s="8"/>
      <c r="F6" s="10"/>
      <c r="G6" s="11"/>
      <c r="H6" s="8"/>
      <c r="I6" s="8"/>
    </row>
    <row r="7" spans="1:9" thickBot="1" x14ac:dyDescent="0.35">
      <c r="A7" s="482" t="s">
        <v>315</v>
      </c>
      <c r="B7" s="493" t="s">
        <v>529</v>
      </c>
      <c r="C7" s="483" t="s">
        <v>6</v>
      </c>
      <c r="D7" s="484" t="s">
        <v>7</v>
      </c>
      <c r="E7" s="485" t="s">
        <v>8</v>
      </c>
      <c r="F7" s="485" t="s">
        <v>9</v>
      </c>
      <c r="G7" s="485" t="s">
        <v>10</v>
      </c>
      <c r="H7" s="486" t="s">
        <v>11</v>
      </c>
      <c r="I7" s="487" t="s">
        <v>12</v>
      </c>
    </row>
    <row r="8" spans="1:9" ht="19.5" customHeight="1" x14ac:dyDescent="0.3">
      <c r="A8" s="478" t="s">
        <v>13</v>
      </c>
      <c r="B8" s="488">
        <v>244</v>
      </c>
      <c r="C8" s="489" t="s">
        <v>443</v>
      </c>
      <c r="D8" s="490" t="s">
        <v>444</v>
      </c>
      <c r="E8" s="491" t="s">
        <v>22</v>
      </c>
      <c r="F8" s="492" t="s">
        <v>224</v>
      </c>
      <c r="G8" s="49" t="s">
        <v>225</v>
      </c>
      <c r="H8" s="481" t="s">
        <v>612</v>
      </c>
      <c r="I8" s="109" t="s">
        <v>527</v>
      </c>
    </row>
    <row r="9" spans="1:9" ht="19.5" customHeight="1" x14ac:dyDescent="0.3">
      <c r="A9" s="16" t="s">
        <v>19</v>
      </c>
      <c r="B9" s="82">
        <v>231</v>
      </c>
      <c r="C9" s="50" t="s">
        <v>633</v>
      </c>
      <c r="D9" s="48" t="s">
        <v>634</v>
      </c>
      <c r="E9" s="19">
        <v>40200</v>
      </c>
      <c r="F9" s="21" t="s">
        <v>171</v>
      </c>
      <c r="G9" s="49" t="s">
        <v>635</v>
      </c>
      <c r="H9" s="22" t="s">
        <v>636</v>
      </c>
      <c r="I9" s="23" t="s">
        <v>520</v>
      </c>
    </row>
    <row r="10" spans="1:9" ht="19.5" customHeight="1" x14ac:dyDescent="0.3">
      <c r="A10" s="16" t="s">
        <v>25</v>
      </c>
      <c r="B10" s="82">
        <v>290</v>
      </c>
      <c r="C10" s="58" t="s">
        <v>637</v>
      </c>
      <c r="D10" s="18" t="s">
        <v>638</v>
      </c>
      <c r="E10" s="19">
        <v>40179</v>
      </c>
      <c r="F10" s="21" t="s">
        <v>253</v>
      </c>
      <c r="G10" s="49" t="s">
        <v>254</v>
      </c>
      <c r="H10" s="22" t="s">
        <v>639</v>
      </c>
      <c r="I10" s="23" t="s">
        <v>520</v>
      </c>
    </row>
    <row r="11" spans="1:9" ht="19.5" customHeight="1" x14ac:dyDescent="0.3">
      <c r="A11" s="16" t="s">
        <v>31</v>
      </c>
      <c r="B11" s="82">
        <v>227</v>
      </c>
      <c r="C11" s="58" t="s">
        <v>637</v>
      </c>
      <c r="D11" s="18" t="s">
        <v>640</v>
      </c>
      <c r="E11" s="19">
        <v>40221</v>
      </c>
      <c r="F11" s="21" t="s">
        <v>171</v>
      </c>
      <c r="G11" s="21" t="s">
        <v>172</v>
      </c>
      <c r="H11" s="22" t="s">
        <v>641</v>
      </c>
      <c r="I11" s="23" t="s">
        <v>520</v>
      </c>
    </row>
    <row r="12" spans="1:9" ht="19.5" customHeight="1" x14ac:dyDescent="0.3">
      <c r="A12" s="16" t="s">
        <v>35</v>
      </c>
      <c r="B12" s="82">
        <v>228</v>
      </c>
      <c r="C12" s="58" t="s">
        <v>642</v>
      </c>
      <c r="D12" s="18" t="s">
        <v>643</v>
      </c>
      <c r="E12" s="19">
        <v>40803</v>
      </c>
      <c r="F12" s="21" t="s">
        <v>171</v>
      </c>
      <c r="G12" s="21" t="s">
        <v>172</v>
      </c>
      <c r="H12" s="22" t="s">
        <v>644</v>
      </c>
      <c r="I12" s="23" t="s">
        <v>520</v>
      </c>
    </row>
    <row r="13" spans="1:9" ht="19.5" customHeight="1" x14ac:dyDescent="0.3">
      <c r="A13" s="16" t="s">
        <v>39</v>
      </c>
      <c r="B13" s="82">
        <v>299</v>
      </c>
      <c r="C13" s="58" t="s">
        <v>587</v>
      </c>
      <c r="D13" s="18" t="s">
        <v>588</v>
      </c>
      <c r="E13" s="19" t="s">
        <v>589</v>
      </c>
      <c r="F13" s="63" t="s">
        <v>43</v>
      </c>
      <c r="G13" s="21" t="s">
        <v>590</v>
      </c>
      <c r="H13" s="22" t="s">
        <v>591</v>
      </c>
      <c r="I13" s="23" t="s">
        <v>520</v>
      </c>
    </row>
    <row r="14" spans="1:9" ht="19.5" customHeight="1" x14ac:dyDescent="0.3">
      <c r="A14" s="16" t="s">
        <v>154</v>
      </c>
      <c r="B14" s="82">
        <v>261</v>
      </c>
      <c r="C14" s="58" t="s">
        <v>434</v>
      </c>
      <c r="D14" s="18" t="s">
        <v>435</v>
      </c>
      <c r="E14" s="19">
        <v>40706</v>
      </c>
      <c r="F14" s="63" t="s">
        <v>609</v>
      </c>
      <c r="G14" s="21" t="s">
        <v>610</v>
      </c>
      <c r="H14" s="22" t="s">
        <v>613</v>
      </c>
      <c r="I14" s="23" t="s">
        <v>521</v>
      </c>
    </row>
    <row r="15" spans="1:9" ht="19.5" customHeight="1" x14ac:dyDescent="0.3">
      <c r="A15" s="16" t="s">
        <v>178</v>
      </c>
      <c r="B15" s="82">
        <v>216</v>
      </c>
      <c r="C15" s="33" t="s">
        <v>523</v>
      </c>
      <c r="D15" s="28" t="s">
        <v>592</v>
      </c>
      <c r="E15" s="19">
        <v>40471</v>
      </c>
      <c r="F15" s="21" t="s">
        <v>29</v>
      </c>
      <c r="G15" s="64" t="s">
        <v>593</v>
      </c>
      <c r="H15" s="22" t="s">
        <v>594</v>
      </c>
      <c r="I15" s="23" t="s">
        <v>521</v>
      </c>
    </row>
    <row r="16" spans="1:9" ht="19.5" customHeight="1" x14ac:dyDescent="0.3">
      <c r="A16" s="16" t="s">
        <v>201</v>
      </c>
      <c r="B16" s="82">
        <v>237</v>
      </c>
      <c r="C16" s="58" t="s">
        <v>454</v>
      </c>
      <c r="D16" s="18" t="s">
        <v>614</v>
      </c>
      <c r="E16" s="19" t="s">
        <v>615</v>
      </c>
      <c r="F16" s="21" t="s">
        <v>94</v>
      </c>
      <c r="G16" s="34" t="s">
        <v>424</v>
      </c>
      <c r="H16" s="22" t="s">
        <v>616</v>
      </c>
      <c r="I16" s="23" t="s">
        <v>521</v>
      </c>
    </row>
    <row r="17" spans="1:9" ht="19.5" customHeight="1" x14ac:dyDescent="0.3">
      <c r="A17" s="16" t="s">
        <v>220</v>
      </c>
      <c r="B17" s="82">
        <v>217</v>
      </c>
      <c r="C17" s="59" t="s">
        <v>617</v>
      </c>
      <c r="D17" s="52" t="s">
        <v>618</v>
      </c>
      <c r="E17" s="19">
        <v>40392</v>
      </c>
      <c r="F17" s="21" t="s">
        <v>29</v>
      </c>
      <c r="G17" s="64" t="s">
        <v>619</v>
      </c>
      <c r="H17" s="22" t="s">
        <v>620</v>
      </c>
      <c r="I17" s="23" t="s">
        <v>521</v>
      </c>
    </row>
    <row r="18" spans="1:9" ht="19.5" customHeight="1" x14ac:dyDescent="0.3">
      <c r="A18" s="16" t="s">
        <v>237</v>
      </c>
      <c r="B18" s="82">
        <v>266</v>
      </c>
      <c r="C18" s="58" t="s">
        <v>513</v>
      </c>
      <c r="D18" s="18" t="s">
        <v>645</v>
      </c>
      <c r="E18" s="19" t="s">
        <v>646</v>
      </c>
      <c r="F18" s="21" t="s">
        <v>33</v>
      </c>
      <c r="G18" s="21" t="s">
        <v>535</v>
      </c>
      <c r="H18" s="22" t="s">
        <v>647</v>
      </c>
      <c r="I18" s="23" t="s">
        <v>521</v>
      </c>
    </row>
    <row r="19" spans="1:9" ht="19.5" customHeight="1" x14ac:dyDescent="0.3">
      <c r="A19" s="16" t="s">
        <v>258</v>
      </c>
      <c r="B19" s="82">
        <v>239</v>
      </c>
      <c r="C19" s="47" t="s">
        <v>621</v>
      </c>
      <c r="D19" s="48" t="s">
        <v>622</v>
      </c>
      <c r="E19" s="19" t="s">
        <v>623</v>
      </c>
      <c r="F19" s="31" t="s">
        <v>286</v>
      </c>
      <c r="G19" s="21" t="s">
        <v>287</v>
      </c>
      <c r="H19" s="22" t="s">
        <v>624</v>
      </c>
      <c r="I19" s="23" t="s">
        <v>521</v>
      </c>
    </row>
    <row r="20" spans="1:9" ht="19.5" customHeight="1" x14ac:dyDescent="0.3">
      <c r="A20" s="16" t="s">
        <v>270</v>
      </c>
      <c r="B20" s="82">
        <v>294</v>
      </c>
      <c r="C20" s="58" t="s">
        <v>450</v>
      </c>
      <c r="D20" s="18" t="s">
        <v>595</v>
      </c>
      <c r="E20" s="19" t="s">
        <v>596</v>
      </c>
      <c r="F20" s="63" t="s">
        <v>43</v>
      </c>
      <c r="G20" s="21" t="s">
        <v>597</v>
      </c>
      <c r="H20" s="22" t="s">
        <v>585</v>
      </c>
      <c r="I20" s="23" t="s">
        <v>521</v>
      </c>
    </row>
    <row r="21" spans="1:9" ht="19.5" customHeight="1" x14ac:dyDescent="0.3">
      <c r="A21" s="16" t="s">
        <v>292</v>
      </c>
      <c r="B21" s="82">
        <v>268</v>
      </c>
      <c r="C21" s="58" t="s">
        <v>434</v>
      </c>
      <c r="D21" s="18" t="s">
        <v>598</v>
      </c>
      <c r="E21" s="19" t="s">
        <v>599</v>
      </c>
      <c r="F21" s="21" t="s">
        <v>33</v>
      </c>
      <c r="G21" s="21" t="s">
        <v>535</v>
      </c>
      <c r="H21" s="22" t="s">
        <v>600</v>
      </c>
      <c r="I21" s="23" t="s">
        <v>521</v>
      </c>
    </row>
    <row r="22" spans="1:9" ht="19.5" customHeight="1" x14ac:dyDescent="0.3">
      <c r="A22" s="16" t="s">
        <v>307</v>
      </c>
      <c r="B22" s="82">
        <v>207</v>
      </c>
      <c r="C22" s="76" t="s">
        <v>601</v>
      </c>
      <c r="D22" s="78" t="s">
        <v>602</v>
      </c>
      <c r="E22" s="24" t="s">
        <v>603</v>
      </c>
      <c r="F22" s="21" t="s">
        <v>83</v>
      </c>
      <c r="G22" s="21" t="s">
        <v>84</v>
      </c>
      <c r="H22" s="22" t="s">
        <v>604</v>
      </c>
      <c r="I22" s="23" t="s">
        <v>583</v>
      </c>
    </row>
    <row r="23" spans="1:9" ht="19.5" customHeight="1" x14ac:dyDescent="0.3">
      <c r="A23" s="16" t="s">
        <v>317</v>
      </c>
      <c r="B23" s="82">
        <v>236</v>
      </c>
      <c r="C23" s="58" t="s">
        <v>605</v>
      </c>
      <c r="D23" s="18" t="s">
        <v>606</v>
      </c>
      <c r="E23" s="19" t="s">
        <v>607</v>
      </c>
      <c r="F23" s="21" t="s">
        <v>94</v>
      </c>
      <c r="G23" s="34" t="s">
        <v>424</v>
      </c>
      <c r="H23" s="22" t="s">
        <v>608</v>
      </c>
      <c r="I23" s="23" t="s">
        <v>583</v>
      </c>
    </row>
    <row r="24" spans="1:9" ht="19.5" customHeight="1" x14ac:dyDescent="0.3">
      <c r="A24" s="16" t="s">
        <v>318</v>
      </c>
      <c r="B24" s="82">
        <v>234</v>
      </c>
      <c r="C24" s="58" t="s">
        <v>471</v>
      </c>
      <c r="D24" s="18" t="s">
        <v>478</v>
      </c>
      <c r="E24" s="19">
        <v>40784</v>
      </c>
      <c r="F24" s="63" t="s">
        <v>609</v>
      </c>
      <c r="G24" s="21" t="s">
        <v>610</v>
      </c>
      <c r="H24" s="22" t="s">
        <v>611</v>
      </c>
      <c r="I24" s="23" t="s">
        <v>583</v>
      </c>
    </row>
    <row r="25" spans="1:9" ht="19.5" customHeight="1" x14ac:dyDescent="0.3">
      <c r="A25" s="16" t="s">
        <v>319</v>
      </c>
      <c r="B25" s="82">
        <v>303</v>
      </c>
      <c r="C25" s="58" t="s">
        <v>625</v>
      </c>
      <c r="D25" s="18" t="s">
        <v>626</v>
      </c>
      <c r="E25" s="19" t="s">
        <v>627</v>
      </c>
      <c r="F25" s="63" t="s">
        <v>43</v>
      </c>
      <c r="G25" s="21" t="s">
        <v>590</v>
      </c>
      <c r="H25" s="22" t="s">
        <v>628</v>
      </c>
      <c r="I25" s="23" t="s">
        <v>583</v>
      </c>
    </row>
    <row r="26" spans="1:9" ht="19.5" customHeight="1" x14ac:dyDescent="0.3">
      <c r="A26" s="16" t="s">
        <v>320</v>
      </c>
      <c r="B26" s="82">
        <v>267</v>
      </c>
      <c r="C26" s="58" t="s">
        <v>629</v>
      </c>
      <c r="D26" s="18" t="s">
        <v>630</v>
      </c>
      <c r="E26" s="19" t="s">
        <v>631</v>
      </c>
      <c r="F26" s="21" t="s">
        <v>33</v>
      </c>
      <c r="G26" s="21" t="s">
        <v>535</v>
      </c>
      <c r="H26" s="22" t="s">
        <v>632</v>
      </c>
      <c r="I26" s="23" t="s">
        <v>583</v>
      </c>
    </row>
    <row r="27" spans="1:9" ht="19.5" customHeight="1" x14ac:dyDescent="0.3">
      <c r="A27" s="74"/>
      <c r="B27" s="82">
        <v>263</v>
      </c>
      <c r="C27" s="58" t="s">
        <v>648</v>
      </c>
      <c r="D27" s="18" t="s">
        <v>649</v>
      </c>
      <c r="E27" s="19" t="s">
        <v>650</v>
      </c>
      <c r="F27" s="21" t="s">
        <v>33</v>
      </c>
      <c r="G27" s="21" t="s">
        <v>409</v>
      </c>
      <c r="H27" s="22" t="s">
        <v>165</v>
      </c>
      <c r="I27" s="23"/>
    </row>
    <row r="28" spans="1:9" ht="15.75" customHeight="1" x14ac:dyDescent="0.3">
      <c r="B28" s="84"/>
    </row>
    <row r="29" spans="1:9" ht="15.75" customHeight="1" x14ac:dyDescent="0.3">
      <c r="B29" s="84"/>
    </row>
    <row r="30" spans="1:9" ht="15.75" customHeight="1" x14ac:dyDescent="0.3">
      <c r="B30" s="84"/>
    </row>
    <row r="31" spans="1:9" ht="15.75" customHeight="1" x14ac:dyDescent="0.3">
      <c r="B31" s="84"/>
    </row>
    <row r="32" spans="1:9" ht="15.75" customHeight="1" x14ac:dyDescent="0.3">
      <c r="B32" s="84"/>
    </row>
    <row r="33" spans="2:2" ht="15.75" customHeight="1" x14ac:dyDescent="0.3">
      <c r="B33" s="84"/>
    </row>
    <row r="34" spans="2:2" ht="15.75" customHeight="1" x14ac:dyDescent="0.3">
      <c r="B34" s="84"/>
    </row>
    <row r="35" spans="2:2" ht="15.75" customHeight="1" x14ac:dyDescent="0.3">
      <c r="B35" s="84"/>
    </row>
    <row r="36" spans="2:2" ht="15.75" customHeight="1" x14ac:dyDescent="0.3">
      <c r="B36" s="84"/>
    </row>
    <row r="37" spans="2:2" ht="15.75" customHeight="1" x14ac:dyDescent="0.3">
      <c r="B37" s="84"/>
    </row>
    <row r="38" spans="2:2" ht="15.75" customHeight="1" x14ac:dyDescent="0.3">
      <c r="B38" s="84"/>
    </row>
    <row r="39" spans="2:2" ht="15.75" customHeight="1" x14ac:dyDescent="0.3">
      <c r="B39" s="84"/>
    </row>
    <row r="40" spans="2:2" ht="15.75" customHeight="1" x14ac:dyDescent="0.3">
      <c r="B40" s="84"/>
    </row>
    <row r="41" spans="2:2" ht="15.75" customHeight="1" x14ac:dyDescent="0.3">
      <c r="B41" s="84"/>
    </row>
    <row r="42" spans="2:2" ht="15.75" customHeight="1" x14ac:dyDescent="0.3">
      <c r="B42" s="84"/>
    </row>
    <row r="43" spans="2:2" ht="15.75" customHeight="1" x14ac:dyDescent="0.3">
      <c r="B43" s="84"/>
    </row>
    <row r="44" spans="2:2" ht="15.75" customHeight="1" x14ac:dyDescent="0.3">
      <c r="B44" s="84"/>
    </row>
    <row r="45" spans="2:2" ht="15.75" customHeight="1" x14ac:dyDescent="0.3">
      <c r="B45" s="84"/>
    </row>
    <row r="46" spans="2:2" ht="15.75" customHeight="1" x14ac:dyDescent="0.3">
      <c r="B46" s="84"/>
    </row>
    <row r="47" spans="2:2" ht="15.75" customHeight="1" x14ac:dyDescent="0.3">
      <c r="B47" s="84"/>
    </row>
    <row r="48" spans="2:2" ht="15.75" customHeight="1" x14ac:dyDescent="0.3">
      <c r="B48" s="84"/>
    </row>
    <row r="49" spans="2:2" ht="15.75" customHeight="1" x14ac:dyDescent="0.3">
      <c r="B49" s="84"/>
    </row>
    <row r="50" spans="2:2" ht="15.75" customHeight="1" x14ac:dyDescent="0.3">
      <c r="B50" s="84"/>
    </row>
    <row r="51" spans="2:2" ht="15.75" customHeight="1" x14ac:dyDescent="0.3">
      <c r="B51" s="84"/>
    </row>
    <row r="52" spans="2:2" ht="15.75" customHeight="1" x14ac:dyDescent="0.3">
      <c r="B52" s="84"/>
    </row>
    <row r="53" spans="2:2" ht="15.75" customHeight="1" x14ac:dyDescent="0.3">
      <c r="B53" s="84"/>
    </row>
    <row r="54" spans="2:2" ht="15.75" customHeight="1" x14ac:dyDescent="0.3">
      <c r="B54" s="84"/>
    </row>
    <row r="55" spans="2:2" ht="15.75" customHeight="1" x14ac:dyDescent="0.3">
      <c r="B55" s="84"/>
    </row>
    <row r="56" spans="2:2" ht="15.75" customHeight="1" x14ac:dyDescent="0.3">
      <c r="B56" s="84"/>
    </row>
    <row r="57" spans="2:2" ht="15.75" customHeight="1" x14ac:dyDescent="0.3">
      <c r="B57" s="84"/>
    </row>
    <row r="58" spans="2:2" ht="15.75" customHeight="1" x14ac:dyDescent="0.3">
      <c r="B58" s="84"/>
    </row>
    <row r="59" spans="2:2" ht="15.75" customHeight="1" x14ac:dyDescent="0.3">
      <c r="B59" s="84"/>
    </row>
    <row r="60" spans="2:2" ht="15.75" customHeight="1" x14ac:dyDescent="0.3">
      <c r="B60" s="84"/>
    </row>
    <row r="61" spans="2:2" ht="15.75" customHeight="1" x14ac:dyDescent="0.3">
      <c r="B61" s="84"/>
    </row>
    <row r="62" spans="2:2" ht="15.75" customHeight="1" x14ac:dyDescent="0.3">
      <c r="B62" s="84"/>
    </row>
    <row r="63" spans="2:2" ht="15.75" customHeight="1" x14ac:dyDescent="0.3">
      <c r="B63" s="84"/>
    </row>
    <row r="64" spans="2:2" ht="15.75" customHeight="1" x14ac:dyDescent="0.3">
      <c r="B64" s="84"/>
    </row>
    <row r="65" spans="2:2" ht="15.75" customHeight="1" x14ac:dyDescent="0.3">
      <c r="B65" s="84"/>
    </row>
    <row r="66" spans="2:2" ht="15.75" customHeight="1" x14ac:dyDescent="0.3">
      <c r="B66" s="84"/>
    </row>
    <row r="67" spans="2:2" ht="15.75" customHeight="1" x14ac:dyDescent="0.3">
      <c r="B67" s="84"/>
    </row>
    <row r="68" spans="2:2" ht="15.75" customHeight="1" x14ac:dyDescent="0.3">
      <c r="B68" s="84"/>
    </row>
    <row r="69" spans="2:2" ht="15.75" customHeight="1" x14ac:dyDescent="0.3">
      <c r="B69" s="84"/>
    </row>
    <row r="70" spans="2:2" ht="15.75" customHeight="1" x14ac:dyDescent="0.3">
      <c r="B70" s="84"/>
    </row>
    <row r="71" spans="2:2" ht="15.75" customHeight="1" x14ac:dyDescent="0.3">
      <c r="B71" s="84"/>
    </row>
    <row r="72" spans="2:2" ht="15.75" customHeight="1" x14ac:dyDescent="0.3">
      <c r="B72" s="84"/>
    </row>
    <row r="73" spans="2:2" ht="15.75" customHeight="1" x14ac:dyDescent="0.3">
      <c r="B73" s="84"/>
    </row>
    <row r="74" spans="2:2" ht="15.75" customHeight="1" x14ac:dyDescent="0.3">
      <c r="B74" s="84"/>
    </row>
    <row r="75" spans="2:2" ht="15.75" customHeight="1" x14ac:dyDescent="0.3">
      <c r="B75" s="84"/>
    </row>
    <row r="76" spans="2:2" ht="15.75" customHeight="1" x14ac:dyDescent="0.3">
      <c r="B76" s="84"/>
    </row>
    <row r="77" spans="2:2" ht="15.75" customHeight="1" x14ac:dyDescent="0.3">
      <c r="B77" s="84"/>
    </row>
    <row r="78" spans="2:2" ht="15.75" customHeight="1" x14ac:dyDescent="0.3">
      <c r="B78" s="84"/>
    </row>
    <row r="79" spans="2:2" ht="15.75" customHeight="1" x14ac:dyDescent="0.3">
      <c r="B79" s="84"/>
    </row>
    <row r="80" spans="2:2" ht="15.75" customHeight="1" x14ac:dyDescent="0.3">
      <c r="B80" s="84"/>
    </row>
    <row r="81" spans="2:2" ht="15.75" customHeight="1" x14ac:dyDescent="0.3">
      <c r="B81" s="84"/>
    </row>
    <row r="82" spans="2:2" ht="15.75" customHeight="1" x14ac:dyDescent="0.3">
      <c r="B82" s="84"/>
    </row>
    <row r="83" spans="2:2" ht="15.75" customHeight="1" x14ac:dyDescent="0.3">
      <c r="B83" s="84"/>
    </row>
    <row r="84" spans="2:2" ht="15.75" customHeight="1" x14ac:dyDescent="0.3">
      <c r="B84" s="84"/>
    </row>
    <row r="85" spans="2:2" ht="15.75" customHeight="1" x14ac:dyDescent="0.3">
      <c r="B85" s="84"/>
    </row>
    <row r="86" spans="2:2" ht="15.75" customHeight="1" x14ac:dyDescent="0.3">
      <c r="B86" s="84"/>
    </row>
    <row r="87" spans="2:2" ht="15.75" customHeight="1" x14ac:dyDescent="0.3">
      <c r="B87" s="84"/>
    </row>
    <row r="88" spans="2:2" ht="15.75" customHeight="1" x14ac:dyDescent="0.3">
      <c r="B88" s="84"/>
    </row>
    <row r="89" spans="2:2" ht="15.75" customHeight="1" x14ac:dyDescent="0.3">
      <c r="B89" s="84"/>
    </row>
    <row r="90" spans="2:2" ht="15.75" customHeight="1" x14ac:dyDescent="0.3">
      <c r="B90" s="84"/>
    </row>
    <row r="91" spans="2:2" ht="15.75" customHeight="1" x14ac:dyDescent="0.3">
      <c r="B91" s="84"/>
    </row>
    <row r="92" spans="2:2" ht="15.75" customHeight="1" x14ac:dyDescent="0.3">
      <c r="B92" s="84"/>
    </row>
    <row r="93" spans="2:2" ht="15.75" customHeight="1" x14ac:dyDescent="0.3">
      <c r="B93" s="84"/>
    </row>
    <row r="94" spans="2:2" ht="15.75" customHeight="1" x14ac:dyDescent="0.3">
      <c r="B94" s="84"/>
    </row>
    <row r="95" spans="2:2" ht="15.75" customHeight="1" x14ac:dyDescent="0.3">
      <c r="B95" s="84"/>
    </row>
    <row r="96" spans="2:2" ht="15.75" customHeight="1" x14ac:dyDescent="0.3">
      <c r="B96" s="84"/>
    </row>
    <row r="97" spans="2:2" ht="15.75" customHeight="1" x14ac:dyDescent="0.3">
      <c r="B97" s="84"/>
    </row>
    <row r="98" spans="2:2" ht="15.75" customHeight="1" x14ac:dyDescent="0.3">
      <c r="B98" s="84"/>
    </row>
    <row r="99" spans="2:2" ht="15.75" customHeight="1" x14ac:dyDescent="0.3">
      <c r="B99" s="84"/>
    </row>
    <row r="100" spans="2:2" ht="15.75" customHeight="1" x14ac:dyDescent="0.3">
      <c r="B100" s="84"/>
    </row>
    <row r="101" spans="2:2" ht="15.75" customHeight="1" x14ac:dyDescent="0.3">
      <c r="B101" s="84"/>
    </row>
    <row r="102" spans="2:2" ht="15.75" customHeight="1" x14ac:dyDescent="0.3">
      <c r="B102" s="84"/>
    </row>
    <row r="103" spans="2:2" ht="15.75" customHeight="1" x14ac:dyDescent="0.3">
      <c r="B103" s="84"/>
    </row>
    <row r="104" spans="2:2" ht="15.75" customHeight="1" x14ac:dyDescent="0.3">
      <c r="B104" s="84"/>
    </row>
    <row r="105" spans="2:2" ht="15.75" customHeight="1" x14ac:dyDescent="0.3">
      <c r="B105" s="84"/>
    </row>
    <row r="106" spans="2:2" ht="15.75" customHeight="1" x14ac:dyDescent="0.3">
      <c r="B106" s="84"/>
    </row>
    <row r="107" spans="2:2" ht="15.75" customHeight="1" x14ac:dyDescent="0.3">
      <c r="B107" s="84"/>
    </row>
    <row r="108" spans="2:2" ht="15.75" customHeight="1" x14ac:dyDescent="0.3">
      <c r="B108" s="84"/>
    </row>
    <row r="109" spans="2:2" ht="15.75" customHeight="1" x14ac:dyDescent="0.3">
      <c r="B109" s="84"/>
    </row>
    <row r="110" spans="2:2" ht="15.75" customHeight="1" x14ac:dyDescent="0.3">
      <c r="B110" s="84"/>
    </row>
    <row r="111" spans="2:2" ht="15.75" customHeight="1" x14ac:dyDescent="0.3">
      <c r="B111" s="84"/>
    </row>
    <row r="112" spans="2:2" ht="15.75" customHeight="1" x14ac:dyDescent="0.3">
      <c r="B112" s="84"/>
    </row>
    <row r="113" spans="2:2" ht="15.75" customHeight="1" x14ac:dyDescent="0.3">
      <c r="B113" s="84"/>
    </row>
    <row r="114" spans="2:2" ht="15.75" customHeight="1" x14ac:dyDescent="0.3">
      <c r="B114" s="84"/>
    </row>
    <row r="115" spans="2:2" ht="15.75" customHeight="1" x14ac:dyDescent="0.3">
      <c r="B115" s="84"/>
    </row>
    <row r="116" spans="2:2" ht="15.75" customHeight="1" x14ac:dyDescent="0.3">
      <c r="B116" s="84"/>
    </row>
    <row r="117" spans="2:2" ht="15.75" customHeight="1" x14ac:dyDescent="0.3">
      <c r="B117" s="84"/>
    </row>
    <row r="118" spans="2:2" ht="15.75" customHeight="1" x14ac:dyDescent="0.3">
      <c r="B118" s="84"/>
    </row>
    <row r="119" spans="2:2" ht="15.75" customHeight="1" x14ac:dyDescent="0.3">
      <c r="B119" s="84"/>
    </row>
    <row r="120" spans="2:2" ht="15.75" customHeight="1" x14ac:dyDescent="0.3">
      <c r="B120" s="84"/>
    </row>
    <row r="121" spans="2:2" ht="15.75" customHeight="1" x14ac:dyDescent="0.3">
      <c r="B121" s="84"/>
    </row>
    <row r="122" spans="2:2" ht="15.75" customHeight="1" x14ac:dyDescent="0.3">
      <c r="B122" s="84"/>
    </row>
    <row r="123" spans="2:2" ht="15.75" customHeight="1" x14ac:dyDescent="0.3">
      <c r="B123" s="84"/>
    </row>
    <row r="124" spans="2:2" ht="15.75" customHeight="1" x14ac:dyDescent="0.3">
      <c r="B124" s="84"/>
    </row>
    <row r="125" spans="2:2" ht="15.75" customHeight="1" x14ac:dyDescent="0.3">
      <c r="B125" s="84"/>
    </row>
    <row r="126" spans="2:2" ht="15.75" customHeight="1" x14ac:dyDescent="0.3">
      <c r="B126" s="84"/>
    </row>
    <row r="127" spans="2:2" ht="15.75" customHeight="1" x14ac:dyDescent="0.3">
      <c r="B127" s="84"/>
    </row>
    <row r="128" spans="2:2" ht="15.75" customHeight="1" x14ac:dyDescent="0.3">
      <c r="B128" s="84"/>
    </row>
    <row r="129" spans="2:2" ht="15.75" customHeight="1" x14ac:dyDescent="0.3">
      <c r="B129" s="84"/>
    </row>
    <row r="130" spans="2:2" ht="15.75" customHeight="1" x14ac:dyDescent="0.3">
      <c r="B130" s="84"/>
    </row>
    <row r="131" spans="2:2" ht="15.75" customHeight="1" x14ac:dyDescent="0.3">
      <c r="B131" s="84"/>
    </row>
    <row r="132" spans="2:2" ht="15.75" customHeight="1" x14ac:dyDescent="0.3">
      <c r="B132" s="84"/>
    </row>
    <row r="133" spans="2:2" ht="15.75" customHeight="1" x14ac:dyDescent="0.3">
      <c r="B133" s="84"/>
    </row>
    <row r="134" spans="2:2" ht="15.75" customHeight="1" x14ac:dyDescent="0.3">
      <c r="B134" s="84"/>
    </row>
    <row r="135" spans="2:2" ht="15.75" customHeight="1" x14ac:dyDescent="0.3">
      <c r="B135" s="84"/>
    </row>
    <row r="136" spans="2:2" ht="15.75" customHeight="1" x14ac:dyDescent="0.3">
      <c r="B136" s="84"/>
    </row>
    <row r="137" spans="2:2" ht="15.75" customHeight="1" x14ac:dyDescent="0.3">
      <c r="B137" s="84"/>
    </row>
    <row r="138" spans="2:2" ht="15.75" customHeight="1" x14ac:dyDescent="0.3">
      <c r="B138" s="84"/>
    </row>
    <row r="139" spans="2:2" ht="15.75" customHeight="1" x14ac:dyDescent="0.3">
      <c r="B139" s="84"/>
    </row>
    <row r="140" spans="2:2" ht="15.75" customHeight="1" x14ac:dyDescent="0.3">
      <c r="B140" s="84"/>
    </row>
    <row r="141" spans="2:2" ht="15.75" customHeight="1" x14ac:dyDescent="0.3">
      <c r="B141" s="84"/>
    </row>
    <row r="142" spans="2:2" ht="15.75" customHeight="1" x14ac:dyDescent="0.3">
      <c r="B142" s="84"/>
    </row>
    <row r="143" spans="2:2" ht="15.75" customHeight="1" x14ac:dyDescent="0.3">
      <c r="B143" s="84"/>
    </row>
    <row r="144" spans="2:2" ht="15.75" customHeight="1" x14ac:dyDescent="0.3">
      <c r="B144" s="84"/>
    </row>
    <row r="145" spans="2:2" ht="15.75" customHeight="1" x14ac:dyDescent="0.3">
      <c r="B145" s="84"/>
    </row>
    <row r="146" spans="2:2" ht="15.75" customHeight="1" x14ac:dyDescent="0.3">
      <c r="B146" s="84"/>
    </row>
    <row r="147" spans="2:2" ht="15.75" customHeight="1" x14ac:dyDescent="0.3">
      <c r="B147" s="84"/>
    </row>
    <row r="148" spans="2:2" ht="15.75" customHeight="1" x14ac:dyDescent="0.3">
      <c r="B148" s="84"/>
    </row>
    <row r="149" spans="2:2" ht="15.75" customHeight="1" x14ac:dyDescent="0.3">
      <c r="B149" s="84"/>
    </row>
    <row r="150" spans="2:2" ht="15.75" customHeight="1" x14ac:dyDescent="0.3">
      <c r="B150" s="84"/>
    </row>
    <row r="151" spans="2:2" ht="15.75" customHeight="1" x14ac:dyDescent="0.3">
      <c r="B151" s="84"/>
    </row>
    <row r="152" spans="2:2" ht="15.75" customHeight="1" x14ac:dyDescent="0.3">
      <c r="B152" s="84"/>
    </row>
    <row r="153" spans="2:2" ht="15.75" customHeight="1" x14ac:dyDescent="0.3">
      <c r="B153" s="84"/>
    </row>
    <row r="154" spans="2:2" ht="15.75" customHeight="1" x14ac:dyDescent="0.3">
      <c r="B154" s="84"/>
    </row>
    <row r="155" spans="2:2" ht="15.75" customHeight="1" x14ac:dyDescent="0.3">
      <c r="B155" s="84"/>
    </row>
    <row r="156" spans="2:2" ht="15.75" customHeight="1" x14ac:dyDescent="0.3">
      <c r="B156" s="84"/>
    </row>
    <row r="157" spans="2:2" ht="15.75" customHeight="1" x14ac:dyDescent="0.3">
      <c r="B157" s="84"/>
    </row>
    <row r="158" spans="2:2" ht="15.75" customHeight="1" x14ac:dyDescent="0.3">
      <c r="B158" s="84"/>
    </row>
    <row r="159" spans="2:2" ht="15.75" customHeight="1" x14ac:dyDescent="0.3">
      <c r="B159" s="84"/>
    </row>
    <row r="160" spans="2:2" ht="15.75" customHeight="1" x14ac:dyDescent="0.3">
      <c r="B160" s="84"/>
    </row>
    <row r="161" spans="2:2" ht="15.75" customHeight="1" x14ac:dyDescent="0.3">
      <c r="B161" s="84"/>
    </row>
    <row r="162" spans="2:2" ht="15.75" customHeight="1" x14ac:dyDescent="0.3">
      <c r="B162" s="84"/>
    </row>
    <row r="163" spans="2:2" ht="15.75" customHeight="1" x14ac:dyDescent="0.3">
      <c r="B163" s="84"/>
    </row>
    <row r="164" spans="2:2" ht="15.75" customHeight="1" x14ac:dyDescent="0.3">
      <c r="B164" s="84"/>
    </row>
    <row r="165" spans="2:2" ht="15.75" customHeight="1" x14ac:dyDescent="0.3">
      <c r="B165" s="84"/>
    </row>
    <row r="166" spans="2:2" ht="15.75" customHeight="1" x14ac:dyDescent="0.3">
      <c r="B166" s="84"/>
    </row>
    <row r="167" spans="2:2" ht="15.75" customHeight="1" x14ac:dyDescent="0.3">
      <c r="B167" s="84"/>
    </row>
    <row r="168" spans="2:2" ht="15.75" customHeight="1" x14ac:dyDescent="0.3">
      <c r="B168" s="84"/>
    </row>
    <row r="169" spans="2:2" ht="15.75" customHeight="1" x14ac:dyDescent="0.3">
      <c r="B169" s="84"/>
    </row>
    <row r="170" spans="2:2" ht="15.75" customHeight="1" x14ac:dyDescent="0.3">
      <c r="B170" s="84"/>
    </row>
    <row r="171" spans="2:2" ht="15.75" customHeight="1" x14ac:dyDescent="0.3">
      <c r="B171" s="84"/>
    </row>
    <row r="172" spans="2:2" ht="15.75" customHeight="1" x14ac:dyDescent="0.3">
      <c r="B172" s="84"/>
    </row>
    <row r="173" spans="2:2" ht="15.75" customHeight="1" x14ac:dyDescent="0.3">
      <c r="B173" s="84"/>
    </row>
    <row r="174" spans="2:2" ht="15.75" customHeight="1" x14ac:dyDescent="0.3">
      <c r="B174" s="84"/>
    </row>
    <row r="175" spans="2:2" ht="15.75" customHeight="1" x14ac:dyDescent="0.3">
      <c r="B175" s="84"/>
    </row>
    <row r="176" spans="2:2" ht="15.75" customHeight="1" x14ac:dyDescent="0.3">
      <c r="B176" s="84"/>
    </row>
    <row r="177" spans="2:2" ht="15.75" customHeight="1" x14ac:dyDescent="0.3">
      <c r="B177" s="84"/>
    </row>
    <row r="178" spans="2:2" ht="15.75" customHeight="1" x14ac:dyDescent="0.3">
      <c r="B178" s="84"/>
    </row>
    <row r="179" spans="2:2" ht="15.75" customHeight="1" x14ac:dyDescent="0.3">
      <c r="B179" s="84"/>
    </row>
    <row r="180" spans="2:2" ht="15.75" customHeight="1" x14ac:dyDescent="0.3">
      <c r="B180" s="84"/>
    </row>
    <row r="181" spans="2:2" ht="15.75" customHeight="1" x14ac:dyDescent="0.3">
      <c r="B181" s="84"/>
    </row>
    <row r="182" spans="2:2" ht="15.75" customHeight="1" x14ac:dyDescent="0.3">
      <c r="B182" s="84"/>
    </row>
    <row r="183" spans="2:2" ht="15.75" customHeight="1" x14ac:dyDescent="0.3">
      <c r="B183" s="84"/>
    </row>
    <row r="184" spans="2:2" ht="15.75" customHeight="1" x14ac:dyDescent="0.3">
      <c r="B184" s="84"/>
    </row>
    <row r="185" spans="2:2" ht="15.75" customHeight="1" x14ac:dyDescent="0.3">
      <c r="B185" s="84"/>
    </row>
    <row r="186" spans="2:2" ht="15.75" customHeight="1" x14ac:dyDescent="0.3">
      <c r="B186" s="84"/>
    </row>
    <row r="187" spans="2:2" ht="15.75" customHeight="1" x14ac:dyDescent="0.3">
      <c r="B187" s="84"/>
    </row>
    <row r="188" spans="2:2" ht="15.75" customHeight="1" x14ac:dyDescent="0.3">
      <c r="B188" s="84"/>
    </row>
    <row r="189" spans="2:2" ht="15.75" customHeight="1" x14ac:dyDescent="0.3">
      <c r="B189" s="84"/>
    </row>
    <row r="190" spans="2:2" ht="15.75" customHeight="1" x14ac:dyDescent="0.3">
      <c r="B190" s="84"/>
    </row>
    <row r="191" spans="2:2" ht="15.75" customHeight="1" x14ac:dyDescent="0.3">
      <c r="B191" s="84"/>
    </row>
    <row r="192" spans="2:2" ht="15.75" customHeight="1" x14ac:dyDescent="0.3">
      <c r="B192" s="84"/>
    </row>
    <row r="193" spans="2:2" ht="15.75" customHeight="1" x14ac:dyDescent="0.3">
      <c r="B193" s="84"/>
    </row>
    <row r="194" spans="2:2" ht="15.75" customHeight="1" x14ac:dyDescent="0.3">
      <c r="B194" s="84"/>
    </row>
    <row r="195" spans="2:2" ht="15.75" customHeight="1" x14ac:dyDescent="0.3">
      <c r="B195" s="84"/>
    </row>
    <row r="196" spans="2:2" ht="15.75" customHeight="1" x14ac:dyDescent="0.3">
      <c r="B196" s="84"/>
    </row>
    <row r="197" spans="2:2" ht="15.75" customHeight="1" x14ac:dyDescent="0.3">
      <c r="B197" s="84"/>
    </row>
    <row r="198" spans="2:2" ht="15.75" customHeight="1" x14ac:dyDescent="0.3">
      <c r="B198" s="84"/>
    </row>
    <row r="199" spans="2:2" ht="15.75" customHeight="1" x14ac:dyDescent="0.3">
      <c r="B199" s="84"/>
    </row>
    <row r="200" spans="2:2" ht="15.75" customHeight="1" x14ac:dyDescent="0.3">
      <c r="B200" s="84"/>
    </row>
    <row r="201" spans="2:2" ht="15.75" customHeight="1" x14ac:dyDescent="0.3">
      <c r="B201" s="84"/>
    </row>
    <row r="202" spans="2:2" ht="15.75" customHeight="1" x14ac:dyDescent="0.3">
      <c r="B202" s="84"/>
    </row>
    <row r="203" spans="2:2" ht="15.75" customHeight="1" x14ac:dyDescent="0.3">
      <c r="B203" s="84"/>
    </row>
    <row r="204" spans="2:2" ht="15.75" customHeight="1" x14ac:dyDescent="0.3">
      <c r="B204" s="84"/>
    </row>
    <row r="205" spans="2:2" ht="15.75" customHeight="1" x14ac:dyDescent="0.3">
      <c r="B205" s="84"/>
    </row>
    <row r="206" spans="2:2" ht="15.75" customHeight="1" x14ac:dyDescent="0.3">
      <c r="B206" s="84"/>
    </row>
    <row r="207" spans="2:2" ht="15.75" customHeight="1" x14ac:dyDescent="0.3">
      <c r="B207" s="84"/>
    </row>
    <row r="208" spans="2:2" ht="15.75" customHeight="1" x14ac:dyDescent="0.3">
      <c r="B208" s="84"/>
    </row>
    <row r="209" spans="2:2" ht="15.75" customHeight="1" x14ac:dyDescent="0.3">
      <c r="B209" s="84"/>
    </row>
    <row r="210" spans="2:2" ht="15.75" customHeight="1" x14ac:dyDescent="0.3">
      <c r="B210" s="84"/>
    </row>
    <row r="211" spans="2:2" ht="15.75" customHeight="1" x14ac:dyDescent="0.3">
      <c r="B211" s="84"/>
    </row>
    <row r="212" spans="2:2" ht="15.75" customHeight="1" x14ac:dyDescent="0.3">
      <c r="B212" s="84"/>
    </row>
    <row r="213" spans="2:2" ht="15.75" customHeight="1" x14ac:dyDescent="0.3">
      <c r="B213" s="84"/>
    </row>
    <row r="214" spans="2:2" ht="15.75" customHeight="1" x14ac:dyDescent="0.3">
      <c r="B214" s="84"/>
    </row>
    <row r="215" spans="2:2" ht="15.75" customHeight="1" x14ac:dyDescent="0.3">
      <c r="B215" s="84"/>
    </row>
    <row r="216" spans="2:2" ht="15.75" customHeight="1" x14ac:dyDescent="0.3">
      <c r="B216" s="84"/>
    </row>
    <row r="217" spans="2:2" ht="15.75" customHeight="1" x14ac:dyDescent="0.3">
      <c r="B217" s="84"/>
    </row>
    <row r="218" spans="2:2" ht="15.75" customHeight="1" x14ac:dyDescent="0.3">
      <c r="B218" s="84"/>
    </row>
    <row r="219" spans="2:2" ht="15.75" customHeight="1" x14ac:dyDescent="0.3">
      <c r="B219" s="84"/>
    </row>
    <row r="220" spans="2:2" ht="15.75" customHeight="1" x14ac:dyDescent="0.3">
      <c r="B220" s="84"/>
    </row>
    <row r="221" spans="2:2" ht="15.75" customHeight="1" x14ac:dyDescent="0.3">
      <c r="B221" s="84"/>
    </row>
    <row r="222" spans="2:2" ht="15.75" customHeight="1" x14ac:dyDescent="0.3">
      <c r="B222" s="84"/>
    </row>
    <row r="223" spans="2:2" ht="15.75" customHeight="1" x14ac:dyDescent="0.3">
      <c r="B223" s="84"/>
    </row>
    <row r="224" spans="2:2" ht="15.75" customHeight="1" x14ac:dyDescent="0.3">
      <c r="B224" s="84"/>
    </row>
    <row r="225" spans="2:2" ht="15.75" customHeight="1" x14ac:dyDescent="0.3">
      <c r="B225" s="84"/>
    </row>
    <row r="226" spans="2:2" ht="15.75" customHeight="1" x14ac:dyDescent="0.3">
      <c r="B226" s="84"/>
    </row>
    <row r="227" spans="2:2" ht="15.75" customHeight="1" x14ac:dyDescent="0.3">
      <c r="B227" s="84"/>
    </row>
    <row r="228" spans="2:2" ht="15.75" customHeight="1" x14ac:dyDescent="0.3">
      <c r="B228" s="84"/>
    </row>
    <row r="229" spans="2:2" ht="15.75" customHeight="1" x14ac:dyDescent="0.3">
      <c r="B229" s="84"/>
    </row>
    <row r="230" spans="2:2" ht="15.75" customHeight="1" x14ac:dyDescent="0.3">
      <c r="B230" s="84"/>
    </row>
    <row r="231" spans="2:2" ht="15.75" customHeight="1" x14ac:dyDescent="0.3">
      <c r="B231" s="84"/>
    </row>
    <row r="232" spans="2:2" ht="15.75" customHeight="1" x14ac:dyDescent="0.3">
      <c r="B232" s="84"/>
    </row>
    <row r="233" spans="2:2" ht="15.75" customHeight="1" x14ac:dyDescent="0.3">
      <c r="B233" s="84"/>
    </row>
    <row r="234" spans="2:2" ht="15.75" customHeight="1" x14ac:dyDescent="0.3">
      <c r="B234" s="84"/>
    </row>
    <row r="235" spans="2:2" ht="15.75" customHeight="1" x14ac:dyDescent="0.3">
      <c r="B235" s="84"/>
    </row>
    <row r="236" spans="2:2" ht="15.75" customHeight="1" x14ac:dyDescent="0.3">
      <c r="B236" s="84"/>
    </row>
    <row r="237" spans="2:2" ht="15.75" customHeight="1" x14ac:dyDescent="0.3">
      <c r="B237" s="84"/>
    </row>
    <row r="238" spans="2:2" ht="15.75" customHeight="1" x14ac:dyDescent="0.3">
      <c r="B238" s="84"/>
    </row>
    <row r="239" spans="2:2" ht="15.75" customHeight="1" x14ac:dyDescent="0.3">
      <c r="B239" s="84"/>
    </row>
    <row r="240" spans="2:2" ht="15.75" customHeight="1" x14ac:dyDescent="0.3">
      <c r="B240" s="84"/>
    </row>
    <row r="241" spans="2:2" ht="15.75" customHeight="1" x14ac:dyDescent="0.3">
      <c r="B241" s="84"/>
    </row>
    <row r="242" spans="2:2" ht="15.75" customHeight="1" x14ac:dyDescent="0.3">
      <c r="B242" s="84"/>
    </row>
    <row r="243" spans="2:2" ht="15.75" customHeight="1" x14ac:dyDescent="0.3">
      <c r="B243" s="84"/>
    </row>
    <row r="244" spans="2:2" ht="15.75" customHeight="1" x14ac:dyDescent="0.3">
      <c r="B244" s="84"/>
    </row>
    <row r="245" spans="2:2" ht="15.75" customHeight="1" x14ac:dyDescent="0.3">
      <c r="B245" s="84"/>
    </row>
    <row r="246" spans="2:2" ht="15.75" customHeight="1" x14ac:dyDescent="0.3">
      <c r="B246" s="84"/>
    </row>
    <row r="247" spans="2:2" ht="15.75" customHeight="1" x14ac:dyDescent="0.3">
      <c r="B247" s="84"/>
    </row>
    <row r="248" spans="2:2" ht="15.75" customHeight="1" x14ac:dyDescent="0.3">
      <c r="B248" s="84"/>
    </row>
    <row r="249" spans="2:2" ht="15.75" customHeight="1" x14ac:dyDescent="0.3">
      <c r="B249" s="84"/>
    </row>
    <row r="250" spans="2:2" ht="15.75" customHeight="1" x14ac:dyDescent="0.3">
      <c r="B250" s="84"/>
    </row>
    <row r="251" spans="2:2" ht="15.75" customHeight="1" x14ac:dyDescent="0.3">
      <c r="B251" s="84"/>
    </row>
    <row r="252" spans="2:2" ht="15.75" customHeight="1" x14ac:dyDescent="0.3">
      <c r="B252" s="84"/>
    </row>
    <row r="253" spans="2:2" ht="15.75" customHeight="1" x14ac:dyDescent="0.3">
      <c r="B253" s="84"/>
    </row>
    <row r="254" spans="2:2" ht="15.75" customHeight="1" x14ac:dyDescent="0.3">
      <c r="B254" s="84"/>
    </row>
    <row r="255" spans="2:2" ht="15.75" customHeight="1" x14ac:dyDescent="0.3">
      <c r="B255" s="84"/>
    </row>
    <row r="256" spans="2:2" ht="15.75" customHeight="1" x14ac:dyDescent="0.3">
      <c r="B256" s="84"/>
    </row>
    <row r="257" spans="2:2" ht="15.75" customHeight="1" x14ac:dyDescent="0.3">
      <c r="B257" s="84"/>
    </row>
    <row r="258" spans="2:2" ht="15.75" customHeight="1" x14ac:dyDescent="0.3">
      <c r="B258" s="84"/>
    </row>
    <row r="259" spans="2:2" ht="15.75" customHeight="1" x14ac:dyDescent="0.3">
      <c r="B259" s="84"/>
    </row>
    <row r="260" spans="2:2" ht="15.75" customHeight="1" x14ac:dyDescent="0.3">
      <c r="B260" s="84"/>
    </row>
    <row r="261" spans="2:2" ht="15.75" customHeight="1" x14ac:dyDescent="0.3">
      <c r="B261" s="84"/>
    </row>
    <row r="262" spans="2:2" ht="15.75" customHeight="1" x14ac:dyDescent="0.3">
      <c r="B262" s="84"/>
    </row>
    <row r="263" spans="2:2" ht="15.75" customHeight="1" x14ac:dyDescent="0.3">
      <c r="B263" s="84"/>
    </row>
    <row r="264" spans="2:2" ht="15.75" customHeight="1" x14ac:dyDescent="0.3">
      <c r="B264" s="84"/>
    </row>
    <row r="265" spans="2:2" ht="15.75" customHeight="1" x14ac:dyDescent="0.3">
      <c r="B265" s="84"/>
    </row>
    <row r="266" spans="2:2" ht="15.75" customHeight="1" x14ac:dyDescent="0.3">
      <c r="B266" s="84"/>
    </row>
    <row r="267" spans="2:2" ht="15.75" customHeight="1" x14ac:dyDescent="0.3">
      <c r="B267" s="84"/>
    </row>
    <row r="268" spans="2:2" ht="15.75" customHeight="1" x14ac:dyDescent="0.3">
      <c r="B268" s="84"/>
    </row>
    <row r="269" spans="2:2" ht="15.75" customHeight="1" x14ac:dyDescent="0.3">
      <c r="B269" s="84"/>
    </row>
    <row r="270" spans="2:2" ht="15.75" customHeight="1" x14ac:dyDescent="0.3">
      <c r="B270" s="84"/>
    </row>
    <row r="271" spans="2:2" ht="15.75" customHeight="1" x14ac:dyDescent="0.3">
      <c r="B271" s="84"/>
    </row>
    <row r="272" spans="2:2" ht="15.75" customHeight="1" x14ac:dyDescent="0.3">
      <c r="B272" s="84"/>
    </row>
    <row r="273" spans="2:2" ht="15.75" customHeight="1" x14ac:dyDescent="0.3">
      <c r="B273" s="84"/>
    </row>
    <row r="274" spans="2:2" ht="15.75" customHeight="1" x14ac:dyDescent="0.3">
      <c r="B274" s="84"/>
    </row>
    <row r="275" spans="2:2" ht="15.75" customHeight="1" x14ac:dyDescent="0.3">
      <c r="B275" s="84"/>
    </row>
    <row r="276" spans="2:2" ht="15.75" customHeight="1" x14ac:dyDescent="0.3">
      <c r="B276" s="84"/>
    </row>
    <row r="277" spans="2:2" ht="15.75" customHeight="1" x14ac:dyDescent="0.3">
      <c r="B277" s="84"/>
    </row>
    <row r="278" spans="2:2" ht="15.75" customHeight="1" x14ac:dyDescent="0.3">
      <c r="B278" s="84"/>
    </row>
    <row r="279" spans="2:2" ht="15.75" customHeight="1" x14ac:dyDescent="0.3">
      <c r="B279" s="84"/>
    </row>
    <row r="280" spans="2:2" ht="15.75" customHeight="1" x14ac:dyDescent="0.3">
      <c r="B280" s="84"/>
    </row>
    <row r="281" spans="2:2" ht="15.75" customHeight="1" x14ac:dyDescent="0.3">
      <c r="B281" s="84"/>
    </row>
    <row r="282" spans="2:2" ht="15.75" customHeight="1" x14ac:dyDescent="0.3">
      <c r="B282" s="84"/>
    </row>
    <row r="283" spans="2:2" ht="15.75" customHeight="1" x14ac:dyDescent="0.3">
      <c r="B283" s="84"/>
    </row>
    <row r="284" spans="2:2" ht="15.75" customHeight="1" x14ac:dyDescent="0.3">
      <c r="B284" s="84"/>
    </row>
    <row r="285" spans="2:2" ht="15.75" customHeight="1" x14ac:dyDescent="0.3">
      <c r="B285" s="84"/>
    </row>
    <row r="286" spans="2:2" ht="15.75" customHeight="1" x14ac:dyDescent="0.3">
      <c r="B286" s="84"/>
    </row>
    <row r="287" spans="2:2" ht="15.75" customHeight="1" x14ac:dyDescent="0.3">
      <c r="B287" s="84"/>
    </row>
    <row r="288" spans="2:2" ht="15.75" customHeight="1" x14ac:dyDescent="0.3">
      <c r="B288" s="84"/>
    </row>
    <row r="289" spans="2:2" ht="15.75" customHeight="1" x14ac:dyDescent="0.3">
      <c r="B289" s="84"/>
    </row>
    <row r="290" spans="2:2" ht="15.75" customHeight="1" x14ac:dyDescent="0.3">
      <c r="B290" s="84"/>
    </row>
    <row r="291" spans="2:2" ht="15.75" customHeight="1" x14ac:dyDescent="0.3">
      <c r="B291" s="84"/>
    </row>
    <row r="292" spans="2:2" ht="15.75" customHeight="1" x14ac:dyDescent="0.3">
      <c r="B292" s="84"/>
    </row>
    <row r="293" spans="2:2" ht="15.75" customHeight="1" x14ac:dyDescent="0.3">
      <c r="B293" s="84"/>
    </row>
    <row r="294" spans="2:2" ht="15.75" customHeight="1" x14ac:dyDescent="0.3">
      <c r="B294" s="84"/>
    </row>
    <row r="295" spans="2:2" ht="15.75" customHeight="1" x14ac:dyDescent="0.3">
      <c r="B295" s="84"/>
    </row>
    <row r="296" spans="2:2" ht="15.75" customHeight="1" x14ac:dyDescent="0.3">
      <c r="B296" s="84"/>
    </row>
    <row r="297" spans="2:2" ht="15.75" customHeight="1" x14ac:dyDescent="0.3">
      <c r="B297" s="84"/>
    </row>
    <row r="298" spans="2:2" ht="15.75" customHeight="1" x14ac:dyDescent="0.3">
      <c r="B298" s="84"/>
    </row>
    <row r="299" spans="2:2" ht="15.75" customHeight="1" x14ac:dyDescent="0.3">
      <c r="B299" s="84"/>
    </row>
    <row r="300" spans="2:2" ht="15.75" customHeight="1" x14ac:dyDescent="0.3">
      <c r="B300" s="84"/>
    </row>
    <row r="301" spans="2:2" ht="15.75" customHeight="1" x14ac:dyDescent="0.3">
      <c r="B301" s="84"/>
    </row>
    <row r="302" spans="2:2" ht="15.75" customHeight="1" x14ac:dyDescent="0.3">
      <c r="B302" s="84"/>
    </row>
    <row r="303" spans="2:2" ht="15.75" customHeight="1" x14ac:dyDescent="0.3">
      <c r="B303" s="84"/>
    </row>
    <row r="304" spans="2:2" ht="15.75" customHeight="1" x14ac:dyDescent="0.3">
      <c r="B304" s="84"/>
    </row>
    <row r="305" spans="2:2" ht="15.75" customHeight="1" x14ac:dyDescent="0.3">
      <c r="B305" s="84"/>
    </row>
    <row r="306" spans="2:2" ht="15.75" customHeight="1" x14ac:dyDescent="0.3">
      <c r="B306" s="84"/>
    </row>
    <row r="307" spans="2:2" ht="15.75" customHeight="1" x14ac:dyDescent="0.3">
      <c r="B307" s="84"/>
    </row>
    <row r="308" spans="2:2" ht="15.75" customHeight="1" x14ac:dyDescent="0.3">
      <c r="B308" s="84"/>
    </row>
    <row r="309" spans="2:2" ht="15.75" customHeight="1" x14ac:dyDescent="0.3">
      <c r="B309" s="84"/>
    </row>
    <row r="310" spans="2:2" ht="15.75" customHeight="1" x14ac:dyDescent="0.3">
      <c r="B310" s="84"/>
    </row>
    <row r="311" spans="2:2" ht="15.75" customHeight="1" x14ac:dyDescent="0.3">
      <c r="B311" s="84"/>
    </row>
    <row r="312" spans="2:2" ht="15.75" customHeight="1" x14ac:dyDescent="0.3">
      <c r="B312" s="84"/>
    </row>
    <row r="313" spans="2:2" ht="15.75" customHeight="1" x14ac:dyDescent="0.3">
      <c r="B313" s="84"/>
    </row>
    <row r="314" spans="2:2" ht="15.75" customHeight="1" x14ac:dyDescent="0.3">
      <c r="B314" s="84"/>
    </row>
    <row r="315" spans="2:2" ht="15.75" customHeight="1" x14ac:dyDescent="0.3">
      <c r="B315" s="84"/>
    </row>
    <row r="316" spans="2:2" ht="15.75" customHeight="1" x14ac:dyDescent="0.3">
      <c r="B316" s="84"/>
    </row>
    <row r="317" spans="2:2" ht="15.75" customHeight="1" x14ac:dyDescent="0.3">
      <c r="B317" s="84"/>
    </row>
    <row r="318" spans="2:2" ht="15.75" customHeight="1" x14ac:dyDescent="0.3">
      <c r="B318" s="84"/>
    </row>
    <row r="319" spans="2:2" ht="15.75" customHeight="1" x14ac:dyDescent="0.3">
      <c r="B319" s="84"/>
    </row>
    <row r="320" spans="2:2" ht="15.75" customHeight="1" x14ac:dyDescent="0.3">
      <c r="B320" s="84"/>
    </row>
    <row r="321" spans="2:2" ht="15.75" customHeight="1" x14ac:dyDescent="0.3">
      <c r="B321" s="84"/>
    </row>
    <row r="322" spans="2:2" ht="15.75" customHeight="1" x14ac:dyDescent="0.3">
      <c r="B322" s="84"/>
    </row>
    <row r="323" spans="2:2" ht="15.75" customHeight="1" x14ac:dyDescent="0.3">
      <c r="B323" s="84"/>
    </row>
    <row r="324" spans="2:2" ht="15.75" customHeight="1" x14ac:dyDescent="0.3">
      <c r="B324" s="84"/>
    </row>
    <row r="325" spans="2:2" ht="15.75" customHeight="1" x14ac:dyDescent="0.3">
      <c r="B325" s="84"/>
    </row>
    <row r="326" spans="2:2" ht="15.75" customHeight="1" x14ac:dyDescent="0.3">
      <c r="B326" s="84"/>
    </row>
    <row r="327" spans="2:2" ht="15.75" customHeight="1" x14ac:dyDescent="0.3">
      <c r="B327" s="84"/>
    </row>
    <row r="328" spans="2:2" ht="15.75" customHeight="1" x14ac:dyDescent="0.3">
      <c r="B328" s="84"/>
    </row>
    <row r="329" spans="2:2" ht="15.75" customHeight="1" x14ac:dyDescent="0.3">
      <c r="B329" s="84"/>
    </row>
    <row r="330" spans="2:2" ht="15.75" customHeight="1" x14ac:dyDescent="0.3">
      <c r="B330" s="84"/>
    </row>
    <row r="331" spans="2:2" ht="15.75" customHeight="1" x14ac:dyDescent="0.3">
      <c r="B331" s="84"/>
    </row>
    <row r="332" spans="2:2" ht="15.75" customHeight="1" x14ac:dyDescent="0.3">
      <c r="B332" s="84"/>
    </row>
    <row r="333" spans="2:2" ht="15.75" customHeight="1" x14ac:dyDescent="0.3">
      <c r="B333" s="84"/>
    </row>
    <row r="334" spans="2:2" ht="15.75" customHeight="1" x14ac:dyDescent="0.3">
      <c r="B334" s="84"/>
    </row>
    <row r="335" spans="2:2" ht="15.75" customHeight="1" x14ac:dyDescent="0.3">
      <c r="B335" s="84"/>
    </row>
    <row r="336" spans="2:2" ht="15.75" customHeight="1" x14ac:dyDescent="0.3">
      <c r="B336" s="84"/>
    </row>
    <row r="337" spans="2:2" ht="15.75" customHeight="1" x14ac:dyDescent="0.3">
      <c r="B337" s="84"/>
    </row>
    <row r="338" spans="2:2" ht="15.75" customHeight="1" x14ac:dyDescent="0.3">
      <c r="B338" s="84"/>
    </row>
    <row r="339" spans="2:2" ht="15.75" customHeight="1" x14ac:dyDescent="0.3">
      <c r="B339" s="84"/>
    </row>
    <row r="340" spans="2:2" ht="15.75" customHeight="1" x14ac:dyDescent="0.3">
      <c r="B340" s="84"/>
    </row>
    <row r="341" spans="2:2" ht="15.75" customHeight="1" x14ac:dyDescent="0.3">
      <c r="B341" s="84"/>
    </row>
    <row r="342" spans="2:2" ht="15.75" customHeight="1" x14ac:dyDescent="0.3">
      <c r="B342" s="84"/>
    </row>
    <row r="343" spans="2:2" ht="15.75" customHeight="1" x14ac:dyDescent="0.3">
      <c r="B343" s="84"/>
    </row>
    <row r="344" spans="2:2" ht="15.75" customHeight="1" x14ac:dyDescent="0.3">
      <c r="B344" s="84"/>
    </row>
    <row r="345" spans="2:2" ht="15.75" customHeight="1" x14ac:dyDescent="0.3">
      <c r="B345" s="84"/>
    </row>
    <row r="346" spans="2:2" ht="15.75" customHeight="1" x14ac:dyDescent="0.3">
      <c r="B346" s="84"/>
    </row>
    <row r="347" spans="2:2" ht="15.75" customHeight="1" x14ac:dyDescent="0.3">
      <c r="B347" s="84"/>
    </row>
    <row r="348" spans="2:2" ht="15.75" customHeight="1" x14ac:dyDescent="0.3">
      <c r="B348" s="84"/>
    </row>
    <row r="349" spans="2:2" ht="15.75" customHeight="1" x14ac:dyDescent="0.3">
      <c r="B349" s="84"/>
    </row>
    <row r="350" spans="2:2" ht="15.75" customHeight="1" x14ac:dyDescent="0.3">
      <c r="B350" s="84"/>
    </row>
    <row r="351" spans="2:2" ht="15.75" customHeight="1" x14ac:dyDescent="0.3">
      <c r="B351" s="84"/>
    </row>
    <row r="352" spans="2:2" ht="15.75" customHeight="1" x14ac:dyDescent="0.3">
      <c r="B352" s="84"/>
    </row>
    <row r="353" spans="2:2" ht="15.75" customHeight="1" x14ac:dyDescent="0.3">
      <c r="B353" s="84"/>
    </row>
    <row r="354" spans="2:2" ht="15.75" customHeight="1" x14ac:dyDescent="0.3">
      <c r="B354" s="84"/>
    </row>
    <row r="355" spans="2:2" ht="15.75" customHeight="1" x14ac:dyDescent="0.3">
      <c r="B355" s="84"/>
    </row>
    <row r="356" spans="2:2" ht="15.75" customHeight="1" x14ac:dyDescent="0.3">
      <c r="B356" s="84"/>
    </row>
    <row r="357" spans="2:2" ht="15.75" customHeight="1" x14ac:dyDescent="0.3">
      <c r="B357" s="84"/>
    </row>
    <row r="358" spans="2:2" ht="15.75" customHeight="1" x14ac:dyDescent="0.3">
      <c r="B358" s="84"/>
    </row>
    <row r="359" spans="2:2" ht="15.75" customHeight="1" x14ac:dyDescent="0.3">
      <c r="B359" s="84"/>
    </row>
    <row r="360" spans="2:2" ht="15.75" customHeight="1" x14ac:dyDescent="0.3">
      <c r="B360" s="84"/>
    </row>
    <row r="361" spans="2:2" ht="15.75" customHeight="1" x14ac:dyDescent="0.3">
      <c r="B361" s="84"/>
    </row>
    <row r="362" spans="2:2" ht="15.75" customHeight="1" x14ac:dyDescent="0.3">
      <c r="B362" s="84"/>
    </row>
    <row r="363" spans="2:2" ht="15.75" customHeight="1" x14ac:dyDescent="0.3">
      <c r="B363" s="84"/>
    </row>
    <row r="364" spans="2:2" ht="15.75" customHeight="1" x14ac:dyDescent="0.3">
      <c r="B364" s="84"/>
    </row>
    <row r="365" spans="2:2" ht="15.75" customHeight="1" x14ac:dyDescent="0.3">
      <c r="B365" s="84"/>
    </row>
    <row r="366" spans="2:2" ht="15.75" customHeight="1" x14ac:dyDescent="0.3">
      <c r="B366" s="84"/>
    </row>
    <row r="367" spans="2:2" ht="15.75" customHeight="1" x14ac:dyDescent="0.3">
      <c r="B367" s="84"/>
    </row>
    <row r="368" spans="2:2" ht="15.75" customHeight="1" x14ac:dyDescent="0.3">
      <c r="B368" s="84"/>
    </row>
    <row r="369" spans="2:2" ht="15.75" customHeight="1" x14ac:dyDescent="0.3">
      <c r="B369" s="84"/>
    </row>
    <row r="370" spans="2:2" ht="15.75" customHeight="1" x14ac:dyDescent="0.3">
      <c r="B370" s="84"/>
    </row>
    <row r="371" spans="2:2" ht="15.75" customHeight="1" x14ac:dyDescent="0.3">
      <c r="B371" s="84"/>
    </row>
    <row r="372" spans="2:2" ht="15.75" customHeight="1" x14ac:dyDescent="0.3">
      <c r="B372" s="84"/>
    </row>
    <row r="373" spans="2:2" ht="15.75" customHeight="1" x14ac:dyDescent="0.3">
      <c r="B373" s="84"/>
    </row>
    <row r="374" spans="2:2" ht="15.75" customHeight="1" x14ac:dyDescent="0.3">
      <c r="B374" s="84"/>
    </row>
    <row r="375" spans="2:2" ht="15.75" customHeight="1" x14ac:dyDescent="0.3">
      <c r="B375" s="84"/>
    </row>
    <row r="376" spans="2:2" ht="15.75" customHeight="1" x14ac:dyDescent="0.3">
      <c r="B376" s="84"/>
    </row>
    <row r="377" spans="2:2" ht="15.75" customHeight="1" x14ac:dyDescent="0.3">
      <c r="B377" s="84"/>
    </row>
    <row r="378" spans="2:2" ht="15.75" customHeight="1" x14ac:dyDescent="0.3">
      <c r="B378" s="84"/>
    </row>
    <row r="379" spans="2:2" ht="15.75" customHeight="1" x14ac:dyDescent="0.3">
      <c r="B379" s="84"/>
    </row>
    <row r="380" spans="2:2" ht="15.75" customHeight="1" x14ac:dyDescent="0.3">
      <c r="B380" s="84"/>
    </row>
    <row r="381" spans="2:2" ht="15.75" customHeight="1" x14ac:dyDescent="0.3">
      <c r="B381" s="84"/>
    </row>
    <row r="382" spans="2:2" ht="15.75" customHeight="1" x14ac:dyDescent="0.3">
      <c r="B382" s="84"/>
    </row>
    <row r="383" spans="2:2" ht="15.75" customHeight="1" x14ac:dyDescent="0.3">
      <c r="B383" s="84"/>
    </row>
    <row r="384" spans="2:2" ht="15.75" customHeight="1" x14ac:dyDescent="0.3">
      <c r="B384" s="84"/>
    </row>
    <row r="385" spans="2:2" ht="15.75" customHeight="1" x14ac:dyDescent="0.3">
      <c r="B385" s="84"/>
    </row>
    <row r="386" spans="2:2" ht="15.75" customHeight="1" x14ac:dyDescent="0.3">
      <c r="B386" s="84"/>
    </row>
    <row r="387" spans="2:2" ht="15.75" customHeight="1" x14ac:dyDescent="0.3">
      <c r="B387" s="84"/>
    </row>
    <row r="388" spans="2:2" ht="15.75" customHeight="1" x14ac:dyDescent="0.3">
      <c r="B388" s="84"/>
    </row>
    <row r="389" spans="2:2" ht="15.75" customHeight="1" x14ac:dyDescent="0.3">
      <c r="B389" s="84"/>
    </row>
    <row r="390" spans="2:2" ht="15.75" customHeight="1" x14ac:dyDescent="0.3">
      <c r="B390" s="84"/>
    </row>
    <row r="391" spans="2:2" ht="15.75" customHeight="1" x14ac:dyDescent="0.3">
      <c r="B391" s="84"/>
    </row>
    <row r="392" spans="2:2" ht="15.75" customHeight="1" x14ac:dyDescent="0.3">
      <c r="B392" s="84"/>
    </row>
    <row r="393" spans="2:2" ht="15.75" customHeight="1" x14ac:dyDescent="0.3">
      <c r="B393" s="84"/>
    </row>
    <row r="394" spans="2:2" ht="15.75" customHeight="1" x14ac:dyDescent="0.3">
      <c r="B394" s="84"/>
    </row>
    <row r="395" spans="2:2" ht="15.75" customHeight="1" x14ac:dyDescent="0.3">
      <c r="B395" s="84"/>
    </row>
    <row r="396" spans="2:2" ht="15.75" customHeight="1" x14ac:dyDescent="0.3">
      <c r="B396" s="84"/>
    </row>
    <row r="397" spans="2:2" ht="15.75" customHeight="1" x14ac:dyDescent="0.3">
      <c r="B397" s="84"/>
    </row>
    <row r="398" spans="2:2" ht="15.75" customHeight="1" x14ac:dyDescent="0.3">
      <c r="B398" s="84"/>
    </row>
    <row r="399" spans="2:2" ht="15.75" customHeight="1" x14ac:dyDescent="0.3">
      <c r="B399" s="84"/>
    </row>
    <row r="400" spans="2:2" ht="15.75" customHeight="1" x14ac:dyDescent="0.3">
      <c r="B400" s="84"/>
    </row>
    <row r="401" spans="2:2" ht="15.75" customHeight="1" x14ac:dyDescent="0.3">
      <c r="B401" s="84"/>
    </row>
    <row r="402" spans="2:2" ht="15.75" customHeight="1" x14ac:dyDescent="0.3">
      <c r="B402" s="84"/>
    </row>
    <row r="403" spans="2:2" ht="15.75" customHeight="1" x14ac:dyDescent="0.3">
      <c r="B403" s="84"/>
    </row>
    <row r="404" spans="2:2" ht="15.75" customHeight="1" x14ac:dyDescent="0.3">
      <c r="B404" s="84"/>
    </row>
    <row r="405" spans="2:2" ht="15.75" customHeight="1" x14ac:dyDescent="0.3">
      <c r="B405" s="84"/>
    </row>
    <row r="406" spans="2:2" ht="15.75" customHeight="1" x14ac:dyDescent="0.3">
      <c r="B406" s="84"/>
    </row>
    <row r="407" spans="2:2" ht="15.75" customHeight="1" x14ac:dyDescent="0.3">
      <c r="B407" s="84"/>
    </row>
    <row r="408" spans="2:2" ht="15.75" customHeight="1" x14ac:dyDescent="0.3">
      <c r="B408" s="84"/>
    </row>
    <row r="409" spans="2:2" ht="15.75" customHeight="1" x14ac:dyDescent="0.3">
      <c r="B409" s="84"/>
    </row>
    <row r="410" spans="2:2" ht="15.75" customHeight="1" x14ac:dyDescent="0.3">
      <c r="B410" s="84"/>
    </row>
    <row r="411" spans="2:2" ht="15.75" customHeight="1" x14ac:dyDescent="0.3">
      <c r="B411" s="84"/>
    </row>
    <row r="412" spans="2:2" ht="15.75" customHeight="1" x14ac:dyDescent="0.3">
      <c r="B412" s="84"/>
    </row>
    <row r="413" spans="2:2" ht="15.75" customHeight="1" x14ac:dyDescent="0.3">
      <c r="B413" s="84"/>
    </row>
    <row r="414" spans="2:2" ht="15.75" customHeight="1" x14ac:dyDescent="0.3">
      <c r="B414" s="84"/>
    </row>
    <row r="415" spans="2:2" ht="15.75" customHeight="1" x14ac:dyDescent="0.3">
      <c r="B415" s="84"/>
    </row>
    <row r="416" spans="2:2" ht="15.75" customHeight="1" x14ac:dyDescent="0.3">
      <c r="B416" s="84"/>
    </row>
    <row r="417" spans="2:2" ht="15.75" customHeight="1" x14ac:dyDescent="0.3">
      <c r="B417" s="84"/>
    </row>
    <row r="418" spans="2:2" ht="15.75" customHeight="1" x14ac:dyDescent="0.3">
      <c r="B418" s="84"/>
    </row>
    <row r="419" spans="2:2" ht="15.75" customHeight="1" x14ac:dyDescent="0.3">
      <c r="B419" s="84"/>
    </row>
    <row r="420" spans="2:2" ht="15.75" customHeight="1" x14ac:dyDescent="0.3">
      <c r="B420" s="84"/>
    </row>
    <row r="421" spans="2:2" ht="15.75" customHeight="1" x14ac:dyDescent="0.3">
      <c r="B421" s="84"/>
    </row>
    <row r="422" spans="2:2" ht="15.75" customHeight="1" x14ac:dyDescent="0.3">
      <c r="B422" s="84"/>
    </row>
    <row r="423" spans="2:2" ht="15.75" customHeight="1" x14ac:dyDescent="0.3">
      <c r="B423" s="84"/>
    </row>
    <row r="424" spans="2:2" ht="15.75" customHeight="1" x14ac:dyDescent="0.3">
      <c r="B424" s="84"/>
    </row>
    <row r="425" spans="2:2" ht="15.75" customHeight="1" x14ac:dyDescent="0.3">
      <c r="B425" s="84"/>
    </row>
    <row r="426" spans="2:2" ht="15.75" customHeight="1" x14ac:dyDescent="0.3">
      <c r="B426" s="84"/>
    </row>
    <row r="427" spans="2:2" ht="15.75" customHeight="1" x14ac:dyDescent="0.3">
      <c r="B427" s="84"/>
    </row>
    <row r="428" spans="2:2" ht="15.75" customHeight="1" x14ac:dyDescent="0.3">
      <c r="B428" s="84"/>
    </row>
    <row r="429" spans="2:2" ht="15.75" customHeight="1" x14ac:dyDescent="0.3">
      <c r="B429" s="84"/>
    </row>
    <row r="430" spans="2:2" ht="15.75" customHeight="1" x14ac:dyDescent="0.3">
      <c r="B430" s="84"/>
    </row>
    <row r="431" spans="2:2" ht="15.75" customHeight="1" x14ac:dyDescent="0.3">
      <c r="B431" s="84"/>
    </row>
    <row r="432" spans="2:2" ht="15.75" customHeight="1" x14ac:dyDescent="0.3">
      <c r="B432" s="84"/>
    </row>
    <row r="433" spans="2:2" ht="15.75" customHeight="1" x14ac:dyDescent="0.3">
      <c r="B433" s="84"/>
    </row>
    <row r="434" spans="2:2" ht="15.75" customHeight="1" x14ac:dyDescent="0.3">
      <c r="B434" s="84"/>
    </row>
    <row r="435" spans="2:2" ht="15.75" customHeight="1" x14ac:dyDescent="0.3">
      <c r="B435" s="84"/>
    </row>
    <row r="436" spans="2:2" ht="15.75" customHeight="1" x14ac:dyDescent="0.3">
      <c r="B436" s="84"/>
    </row>
    <row r="437" spans="2:2" ht="15.75" customHeight="1" x14ac:dyDescent="0.3">
      <c r="B437" s="84"/>
    </row>
    <row r="438" spans="2:2" ht="15.75" customHeight="1" x14ac:dyDescent="0.3">
      <c r="B438" s="84"/>
    </row>
    <row r="439" spans="2:2" ht="15.75" customHeight="1" x14ac:dyDescent="0.3">
      <c r="B439" s="84"/>
    </row>
    <row r="440" spans="2:2" ht="15.75" customHeight="1" x14ac:dyDescent="0.3">
      <c r="B440" s="84"/>
    </row>
    <row r="441" spans="2:2" ht="15.75" customHeight="1" x14ac:dyDescent="0.3">
      <c r="B441" s="84"/>
    </row>
    <row r="442" spans="2:2" ht="15.75" customHeight="1" x14ac:dyDescent="0.3">
      <c r="B442" s="84"/>
    </row>
    <row r="443" spans="2:2" ht="15.75" customHeight="1" x14ac:dyDescent="0.3">
      <c r="B443" s="84"/>
    </row>
    <row r="444" spans="2:2" ht="15.75" customHeight="1" x14ac:dyDescent="0.3">
      <c r="B444" s="84"/>
    </row>
    <row r="445" spans="2:2" ht="15.75" customHeight="1" x14ac:dyDescent="0.3">
      <c r="B445" s="84"/>
    </row>
    <row r="446" spans="2:2" ht="15.75" customHeight="1" x14ac:dyDescent="0.3">
      <c r="B446" s="84"/>
    </row>
    <row r="447" spans="2:2" ht="15.75" customHeight="1" x14ac:dyDescent="0.3">
      <c r="B447" s="84"/>
    </row>
    <row r="448" spans="2:2" ht="15.75" customHeight="1" x14ac:dyDescent="0.3">
      <c r="B448" s="84"/>
    </row>
    <row r="449" spans="2:2" ht="15.75" customHeight="1" x14ac:dyDescent="0.3">
      <c r="B449" s="84"/>
    </row>
    <row r="450" spans="2:2" ht="15.75" customHeight="1" x14ac:dyDescent="0.3">
      <c r="B450" s="84"/>
    </row>
    <row r="451" spans="2:2" ht="15.75" customHeight="1" x14ac:dyDescent="0.3">
      <c r="B451" s="84"/>
    </row>
    <row r="452" spans="2:2" ht="15.75" customHeight="1" x14ac:dyDescent="0.3">
      <c r="B452" s="84"/>
    </row>
    <row r="453" spans="2:2" ht="15.75" customHeight="1" x14ac:dyDescent="0.3">
      <c r="B453" s="84"/>
    </row>
    <row r="454" spans="2:2" ht="15.75" customHeight="1" x14ac:dyDescent="0.3">
      <c r="B454" s="84"/>
    </row>
    <row r="455" spans="2:2" ht="15.75" customHeight="1" x14ac:dyDescent="0.3">
      <c r="B455" s="84"/>
    </row>
    <row r="456" spans="2:2" ht="15.75" customHeight="1" x14ac:dyDescent="0.3">
      <c r="B456" s="84"/>
    </row>
    <row r="457" spans="2:2" ht="15.75" customHeight="1" x14ac:dyDescent="0.3">
      <c r="B457" s="84"/>
    </row>
    <row r="458" spans="2:2" ht="15.75" customHeight="1" x14ac:dyDescent="0.3">
      <c r="B458" s="84"/>
    </row>
    <row r="459" spans="2:2" ht="15.75" customHeight="1" x14ac:dyDescent="0.3">
      <c r="B459" s="84"/>
    </row>
    <row r="460" spans="2:2" ht="15.75" customHeight="1" x14ac:dyDescent="0.3">
      <c r="B460" s="84"/>
    </row>
    <row r="461" spans="2:2" ht="15.75" customHeight="1" x14ac:dyDescent="0.3">
      <c r="B461" s="84"/>
    </row>
    <row r="462" spans="2:2" ht="15.75" customHeight="1" x14ac:dyDescent="0.3">
      <c r="B462" s="84"/>
    </row>
    <row r="463" spans="2:2" ht="15.75" customHeight="1" x14ac:dyDescent="0.3">
      <c r="B463" s="84"/>
    </row>
    <row r="464" spans="2:2" ht="15.75" customHeight="1" x14ac:dyDescent="0.3">
      <c r="B464" s="84"/>
    </row>
    <row r="465" spans="2:2" ht="15.75" customHeight="1" x14ac:dyDescent="0.3">
      <c r="B465" s="84"/>
    </row>
    <row r="466" spans="2:2" ht="15.75" customHeight="1" x14ac:dyDescent="0.3">
      <c r="B466" s="84"/>
    </row>
    <row r="467" spans="2:2" ht="15.75" customHeight="1" x14ac:dyDescent="0.3">
      <c r="B467" s="84"/>
    </row>
    <row r="468" spans="2:2" ht="15.75" customHeight="1" x14ac:dyDescent="0.3">
      <c r="B468" s="84"/>
    </row>
    <row r="469" spans="2:2" ht="15.75" customHeight="1" x14ac:dyDescent="0.3">
      <c r="B469" s="84"/>
    </row>
    <row r="470" spans="2:2" ht="15.75" customHeight="1" x14ac:dyDescent="0.3">
      <c r="B470" s="84"/>
    </row>
    <row r="471" spans="2:2" ht="15.75" customHeight="1" x14ac:dyDescent="0.3">
      <c r="B471" s="84"/>
    </row>
    <row r="472" spans="2:2" ht="15.75" customHeight="1" x14ac:dyDescent="0.3">
      <c r="B472" s="84"/>
    </row>
    <row r="473" spans="2:2" ht="15.75" customHeight="1" x14ac:dyDescent="0.3">
      <c r="B473" s="84"/>
    </row>
    <row r="474" spans="2:2" ht="15.75" customHeight="1" x14ac:dyDescent="0.3">
      <c r="B474" s="84"/>
    </row>
    <row r="475" spans="2:2" ht="15.75" customHeight="1" x14ac:dyDescent="0.3">
      <c r="B475" s="84"/>
    </row>
    <row r="476" spans="2:2" ht="15.75" customHeight="1" x14ac:dyDescent="0.3">
      <c r="B476" s="84"/>
    </row>
    <row r="477" spans="2:2" ht="15.75" customHeight="1" x14ac:dyDescent="0.3">
      <c r="B477" s="84"/>
    </row>
    <row r="478" spans="2:2" ht="15.75" customHeight="1" x14ac:dyDescent="0.3">
      <c r="B478" s="84"/>
    </row>
    <row r="479" spans="2:2" ht="15.75" customHeight="1" x14ac:dyDescent="0.3">
      <c r="B479" s="84"/>
    </row>
    <row r="480" spans="2:2" ht="15.75" customHeight="1" x14ac:dyDescent="0.3">
      <c r="B480" s="84"/>
    </row>
    <row r="481" spans="2:2" ht="15.75" customHeight="1" x14ac:dyDescent="0.3">
      <c r="B481" s="84"/>
    </row>
    <row r="482" spans="2:2" ht="15.75" customHeight="1" x14ac:dyDescent="0.3">
      <c r="B482" s="84"/>
    </row>
    <row r="483" spans="2:2" ht="15.75" customHeight="1" x14ac:dyDescent="0.3">
      <c r="B483" s="84"/>
    </row>
    <row r="484" spans="2:2" ht="15.75" customHeight="1" x14ac:dyDescent="0.3">
      <c r="B484" s="84"/>
    </row>
    <row r="485" spans="2:2" ht="15.75" customHeight="1" x14ac:dyDescent="0.3">
      <c r="B485" s="84"/>
    </row>
    <row r="486" spans="2:2" ht="15.75" customHeight="1" x14ac:dyDescent="0.3">
      <c r="B486" s="84"/>
    </row>
    <row r="487" spans="2:2" ht="15.75" customHeight="1" x14ac:dyDescent="0.3">
      <c r="B487" s="84"/>
    </row>
    <row r="488" spans="2:2" ht="15.75" customHeight="1" x14ac:dyDescent="0.3">
      <c r="B488" s="84"/>
    </row>
    <row r="489" spans="2:2" ht="15.75" customHeight="1" x14ac:dyDescent="0.3">
      <c r="B489" s="84"/>
    </row>
    <row r="490" spans="2:2" ht="15.75" customHeight="1" x14ac:dyDescent="0.3">
      <c r="B490" s="84"/>
    </row>
    <row r="491" spans="2:2" ht="15.75" customHeight="1" x14ac:dyDescent="0.3">
      <c r="B491" s="84"/>
    </row>
    <row r="492" spans="2:2" ht="15.75" customHeight="1" x14ac:dyDescent="0.3">
      <c r="B492" s="84"/>
    </row>
    <row r="493" spans="2:2" ht="15.75" customHeight="1" x14ac:dyDescent="0.3">
      <c r="B493" s="84"/>
    </row>
    <row r="494" spans="2:2" ht="15.75" customHeight="1" x14ac:dyDescent="0.3">
      <c r="B494" s="84"/>
    </row>
    <row r="495" spans="2:2" ht="15.75" customHeight="1" x14ac:dyDescent="0.3">
      <c r="B495" s="84"/>
    </row>
    <row r="496" spans="2:2" ht="15.75" customHeight="1" x14ac:dyDescent="0.3">
      <c r="B496" s="84"/>
    </row>
    <row r="497" spans="2:2" ht="15.75" customHeight="1" x14ac:dyDescent="0.3">
      <c r="B497" s="84"/>
    </row>
    <row r="498" spans="2:2" ht="15.75" customHeight="1" x14ac:dyDescent="0.3">
      <c r="B498" s="84"/>
    </row>
    <row r="499" spans="2:2" ht="15.75" customHeight="1" x14ac:dyDescent="0.3">
      <c r="B499" s="84"/>
    </row>
    <row r="500" spans="2:2" ht="15.75" customHeight="1" x14ac:dyDescent="0.3">
      <c r="B500" s="84"/>
    </row>
    <row r="501" spans="2:2" ht="15.75" customHeight="1" x14ac:dyDescent="0.3">
      <c r="B501" s="84"/>
    </row>
    <row r="502" spans="2:2" ht="15.75" customHeight="1" x14ac:dyDescent="0.3">
      <c r="B502" s="84"/>
    </row>
    <row r="503" spans="2:2" ht="15.75" customHeight="1" x14ac:dyDescent="0.3">
      <c r="B503" s="84"/>
    </row>
    <row r="504" spans="2:2" ht="15.75" customHeight="1" x14ac:dyDescent="0.3">
      <c r="B504" s="84"/>
    </row>
    <row r="505" spans="2:2" ht="15.75" customHeight="1" x14ac:dyDescent="0.3">
      <c r="B505" s="84"/>
    </row>
    <row r="506" spans="2:2" ht="15.75" customHeight="1" x14ac:dyDescent="0.3">
      <c r="B506" s="84"/>
    </row>
    <row r="507" spans="2:2" ht="15.75" customHeight="1" x14ac:dyDescent="0.3">
      <c r="B507" s="84"/>
    </row>
    <row r="508" spans="2:2" ht="15.75" customHeight="1" x14ac:dyDescent="0.3">
      <c r="B508" s="84"/>
    </row>
    <row r="509" spans="2:2" ht="15.75" customHeight="1" x14ac:dyDescent="0.3">
      <c r="B509" s="84"/>
    </row>
    <row r="510" spans="2:2" ht="15.75" customHeight="1" x14ac:dyDescent="0.3">
      <c r="B510" s="84"/>
    </row>
    <row r="511" spans="2:2" ht="15.75" customHeight="1" x14ac:dyDescent="0.3">
      <c r="B511" s="84"/>
    </row>
    <row r="512" spans="2:2" ht="15.75" customHeight="1" x14ac:dyDescent="0.3">
      <c r="B512" s="84"/>
    </row>
    <row r="513" spans="2:2" ht="15.75" customHeight="1" x14ac:dyDescent="0.3">
      <c r="B513" s="84"/>
    </row>
    <row r="514" spans="2:2" ht="15.75" customHeight="1" x14ac:dyDescent="0.3">
      <c r="B514" s="84"/>
    </row>
    <row r="515" spans="2:2" ht="15.75" customHeight="1" x14ac:dyDescent="0.3">
      <c r="B515" s="84"/>
    </row>
    <row r="516" spans="2:2" ht="15.75" customHeight="1" x14ac:dyDescent="0.3">
      <c r="B516" s="84"/>
    </row>
    <row r="517" spans="2:2" ht="15.75" customHeight="1" x14ac:dyDescent="0.3">
      <c r="B517" s="84"/>
    </row>
    <row r="518" spans="2:2" ht="15.75" customHeight="1" x14ac:dyDescent="0.3">
      <c r="B518" s="84"/>
    </row>
    <row r="519" spans="2:2" ht="15.75" customHeight="1" x14ac:dyDescent="0.3">
      <c r="B519" s="84"/>
    </row>
    <row r="520" spans="2:2" ht="15.75" customHeight="1" x14ac:dyDescent="0.3">
      <c r="B520" s="84"/>
    </row>
    <row r="521" spans="2:2" ht="15.75" customHeight="1" x14ac:dyDescent="0.3">
      <c r="B521" s="84"/>
    </row>
    <row r="522" spans="2:2" ht="15.75" customHeight="1" x14ac:dyDescent="0.3">
      <c r="B522" s="84"/>
    </row>
    <row r="523" spans="2:2" ht="15.75" customHeight="1" x14ac:dyDescent="0.3">
      <c r="B523" s="84"/>
    </row>
    <row r="524" spans="2:2" ht="15.75" customHeight="1" x14ac:dyDescent="0.3">
      <c r="B524" s="84"/>
    </row>
    <row r="525" spans="2:2" ht="15.75" customHeight="1" x14ac:dyDescent="0.3">
      <c r="B525" s="84"/>
    </row>
    <row r="526" spans="2:2" ht="15.75" customHeight="1" x14ac:dyDescent="0.3">
      <c r="B526" s="84"/>
    </row>
    <row r="527" spans="2:2" ht="15.75" customHeight="1" x14ac:dyDescent="0.3">
      <c r="B527" s="84"/>
    </row>
    <row r="528" spans="2:2" ht="15.75" customHeight="1" x14ac:dyDescent="0.3">
      <c r="B528" s="84"/>
    </row>
    <row r="529" spans="2:2" ht="15.75" customHeight="1" x14ac:dyDescent="0.3">
      <c r="B529" s="84"/>
    </row>
    <row r="530" spans="2:2" ht="15.75" customHeight="1" x14ac:dyDescent="0.3">
      <c r="B530" s="84"/>
    </row>
    <row r="531" spans="2:2" ht="15.75" customHeight="1" x14ac:dyDescent="0.3">
      <c r="B531" s="84"/>
    </row>
    <row r="532" spans="2:2" ht="15.75" customHeight="1" x14ac:dyDescent="0.3">
      <c r="B532" s="84"/>
    </row>
    <row r="533" spans="2:2" ht="15.75" customHeight="1" x14ac:dyDescent="0.3">
      <c r="B533" s="84"/>
    </row>
    <row r="534" spans="2:2" ht="15.75" customHeight="1" x14ac:dyDescent="0.3">
      <c r="B534" s="84"/>
    </row>
    <row r="535" spans="2:2" ht="15.75" customHeight="1" x14ac:dyDescent="0.3">
      <c r="B535" s="84"/>
    </row>
    <row r="536" spans="2:2" ht="15.75" customHeight="1" x14ac:dyDescent="0.3">
      <c r="B536" s="84"/>
    </row>
    <row r="537" spans="2:2" ht="15.75" customHeight="1" x14ac:dyDescent="0.3">
      <c r="B537" s="84"/>
    </row>
    <row r="538" spans="2:2" ht="15.75" customHeight="1" x14ac:dyDescent="0.3">
      <c r="B538" s="84"/>
    </row>
    <row r="539" spans="2:2" ht="15.75" customHeight="1" x14ac:dyDescent="0.3">
      <c r="B539" s="84"/>
    </row>
    <row r="540" spans="2:2" ht="15.75" customHeight="1" x14ac:dyDescent="0.3">
      <c r="B540" s="84"/>
    </row>
    <row r="541" spans="2:2" ht="15.75" customHeight="1" x14ac:dyDescent="0.3">
      <c r="B541" s="84"/>
    </row>
    <row r="542" spans="2:2" ht="15.75" customHeight="1" x14ac:dyDescent="0.3">
      <c r="B542" s="84"/>
    </row>
    <row r="543" spans="2:2" ht="15.75" customHeight="1" x14ac:dyDescent="0.3">
      <c r="B543" s="84"/>
    </row>
    <row r="544" spans="2:2" ht="15.75" customHeight="1" x14ac:dyDescent="0.3">
      <c r="B544" s="84"/>
    </row>
    <row r="545" spans="2:2" ht="15.75" customHeight="1" x14ac:dyDescent="0.3">
      <c r="B545" s="84"/>
    </row>
    <row r="546" spans="2:2" ht="15.75" customHeight="1" x14ac:dyDescent="0.3">
      <c r="B546" s="84"/>
    </row>
    <row r="547" spans="2:2" ht="15.75" customHeight="1" x14ac:dyDescent="0.3">
      <c r="B547" s="84"/>
    </row>
    <row r="548" spans="2:2" ht="15.75" customHeight="1" x14ac:dyDescent="0.3">
      <c r="B548" s="84"/>
    </row>
    <row r="549" spans="2:2" ht="15.75" customHeight="1" x14ac:dyDescent="0.3">
      <c r="B549" s="84"/>
    </row>
    <row r="550" spans="2:2" ht="15.75" customHeight="1" x14ac:dyDescent="0.3">
      <c r="B550" s="84"/>
    </row>
    <row r="551" spans="2:2" ht="15.75" customHeight="1" x14ac:dyDescent="0.3">
      <c r="B551" s="84"/>
    </row>
    <row r="552" spans="2:2" ht="15.75" customHeight="1" x14ac:dyDescent="0.3">
      <c r="B552" s="84"/>
    </row>
    <row r="553" spans="2:2" ht="15.75" customHeight="1" x14ac:dyDescent="0.3">
      <c r="B553" s="84"/>
    </row>
    <row r="554" spans="2:2" ht="15.75" customHeight="1" x14ac:dyDescent="0.3">
      <c r="B554" s="84"/>
    </row>
    <row r="555" spans="2:2" ht="15.75" customHeight="1" x14ac:dyDescent="0.3">
      <c r="B555" s="84"/>
    </row>
    <row r="556" spans="2:2" ht="15.75" customHeight="1" x14ac:dyDescent="0.3">
      <c r="B556" s="84"/>
    </row>
    <row r="557" spans="2:2" ht="15.75" customHeight="1" x14ac:dyDescent="0.3">
      <c r="B557" s="84"/>
    </row>
    <row r="558" spans="2:2" ht="15.75" customHeight="1" x14ac:dyDescent="0.3">
      <c r="B558" s="84"/>
    </row>
    <row r="559" spans="2:2" ht="15.75" customHeight="1" x14ac:dyDescent="0.3">
      <c r="B559" s="84"/>
    </row>
    <row r="560" spans="2:2" ht="15.75" customHeight="1" x14ac:dyDescent="0.3">
      <c r="B560" s="84"/>
    </row>
    <row r="561" spans="2:2" ht="15.75" customHeight="1" x14ac:dyDescent="0.3">
      <c r="B561" s="84"/>
    </row>
    <row r="562" spans="2:2" ht="15.75" customHeight="1" x14ac:dyDescent="0.3">
      <c r="B562" s="84"/>
    </row>
    <row r="563" spans="2:2" ht="15.75" customHeight="1" x14ac:dyDescent="0.3">
      <c r="B563" s="84"/>
    </row>
    <row r="564" spans="2:2" ht="15.75" customHeight="1" x14ac:dyDescent="0.3">
      <c r="B564" s="84"/>
    </row>
    <row r="565" spans="2:2" ht="15.75" customHeight="1" x14ac:dyDescent="0.3">
      <c r="B565" s="84"/>
    </row>
    <row r="566" spans="2:2" ht="15.75" customHeight="1" x14ac:dyDescent="0.3">
      <c r="B566" s="84"/>
    </row>
    <row r="567" spans="2:2" ht="15.75" customHeight="1" x14ac:dyDescent="0.3">
      <c r="B567" s="84"/>
    </row>
    <row r="568" spans="2:2" ht="15.75" customHeight="1" x14ac:dyDescent="0.3">
      <c r="B568" s="84"/>
    </row>
    <row r="569" spans="2:2" ht="15.75" customHeight="1" x14ac:dyDescent="0.3">
      <c r="B569" s="84"/>
    </row>
    <row r="570" spans="2:2" ht="15.75" customHeight="1" x14ac:dyDescent="0.3">
      <c r="B570" s="84"/>
    </row>
    <row r="571" spans="2:2" ht="15.75" customHeight="1" x14ac:dyDescent="0.3">
      <c r="B571" s="84"/>
    </row>
    <row r="572" spans="2:2" ht="15.75" customHeight="1" x14ac:dyDescent="0.3">
      <c r="B572" s="84"/>
    </row>
    <row r="573" spans="2:2" ht="15.75" customHeight="1" x14ac:dyDescent="0.3">
      <c r="B573" s="84"/>
    </row>
    <row r="574" spans="2:2" ht="15.75" customHeight="1" x14ac:dyDescent="0.3">
      <c r="B574" s="84"/>
    </row>
    <row r="575" spans="2:2" ht="15.75" customHeight="1" x14ac:dyDescent="0.3">
      <c r="B575" s="84"/>
    </row>
    <row r="576" spans="2:2" ht="15.75" customHeight="1" x14ac:dyDescent="0.3">
      <c r="B576" s="84"/>
    </row>
    <row r="577" spans="2:2" ht="15.75" customHeight="1" x14ac:dyDescent="0.3">
      <c r="B577" s="84"/>
    </row>
    <row r="578" spans="2:2" ht="15.75" customHeight="1" x14ac:dyDescent="0.3">
      <c r="B578" s="84"/>
    </row>
    <row r="579" spans="2:2" ht="15.75" customHeight="1" x14ac:dyDescent="0.3">
      <c r="B579" s="84"/>
    </row>
    <row r="580" spans="2:2" ht="15.75" customHeight="1" x14ac:dyDescent="0.3">
      <c r="B580" s="84"/>
    </row>
    <row r="581" spans="2:2" ht="15.75" customHeight="1" x14ac:dyDescent="0.3">
      <c r="B581" s="84"/>
    </row>
    <row r="582" spans="2:2" ht="15.75" customHeight="1" x14ac:dyDescent="0.3">
      <c r="B582" s="84"/>
    </row>
    <row r="583" spans="2:2" ht="15.75" customHeight="1" x14ac:dyDescent="0.3">
      <c r="B583" s="84"/>
    </row>
    <row r="584" spans="2:2" ht="15.75" customHeight="1" x14ac:dyDescent="0.3">
      <c r="B584" s="84"/>
    </row>
    <row r="585" spans="2:2" ht="15.75" customHeight="1" x14ac:dyDescent="0.3">
      <c r="B585" s="84"/>
    </row>
    <row r="586" spans="2:2" ht="15.75" customHeight="1" x14ac:dyDescent="0.3">
      <c r="B586" s="84"/>
    </row>
    <row r="587" spans="2:2" ht="15.75" customHeight="1" x14ac:dyDescent="0.3">
      <c r="B587" s="84"/>
    </row>
    <row r="588" spans="2:2" ht="15.75" customHeight="1" x14ac:dyDescent="0.3">
      <c r="B588" s="84"/>
    </row>
    <row r="589" spans="2:2" ht="15.75" customHeight="1" x14ac:dyDescent="0.3">
      <c r="B589" s="84"/>
    </row>
    <row r="590" spans="2:2" ht="15.75" customHeight="1" x14ac:dyDescent="0.3">
      <c r="B590" s="84"/>
    </row>
    <row r="591" spans="2:2" ht="15.75" customHeight="1" x14ac:dyDescent="0.3">
      <c r="B591" s="84"/>
    </row>
    <row r="592" spans="2:2" ht="15.75" customHeight="1" x14ac:dyDescent="0.3">
      <c r="B592" s="84"/>
    </row>
    <row r="593" spans="2:2" ht="15.75" customHeight="1" x14ac:dyDescent="0.3">
      <c r="B593" s="84"/>
    </row>
    <row r="594" spans="2:2" ht="15.75" customHeight="1" x14ac:dyDescent="0.3">
      <c r="B594" s="84"/>
    </row>
    <row r="595" spans="2:2" ht="15.75" customHeight="1" x14ac:dyDescent="0.3">
      <c r="B595" s="84"/>
    </row>
    <row r="596" spans="2:2" ht="15.75" customHeight="1" x14ac:dyDescent="0.3">
      <c r="B596" s="84"/>
    </row>
    <row r="597" spans="2:2" ht="15.75" customHeight="1" x14ac:dyDescent="0.3">
      <c r="B597" s="84"/>
    </row>
    <row r="598" spans="2:2" ht="15.75" customHeight="1" x14ac:dyDescent="0.3">
      <c r="B598" s="84"/>
    </row>
    <row r="599" spans="2:2" ht="15.75" customHeight="1" x14ac:dyDescent="0.3">
      <c r="B599" s="84"/>
    </row>
    <row r="600" spans="2:2" ht="15.75" customHeight="1" x14ac:dyDescent="0.3">
      <c r="B600" s="84"/>
    </row>
    <row r="601" spans="2:2" ht="15.75" customHeight="1" x14ac:dyDescent="0.3">
      <c r="B601" s="84"/>
    </row>
    <row r="602" spans="2:2" ht="15.75" customHeight="1" x14ac:dyDescent="0.3">
      <c r="B602" s="84"/>
    </row>
    <row r="603" spans="2:2" ht="15.75" customHeight="1" x14ac:dyDescent="0.3">
      <c r="B603" s="84"/>
    </row>
    <row r="604" spans="2:2" ht="15.75" customHeight="1" x14ac:dyDescent="0.3">
      <c r="B604" s="84"/>
    </row>
    <row r="605" spans="2:2" ht="15.75" customHeight="1" x14ac:dyDescent="0.3">
      <c r="B605" s="84"/>
    </row>
    <row r="606" spans="2:2" ht="15.75" customHeight="1" x14ac:dyDescent="0.3">
      <c r="B606" s="84"/>
    </row>
    <row r="607" spans="2:2" ht="15.75" customHeight="1" x14ac:dyDescent="0.3">
      <c r="B607" s="84"/>
    </row>
    <row r="608" spans="2:2" ht="15.75" customHeight="1" x14ac:dyDescent="0.3">
      <c r="B608" s="84"/>
    </row>
    <row r="609" spans="2:2" ht="15.75" customHeight="1" x14ac:dyDescent="0.3">
      <c r="B609" s="84"/>
    </row>
    <row r="610" spans="2:2" ht="15.75" customHeight="1" x14ac:dyDescent="0.3">
      <c r="B610" s="84"/>
    </row>
    <row r="611" spans="2:2" ht="15.75" customHeight="1" x14ac:dyDescent="0.3">
      <c r="B611" s="84"/>
    </row>
    <row r="612" spans="2:2" ht="15.75" customHeight="1" x14ac:dyDescent="0.3">
      <c r="B612" s="84"/>
    </row>
    <row r="613" spans="2:2" ht="15.75" customHeight="1" x14ac:dyDescent="0.3">
      <c r="B613" s="84"/>
    </row>
    <row r="614" spans="2:2" ht="15.75" customHeight="1" x14ac:dyDescent="0.3">
      <c r="B614" s="84"/>
    </row>
    <row r="615" spans="2:2" ht="15.75" customHeight="1" x14ac:dyDescent="0.3">
      <c r="B615" s="84"/>
    </row>
    <row r="616" spans="2:2" ht="15.75" customHeight="1" x14ac:dyDescent="0.3">
      <c r="B616" s="84"/>
    </row>
    <row r="617" spans="2:2" ht="15.75" customHeight="1" x14ac:dyDescent="0.3">
      <c r="B617" s="84"/>
    </row>
    <row r="618" spans="2:2" ht="15.75" customHeight="1" x14ac:dyDescent="0.3">
      <c r="B618" s="84"/>
    </row>
    <row r="619" spans="2:2" ht="15.75" customHeight="1" x14ac:dyDescent="0.3">
      <c r="B619" s="84"/>
    </row>
    <row r="620" spans="2:2" ht="15.75" customHeight="1" x14ac:dyDescent="0.3">
      <c r="B620" s="84"/>
    </row>
    <row r="621" spans="2:2" ht="15.75" customHeight="1" x14ac:dyDescent="0.3">
      <c r="B621" s="84"/>
    </row>
    <row r="622" spans="2:2" ht="15.75" customHeight="1" x14ac:dyDescent="0.3">
      <c r="B622" s="84"/>
    </row>
    <row r="623" spans="2:2" ht="15.75" customHeight="1" x14ac:dyDescent="0.3">
      <c r="B623" s="84"/>
    </row>
    <row r="624" spans="2:2" ht="15.75" customHeight="1" x14ac:dyDescent="0.3">
      <c r="B624" s="84"/>
    </row>
    <row r="625" spans="2:2" ht="15.75" customHeight="1" x14ac:dyDescent="0.3">
      <c r="B625" s="84"/>
    </row>
    <row r="626" spans="2:2" ht="15.75" customHeight="1" x14ac:dyDescent="0.3">
      <c r="B626" s="84"/>
    </row>
    <row r="627" spans="2:2" ht="15.75" customHeight="1" x14ac:dyDescent="0.3">
      <c r="B627" s="84"/>
    </row>
    <row r="628" spans="2:2" ht="15.75" customHeight="1" x14ac:dyDescent="0.3">
      <c r="B628" s="84"/>
    </row>
    <row r="629" spans="2:2" ht="15.75" customHeight="1" x14ac:dyDescent="0.3">
      <c r="B629" s="84"/>
    </row>
    <row r="630" spans="2:2" ht="15.75" customHeight="1" x14ac:dyDescent="0.3">
      <c r="B630" s="84"/>
    </row>
    <row r="631" spans="2:2" ht="15.75" customHeight="1" x14ac:dyDescent="0.3">
      <c r="B631" s="84"/>
    </row>
    <row r="632" spans="2:2" ht="15.75" customHeight="1" x14ac:dyDescent="0.3">
      <c r="B632" s="84"/>
    </row>
    <row r="633" spans="2:2" ht="15.75" customHeight="1" x14ac:dyDescent="0.3">
      <c r="B633" s="84"/>
    </row>
    <row r="634" spans="2:2" ht="15.75" customHeight="1" x14ac:dyDescent="0.3">
      <c r="B634" s="84"/>
    </row>
    <row r="635" spans="2:2" ht="15.75" customHeight="1" x14ac:dyDescent="0.3">
      <c r="B635" s="84"/>
    </row>
    <row r="636" spans="2:2" ht="15.75" customHeight="1" x14ac:dyDescent="0.3">
      <c r="B636" s="84"/>
    </row>
    <row r="637" spans="2:2" ht="15.75" customHeight="1" x14ac:dyDescent="0.3">
      <c r="B637" s="84"/>
    </row>
    <row r="638" spans="2:2" ht="15.75" customHeight="1" x14ac:dyDescent="0.3">
      <c r="B638" s="84"/>
    </row>
    <row r="639" spans="2:2" ht="15.75" customHeight="1" x14ac:dyDescent="0.3">
      <c r="B639" s="84"/>
    </row>
    <row r="640" spans="2:2" ht="15.75" customHeight="1" x14ac:dyDescent="0.3">
      <c r="B640" s="84"/>
    </row>
    <row r="641" spans="2:2" ht="15.75" customHeight="1" x14ac:dyDescent="0.3">
      <c r="B641" s="84"/>
    </row>
    <row r="642" spans="2:2" ht="15.75" customHeight="1" x14ac:dyDescent="0.3">
      <c r="B642" s="84"/>
    </row>
    <row r="643" spans="2:2" ht="15.75" customHeight="1" x14ac:dyDescent="0.3">
      <c r="B643" s="84"/>
    </row>
    <row r="644" spans="2:2" ht="15.75" customHeight="1" x14ac:dyDescent="0.3">
      <c r="B644" s="84"/>
    </row>
    <row r="645" spans="2:2" ht="15.75" customHeight="1" x14ac:dyDescent="0.3">
      <c r="B645" s="84"/>
    </row>
    <row r="646" spans="2:2" ht="15.75" customHeight="1" x14ac:dyDescent="0.3">
      <c r="B646" s="84"/>
    </row>
    <row r="647" spans="2:2" ht="15.75" customHeight="1" x14ac:dyDescent="0.3">
      <c r="B647" s="84"/>
    </row>
    <row r="648" spans="2:2" ht="15.75" customHeight="1" x14ac:dyDescent="0.3">
      <c r="B648" s="84"/>
    </row>
    <row r="649" spans="2:2" ht="15.75" customHeight="1" x14ac:dyDescent="0.3">
      <c r="B649" s="84"/>
    </row>
    <row r="650" spans="2:2" ht="15.75" customHeight="1" x14ac:dyDescent="0.3">
      <c r="B650" s="84"/>
    </row>
    <row r="651" spans="2:2" ht="15.75" customHeight="1" x14ac:dyDescent="0.3">
      <c r="B651" s="84"/>
    </row>
    <row r="652" spans="2:2" ht="15.75" customHeight="1" x14ac:dyDescent="0.3">
      <c r="B652" s="84"/>
    </row>
    <row r="653" spans="2:2" ht="15.75" customHeight="1" x14ac:dyDescent="0.3">
      <c r="B653" s="84"/>
    </row>
    <row r="654" spans="2:2" ht="15.75" customHeight="1" x14ac:dyDescent="0.3">
      <c r="B654" s="84"/>
    </row>
    <row r="655" spans="2:2" ht="15.75" customHeight="1" x14ac:dyDescent="0.3">
      <c r="B655" s="84"/>
    </row>
    <row r="656" spans="2:2" ht="15.75" customHeight="1" x14ac:dyDescent="0.3">
      <c r="B656" s="84"/>
    </row>
    <row r="657" spans="2:2" ht="15.75" customHeight="1" x14ac:dyDescent="0.3">
      <c r="B657" s="84"/>
    </row>
    <row r="658" spans="2:2" ht="15.75" customHeight="1" x14ac:dyDescent="0.3">
      <c r="B658" s="84"/>
    </row>
    <row r="659" spans="2:2" ht="15.75" customHeight="1" x14ac:dyDescent="0.3">
      <c r="B659" s="84"/>
    </row>
    <row r="660" spans="2:2" ht="15.75" customHeight="1" x14ac:dyDescent="0.3">
      <c r="B660" s="84"/>
    </row>
    <row r="661" spans="2:2" ht="15.75" customHeight="1" x14ac:dyDescent="0.3">
      <c r="B661" s="84"/>
    </row>
    <row r="662" spans="2:2" ht="15.75" customHeight="1" x14ac:dyDescent="0.3">
      <c r="B662" s="84"/>
    </row>
    <row r="663" spans="2:2" ht="15.75" customHeight="1" x14ac:dyDescent="0.3">
      <c r="B663" s="84"/>
    </row>
    <row r="664" spans="2:2" ht="15.75" customHeight="1" x14ac:dyDescent="0.3">
      <c r="B664" s="84"/>
    </row>
    <row r="665" spans="2:2" ht="15.75" customHeight="1" x14ac:dyDescent="0.3">
      <c r="B665" s="84"/>
    </row>
    <row r="666" spans="2:2" ht="15.75" customHeight="1" x14ac:dyDescent="0.3">
      <c r="B666" s="84"/>
    </row>
    <row r="667" spans="2:2" ht="15.75" customHeight="1" x14ac:dyDescent="0.3">
      <c r="B667" s="84"/>
    </row>
    <row r="668" spans="2:2" ht="15.75" customHeight="1" x14ac:dyDescent="0.3">
      <c r="B668" s="84"/>
    </row>
    <row r="669" spans="2:2" ht="15.75" customHeight="1" x14ac:dyDescent="0.3">
      <c r="B669" s="84"/>
    </row>
    <row r="670" spans="2:2" ht="15.75" customHeight="1" x14ac:dyDescent="0.3">
      <c r="B670" s="84"/>
    </row>
    <row r="671" spans="2:2" ht="15.75" customHeight="1" x14ac:dyDescent="0.3">
      <c r="B671" s="84"/>
    </row>
    <row r="672" spans="2:2" ht="15.75" customHeight="1" x14ac:dyDescent="0.3">
      <c r="B672" s="84"/>
    </row>
    <row r="673" spans="2:2" ht="15.75" customHeight="1" x14ac:dyDescent="0.3">
      <c r="B673" s="84"/>
    </row>
    <row r="674" spans="2:2" ht="15.75" customHeight="1" x14ac:dyDescent="0.3">
      <c r="B674" s="84"/>
    </row>
    <row r="675" spans="2:2" ht="15.75" customHeight="1" x14ac:dyDescent="0.3">
      <c r="B675" s="84"/>
    </row>
    <row r="676" spans="2:2" ht="15.75" customHeight="1" x14ac:dyDescent="0.3">
      <c r="B676" s="84"/>
    </row>
    <row r="677" spans="2:2" ht="15.75" customHeight="1" x14ac:dyDescent="0.3">
      <c r="B677" s="84"/>
    </row>
    <row r="678" spans="2:2" ht="15.75" customHeight="1" x14ac:dyDescent="0.3">
      <c r="B678" s="84"/>
    </row>
    <row r="679" spans="2:2" ht="15.75" customHeight="1" x14ac:dyDescent="0.3">
      <c r="B679" s="84"/>
    </row>
    <row r="680" spans="2:2" ht="15.75" customHeight="1" x14ac:dyDescent="0.3">
      <c r="B680" s="84"/>
    </row>
    <row r="681" spans="2:2" ht="15.75" customHeight="1" x14ac:dyDescent="0.3">
      <c r="B681" s="84"/>
    </row>
    <row r="682" spans="2:2" ht="15.75" customHeight="1" x14ac:dyDescent="0.3">
      <c r="B682" s="84"/>
    </row>
    <row r="683" spans="2:2" ht="15.75" customHeight="1" x14ac:dyDescent="0.3">
      <c r="B683" s="84"/>
    </row>
    <row r="684" spans="2:2" ht="15.75" customHeight="1" x14ac:dyDescent="0.3">
      <c r="B684" s="84"/>
    </row>
    <row r="685" spans="2:2" ht="15.75" customHeight="1" x14ac:dyDescent="0.3">
      <c r="B685" s="84"/>
    </row>
    <row r="686" spans="2:2" ht="15.75" customHeight="1" x14ac:dyDescent="0.3">
      <c r="B686" s="84"/>
    </row>
    <row r="687" spans="2:2" ht="15.75" customHeight="1" x14ac:dyDescent="0.3">
      <c r="B687" s="84"/>
    </row>
    <row r="688" spans="2:2" ht="15.75" customHeight="1" x14ac:dyDescent="0.3">
      <c r="B688" s="84"/>
    </row>
    <row r="689" spans="2:2" ht="15.75" customHeight="1" x14ac:dyDescent="0.3">
      <c r="B689" s="84"/>
    </row>
    <row r="690" spans="2:2" ht="15.75" customHeight="1" x14ac:dyDescent="0.3">
      <c r="B690" s="84"/>
    </row>
    <row r="691" spans="2:2" ht="15.75" customHeight="1" x14ac:dyDescent="0.3">
      <c r="B691" s="84"/>
    </row>
    <row r="692" spans="2:2" ht="15.75" customHeight="1" x14ac:dyDescent="0.3">
      <c r="B692" s="84"/>
    </row>
    <row r="693" spans="2:2" ht="15.75" customHeight="1" x14ac:dyDescent="0.3">
      <c r="B693" s="84"/>
    </row>
    <row r="694" spans="2:2" ht="15.75" customHeight="1" x14ac:dyDescent="0.3">
      <c r="B694" s="84"/>
    </row>
    <row r="695" spans="2:2" ht="15.75" customHeight="1" x14ac:dyDescent="0.3">
      <c r="B695" s="84"/>
    </row>
    <row r="696" spans="2:2" ht="15.75" customHeight="1" x14ac:dyDescent="0.3">
      <c r="B696" s="84"/>
    </row>
    <row r="697" spans="2:2" ht="15.75" customHeight="1" x14ac:dyDescent="0.3">
      <c r="B697" s="84"/>
    </row>
    <row r="698" spans="2:2" ht="15.75" customHeight="1" x14ac:dyDescent="0.3">
      <c r="B698" s="84"/>
    </row>
    <row r="699" spans="2:2" ht="15.75" customHeight="1" x14ac:dyDescent="0.3">
      <c r="B699" s="84"/>
    </row>
    <row r="700" spans="2:2" ht="15.75" customHeight="1" x14ac:dyDescent="0.3">
      <c r="B700" s="84"/>
    </row>
    <row r="701" spans="2:2" ht="15.75" customHeight="1" x14ac:dyDescent="0.3">
      <c r="B701" s="84"/>
    </row>
    <row r="702" spans="2:2" ht="15.75" customHeight="1" x14ac:dyDescent="0.3">
      <c r="B702" s="84"/>
    </row>
    <row r="703" spans="2:2" ht="15.75" customHeight="1" x14ac:dyDescent="0.3">
      <c r="B703" s="84"/>
    </row>
    <row r="704" spans="2:2" ht="15.75" customHeight="1" x14ac:dyDescent="0.3">
      <c r="B704" s="84"/>
    </row>
    <row r="705" spans="2:2" ht="15.75" customHeight="1" x14ac:dyDescent="0.3">
      <c r="B705" s="84"/>
    </row>
    <row r="706" spans="2:2" ht="15.75" customHeight="1" x14ac:dyDescent="0.3">
      <c r="B706" s="84"/>
    </row>
    <row r="707" spans="2:2" ht="15.75" customHeight="1" x14ac:dyDescent="0.3">
      <c r="B707" s="84"/>
    </row>
    <row r="708" spans="2:2" ht="15.75" customHeight="1" x14ac:dyDescent="0.3">
      <c r="B708" s="84"/>
    </row>
    <row r="709" spans="2:2" ht="15.75" customHeight="1" x14ac:dyDescent="0.3">
      <c r="B709" s="84"/>
    </row>
    <row r="710" spans="2:2" ht="15.75" customHeight="1" x14ac:dyDescent="0.3">
      <c r="B710" s="84"/>
    </row>
    <row r="711" spans="2:2" ht="15.75" customHeight="1" x14ac:dyDescent="0.3">
      <c r="B711" s="84"/>
    </row>
    <row r="712" spans="2:2" ht="15.75" customHeight="1" x14ac:dyDescent="0.3">
      <c r="B712" s="84"/>
    </row>
    <row r="713" spans="2:2" ht="15.75" customHeight="1" x14ac:dyDescent="0.3">
      <c r="B713" s="84"/>
    </row>
    <row r="714" spans="2:2" ht="15.75" customHeight="1" x14ac:dyDescent="0.3">
      <c r="B714" s="84"/>
    </row>
    <row r="715" spans="2:2" ht="15.75" customHeight="1" x14ac:dyDescent="0.3">
      <c r="B715" s="84"/>
    </row>
    <row r="716" spans="2:2" ht="15.75" customHeight="1" x14ac:dyDescent="0.3">
      <c r="B716" s="84"/>
    </row>
    <row r="717" spans="2:2" ht="15.75" customHeight="1" x14ac:dyDescent="0.3">
      <c r="B717" s="84"/>
    </row>
    <row r="718" spans="2:2" ht="15.75" customHeight="1" x14ac:dyDescent="0.3">
      <c r="B718" s="84"/>
    </row>
    <row r="719" spans="2:2" ht="15.75" customHeight="1" x14ac:dyDescent="0.3">
      <c r="B719" s="84"/>
    </row>
    <row r="720" spans="2:2" ht="15.75" customHeight="1" x14ac:dyDescent="0.3">
      <c r="B720" s="84"/>
    </row>
    <row r="721" spans="2:2" ht="15.75" customHeight="1" x14ac:dyDescent="0.3">
      <c r="B721" s="84"/>
    </row>
    <row r="722" spans="2:2" ht="15.75" customHeight="1" x14ac:dyDescent="0.3">
      <c r="B722" s="84"/>
    </row>
    <row r="723" spans="2:2" ht="15.75" customHeight="1" x14ac:dyDescent="0.3">
      <c r="B723" s="84"/>
    </row>
    <row r="724" spans="2:2" ht="15.75" customHeight="1" x14ac:dyDescent="0.3">
      <c r="B724" s="84"/>
    </row>
    <row r="725" spans="2:2" ht="15.75" customHeight="1" x14ac:dyDescent="0.3">
      <c r="B725" s="84"/>
    </row>
    <row r="726" spans="2:2" ht="15.75" customHeight="1" x14ac:dyDescent="0.3">
      <c r="B726" s="84"/>
    </row>
    <row r="727" spans="2:2" ht="15.75" customHeight="1" x14ac:dyDescent="0.3">
      <c r="B727" s="84"/>
    </row>
    <row r="728" spans="2:2" ht="15.75" customHeight="1" x14ac:dyDescent="0.3">
      <c r="B728" s="84"/>
    </row>
    <row r="729" spans="2:2" ht="15.75" customHeight="1" x14ac:dyDescent="0.3">
      <c r="B729" s="84"/>
    </row>
    <row r="730" spans="2:2" ht="15.75" customHeight="1" x14ac:dyDescent="0.3">
      <c r="B730" s="84"/>
    </row>
    <row r="731" spans="2:2" ht="15.75" customHeight="1" x14ac:dyDescent="0.3">
      <c r="B731" s="84"/>
    </row>
    <row r="732" spans="2:2" ht="15.75" customHeight="1" x14ac:dyDescent="0.3">
      <c r="B732" s="84"/>
    </row>
    <row r="733" spans="2:2" ht="15.75" customHeight="1" x14ac:dyDescent="0.3">
      <c r="B733" s="84"/>
    </row>
    <row r="734" spans="2:2" ht="15.75" customHeight="1" x14ac:dyDescent="0.3">
      <c r="B734" s="84"/>
    </row>
    <row r="735" spans="2:2" ht="15.75" customHeight="1" x14ac:dyDescent="0.3">
      <c r="B735" s="84"/>
    </row>
    <row r="736" spans="2:2" ht="15.75" customHeight="1" x14ac:dyDescent="0.3">
      <c r="B736" s="84"/>
    </row>
    <row r="737" spans="2:2" ht="15.75" customHeight="1" x14ac:dyDescent="0.3">
      <c r="B737" s="84"/>
    </row>
    <row r="738" spans="2:2" ht="15.75" customHeight="1" x14ac:dyDescent="0.3">
      <c r="B738" s="84"/>
    </row>
    <row r="739" spans="2:2" ht="15.75" customHeight="1" x14ac:dyDescent="0.3">
      <c r="B739" s="84"/>
    </row>
    <row r="740" spans="2:2" ht="15.75" customHeight="1" x14ac:dyDescent="0.3">
      <c r="B740" s="84"/>
    </row>
    <row r="741" spans="2:2" ht="15.75" customHeight="1" x14ac:dyDescent="0.3">
      <c r="B741" s="84"/>
    </row>
    <row r="742" spans="2:2" ht="15.75" customHeight="1" x14ac:dyDescent="0.3">
      <c r="B742" s="84"/>
    </row>
    <row r="743" spans="2:2" ht="15.75" customHeight="1" x14ac:dyDescent="0.3">
      <c r="B743" s="84"/>
    </row>
    <row r="744" spans="2:2" ht="15.75" customHeight="1" x14ac:dyDescent="0.3">
      <c r="B744" s="84"/>
    </row>
    <row r="745" spans="2:2" ht="15.75" customHeight="1" x14ac:dyDescent="0.3">
      <c r="B745" s="84"/>
    </row>
    <row r="746" spans="2:2" ht="15.75" customHeight="1" x14ac:dyDescent="0.3">
      <c r="B746" s="84"/>
    </row>
    <row r="747" spans="2:2" ht="15.75" customHeight="1" x14ac:dyDescent="0.3">
      <c r="B747" s="84"/>
    </row>
    <row r="748" spans="2:2" ht="15.75" customHeight="1" x14ac:dyDescent="0.3">
      <c r="B748" s="84"/>
    </row>
    <row r="749" spans="2:2" ht="15.75" customHeight="1" x14ac:dyDescent="0.3">
      <c r="B749" s="84"/>
    </row>
    <row r="750" spans="2:2" ht="15.75" customHeight="1" x14ac:dyDescent="0.3">
      <c r="B750" s="84"/>
    </row>
    <row r="751" spans="2:2" ht="15.75" customHeight="1" x14ac:dyDescent="0.3">
      <c r="B751" s="84"/>
    </row>
    <row r="752" spans="2:2" ht="15.75" customHeight="1" x14ac:dyDescent="0.3">
      <c r="B752" s="84"/>
    </row>
    <row r="753" spans="2:2" ht="15.75" customHeight="1" x14ac:dyDescent="0.3">
      <c r="B753" s="84"/>
    </row>
    <row r="754" spans="2:2" ht="15.75" customHeight="1" x14ac:dyDescent="0.3">
      <c r="B754" s="84"/>
    </row>
    <row r="755" spans="2:2" ht="15.75" customHeight="1" x14ac:dyDescent="0.3">
      <c r="B755" s="84"/>
    </row>
    <row r="756" spans="2:2" ht="15.75" customHeight="1" x14ac:dyDescent="0.3">
      <c r="B756" s="84"/>
    </row>
    <row r="757" spans="2:2" ht="15.75" customHeight="1" x14ac:dyDescent="0.3">
      <c r="B757" s="84"/>
    </row>
    <row r="758" spans="2:2" ht="15.75" customHeight="1" x14ac:dyDescent="0.3">
      <c r="B758" s="84"/>
    </row>
    <row r="759" spans="2:2" ht="15.75" customHeight="1" x14ac:dyDescent="0.3">
      <c r="B759" s="84"/>
    </row>
    <row r="760" spans="2:2" ht="15.75" customHeight="1" x14ac:dyDescent="0.3">
      <c r="B760" s="84"/>
    </row>
    <row r="761" spans="2:2" ht="15.75" customHeight="1" x14ac:dyDescent="0.3">
      <c r="B761" s="84"/>
    </row>
    <row r="762" spans="2:2" ht="15.75" customHeight="1" x14ac:dyDescent="0.3">
      <c r="B762" s="84"/>
    </row>
    <row r="763" spans="2:2" ht="15.75" customHeight="1" x14ac:dyDescent="0.3">
      <c r="B763" s="84"/>
    </row>
    <row r="764" spans="2:2" ht="15.75" customHeight="1" x14ac:dyDescent="0.3">
      <c r="B764" s="84"/>
    </row>
    <row r="765" spans="2:2" ht="15.75" customHeight="1" x14ac:dyDescent="0.3">
      <c r="B765" s="84"/>
    </row>
    <row r="766" spans="2:2" ht="15.75" customHeight="1" x14ac:dyDescent="0.3">
      <c r="B766" s="84"/>
    </row>
    <row r="767" spans="2:2" ht="15.75" customHeight="1" x14ac:dyDescent="0.3">
      <c r="B767" s="84"/>
    </row>
    <row r="768" spans="2:2" ht="15.75" customHeight="1" x14ac:dyDescent="0.3">
      <c r="B768" s="84"/>
    </row>
    <row r="769" spans="2:2" ht="15.75" customHeight="1" x14ac:dyDescent="0.3">
      <c r="B769" s="84"/>
    </row>
    <row r="770" spans="2:2" ht="15.75" customHeight="1" x14ac:dyDescent="0.3">
      <c r="B770" s="84"/>
    </row>
    <row r="771" spans="2:2" ht="15.75" customHeight="1" x14ac:dyDescent="0.3">
      <c r="B771" s="84"/>
    </row>
    <row r="772" spans="2:2" ht="15.75" customHeight="1" x14ac:dyDescent="0.3">
      <c r="B772" s="84"/>
    </row>
    <row r="773" spans="2:2" ht="15.75" customHeight="1" x14ac:dyDescent="0.3">
      <c r="B773" s="84"/>
    </row>
    <row r="774" spans="2:2" ht="15.75" customHeight="1" x14ac:dyDescent="0.3">
      <c r="B774" s="84"/>
    </row>
    <row r="775" spans="2:2" ht="15.75" customHeight="1" x14ac:dyDescent="0.3">
      <c r="B775" s="84"/>
    </row>
    <row r="776" spans="2:2" ht="15.75" customHeight="1" x14ac:dyDescent="0.3">
      <c r="B776" s="84"/>
    </row>
    <row r="777" spans="2:2" ht="15.75" customHeight="1" x14ac:dyDescent="0.3">
      <c r="B777" s="84"/>
    </row>
    <row r="778" spans="2:2" ht="15.75" customHeight="1" x14ac:dyDescent="0.3">
      <c r="B778" s="84"/>
    </row>
    <row r="779" spans="2:2" ht="15.75" customHeight="1" x14ac:dyDescent="0.3">
      <c r="B779" s="84"/>
    </row>
    <row r="780" spans="2:2" ht="15.75" customHeight="1" x14ac:dyDescent="0.3">
      <c r="B780" s="84"/>
    </row>
    <row r="781" spans="2:2" ht="15.75" customHeight="1" x14ac:dyDescent="0.3">
      <c r="B781" s="84"/>
    </row>
    <row r="782" spans="2:2" ht="15.75" customHeight="1" x14ac:dyDescent="0.3">
      <c r="B782" s="84"/>
    </row>
    <row r="783" spans="2:2" ht="15.75" customHeight="1" x14ac:dyDescent="0.3">
      <c r="B783" s="84"/>
    </row>
    <row r="784" spans="2:2" ht="15.75" customHeight="1" x14ac:dyDescent="0.3">
      <c r="B784" s="84"/>
    </row>
    <row r="785" spans="2:2" ht="15.75" customHeight="1" x14ac:dyDescent="0.3">
      <c r="B785" s="84"/>
    </row>
    <row r="786" spans="2:2" ht="15.75" customHeight="1" x14ac:dyDescent="0.3">
      <c r="B786" s="84"/>
    </row>
    <row r="787" spans="2:2" ht="15.75" customHeight="1" x14ac:dyDescent="0.3">
      <c r="B787" s="84"/>
    </row>
    <row r="788" spans="2:2" ht="15.75" customHeight="1" x14ac:dyDescent="0.3">
      <c r="B788" s="84"/>
    </row>
    <row r="789" spans="2:2" ht="15.75" customHeight="1" x14ac:dyDescent="0.3">
      <c r="B789" s="84"/>
    </row>
    <row r="790" spans="2:2" ht="15.75" customHeight="1" x14ac:dyDescent="0.3">
      <c r="B790" s="84"/>
    </row>
    <row r="791" spans="2:2" ht="15.75" customHeight="1" x14ac:dyDescent="0.3">
      <c r="B791" s="84"/>
    </row>
    <row r="792" spans="2:2" ht="15.75" customHeight="1" x14ac:dyDescent="0.3">
      <c r="B792" s="84"/>
    </row>
    <row r="793" spans="2:2" ht="15.75" customHeight="1" x14ac:dyDescent="0.3">
      <c r="B793" s="84"/>
    </row>
    <row r="794" spans="2:2" ht="15.75" customHeight="1" x14ac:dyDescent="0.3">
      <c r="B794" s="84"/>
    </row>
    <row r="795" spans="2:2" ht="15.75" customHeight="1" x14ac:dyDescent="0.3">
      <c r="B795" s="84"/>
    </row>
    <row r="796" spans="2:2" ht="15.75" customHeight="1" x14ac:dyDescent="0.3">
      <c r="B796" s="84"/>
    </row>
    <row r="797" spans="2:2" ht="15.75" customHeight="1" x14ac:dyDescent="0.3">
      <c r="B797" s="84"/>
    </row>
    <row r="798" spans="2:2" ht="15.75" customHeight="1" x14ac:dyDescent="0.3">
      <c r="B798" s="84"/>
    </row>
    <row r="799" spans="2:2" ht="15.75" customHeight="1" x14ac:dyDescent="0.3">
      <c r="B799" s="84"/>
    </row>
    <row r="800" spans="2:2" ht="15.75" customHeight="1" x14ac:dyDescent="0.3">
      <c r="B800" s="84"/>
    </row>
    <row r="801" spans="2:2" ht="15.75" customHeight="1" x14ac:dyDescent="0.3">
      <c r="B801" s="84"/>
    </row>
    <row r="802" spans="2:2" ht="15.75" customHeight="1" x14ac:dyDescent="0.3">
      <c r="B802" s="84"/>
    </row>
    <row r="803" spans="2:2" ht="15.75" customHeight="1" x14ac:dyDescent="0.3">
      <c r="B803" s="84"/>
    </row>
    <row r="804" spans="2:2" ht="15.75" customHeight="1" x14ac:dyDescent="0.3">
      <c r="B804" s="84"/>
    </row>
    <row r="805" spans="2:2" ht="15.75" customHeight="1" x14ac:dyDescent="0.3">
      <c r="B805" s="84"/>
    </row>
    <row r="806" spans="2:2" ht="15.75" customHeight="1" x14ac:dyDescent="0.3">
      <c r="B806" s="84"/>
    </row>
    <row r="807" spans="2:2" ht="15.75" customHeight="1" x14ac:dyDescent="0.3">
      <c r="B807" s="84"/>
    </row>
    <row r="808" spans="2:2" ht="15.75" customHeight="1" x14ac:dyDescent="0.3">
      <c r="B808" s="84"/>
    </row>
    <row r="809" spans="2:2" ht="15.75" customHeight="1" x14ac:dyDescent="0.3">
      <c r="B809" s="84"/>
    </row>
    <row r="810" spans="2:2" ht="15.75" customHeight="1" x14ac:dyDescent="0.3">
      <c r="B810" s="84"/>
    </row>
    <row r="811" spans="2:2" ht="15.75" customHeight="1" x14ac:dyDescent="0.3">
      <c r="B811" s="84"/>
    </row>
    <row r="812" spans="2:2" ht="15.75" customHeight="1" x14ac:dyDescent="0.3">
      <c r="B812" s="84"/>
    </row>
    <row r="813" spans="2:2" ht="15.75" customHeight="1" x14ac:dyDescent="0.3">
      <c r="B813" s="84"/>
    </row>
    <row r="814" spans="2:2" ht="15.75" customHeight="1" x14ac:dyDescent="0.3">
      <c r="B814" s="84"/>
    </row>
    <row r="815" spans="2:2" ht="15.75" customHeight="1" x14ac:dyDescent="0.3">
      <c r="B815" s="84"/>
    </row>
    <row r="816" spans="2:2" ht="15.75" customHeight="1" x14ac:dyDescent="0.3">
      <c r="B816" s="84"/>
    </row>
    <row r="817" spans="2:2" ht="15.75" customHeight="1" x14ac:dyDescent="0.3">
      <c r="B817" s="84"/>
    </row>
    <row r="818" spans="2:2" ht="15.75" customHeight="1" x14ac:dyDescent="0.3">
      <c r="B818" s="84"/>
    </row>
    <row r="819" spans="2:2" ht="15.75" customHeight="1" x14ac:dyDescent="0.3">
      <c r="B819" s="84"/>
    </row>
    <row r="820" spans="2:2" ht="15.75" customHeight="1" x14ac:dyDescent="0.3">
      <c r="B820" s="84"/>
    </row>
    <row r="821" spans="2:2" ht="15.75" customHeight="1" x14ac:dyDescent="0.3">
      <c r="B821" s="84"/>
    </row>
    <row r="822" spans="2:2" ht="15.75" customHeight="1" x14ac:dyDescent="0.3">
      <c r="B822" s="84"/>
    </row>
    <row r="823" spans="2:2" ht="15.75" customHeight="1" x14ac:dyDescent="0.3">
      <c r="B823" s="84"/>
    </row>
    <row r="824" spans="2:2" ht="15.75" customHeight="1" x14ac:dyDescent="0.3">
      <c r="B824" s="84"/>
    </row>
    <row r="825" spans="2:2" ht="15.75" customHeight="1" x14ac:dyDescent="0.3">
      <c r="B825" s="84"/>
    </row>
    <row r="826" spans="2:2" ht="15.75" customHeight="1" x14ac:dyDescent="0.3">
      <c r="B826" s="84"/>
    </row>
    <row r="827" spans="2:2" ht="15.75" customHeight="1" x14ac:dyDescent="0.3">
      <c r="B827" s="84"/>
    </row>
    <row r="828" spans="2:2" ht="15.75" customHeight="1" x14ac:dyDescent="0.3">
      <c r="B828" s="84"/>
    </row>
    <row r="829" spans="2:2" ht="15.75" customHeight="1" x14ac:dyDescent="0.3">
      <c r="B829" s="84"/>
    </row>
    <row r="830" spans="2:2" ht="15.75" customHeight="1" x14ac:dyDescent="0.3">
      <c r="B830" s="84"/>
    </row>
    <row r="831" spans="2:2" ht="15.75" customHeight="1" x14ac:dyDescent="0.3">
      <c r="B831" s="84"/>
    </row>
    <row r="832" spans="2:2" ht="15.75" customHeight="1" x14ac:dyDescent="0.3">
      <c r="B832" s="84"/>
    </row>
    <row r="833" spans="2:2" ht="15.75" customHeight="1" x14ac:dyDescent="0.3">
      <c r="B833" s="84"/>
    </row>
    <row r="834" spans="2:2" ht="15.75" customHeight="1" x14ac:dyDescent="0.3">
      <c r="B834" s="84"/>
    </row>
    <row r="835" spans="2:2" ht="15.75" customHeight="1" x14ac:dyDescent="0.3">
      <c r="B835" s="84"/>
    </row>
    <row r="836" spans="2:2" ht="15.75" customHeight="1" x14ac:dyDescent="0.3">
      <c r="B836" s="84"/>
    </row>
    <row r="837" spans="2:2" ht="15.75" customHeight="1" x14ac:dyDescent="0.3">
      <c r="B837" s="84"/>
    </row>
    <row r="838" spans="2:2" ht="15.75" customHeight="1" x14ac:dyDescent="0.3">
      <c r="B838" s="84"/>
    </row>
    <row r="839" spans="2:2" ht="15.75" customHeight="1" x14ac:dyDescent="0.3">
      <c r="B839" s="84"/>
    </row>
    <row r="840" spans="2:2" ht="15.75" customHeight="1" x14ac:dyDescent="0.3">
      <c r="B840" s="84"/>
    </row>
    <row r="841" spans="2:2" ht="15.75" customHeight="1" x14ac:dyDescent="0.3">
      <c r="B841" s="84"/>
    </row>
    <row r="842" spans="2:2" ht="15.75" customHeight="1" x14ac:dyDescent="0.3">
      <c r="B842" s="84"/>
    </row>
    <row r="843" spans="2:2" ht="15.75" customHeight="1" x14ac:dyDescent="0.3">
      <c r="B843" s="84"/>
    </row>
    <row r="844" spans="2:2" ht="15.75" customHeight="1" x14ac:dyDescent="0.3">
      <c r="B844" s="84"/>
    </row>
    <row r="845" spans="2:2" ht="15.75" customHeight="1" x14ac:dyDescent="0.3">
      <c r="B845" s="84"/>
    </row>
    <row r="846" spans="2:2" ht="15.75" customHeight="1" x14ac:dyDescent="0.3">
      <c r="B846" s="84"/>
    </row>
    <row r="847" spans="2:2" ht="15.75" customHeight="1" x14ac:dyDescent="0.3">
      <c r="B847" s="84"/>
    </row>
    <row r="848" spans="2:2" ht="15.75" customHeight="1" x14ac:dyDescent="0.3">
      <c r="B848" s="84"/>
    </row>
    <row r="849" spans="2:2" ht="15.75" customHeight="1" x14ac:dyDescent="0.3">
      <c r="B849" s="84"/>
    </row>
    <row r="850" spans="2:2" ht="15.75" customHeight="1" x14ac:dyDescent="0.3">
      <c r="B850" s="84"/>
    </row>
    <row r="851" spans="2:2" ht="15.75" customHeight="1" x14ac:dyDescent="0.3">
      <c r="B851" s="84"/>
    </row>
    <row r="852" spans="2:2" ht="15.75" customHeight="1" x14ac:dyDescent="0.3">
      <c r="B852" s="84"/>
    </row>
    <row r="853" spans="2:2" ht="15.75" customHeight="1" x14ac:dyDescent="0.3">
      <c r="B853" s="84"/>
    </row>
    <row r="854" spans="2:2" ht="15.75" customHeight="1" x14ac:dyDescent="0.3">
      <c r="B854" s="84"/>
    </row>
    <row r="855" spans="2:2" ht="15.75" customHeight="1" x14ac:dyDescent="0.3">
      <c r="B855" s="84"/>
    </row>
    <row r="856" spans="2:2" ht="15.75" customHeight="1" x14ac:dyDescent="0.3">
      <c r="B856" s="84"/>
    </row>
    <row r="857" spans="2:2" ht="15.75" customHeight="1" x14ac:dyDescent="0.3">
      <c r="B857" s="84"/>
    </row>
    <row r="858" spans="2:2" ht="15.75" customHeight="1" x14ac:dyDescent="0.3">
      <c r="B858" s="84"/>
    </row>
    <row r="859" spans="2:2" ht="15.75" customHeight="1" x14ac:dyDescent="0.3">
      <c r="B859" s="84"/>
    </row>
    <row r="860" spans="2:2" ht="15.75" customHeight="1" x14ac:dyDescent="0.3">
      <c r="B860" s="84"/>
    </row>
    <row r="861" spans="2:2" ht="15.75" customHeight="1" x14ac:dyDescent="0.3">
      <c r="B861" s="84"/>
    </row>
    <row r="862" spans="2:2" ht="15.75" customHeight="1" x14ac:dyDescent="0.3">
      <c r="B862" s="84"/>
    </row>
    <row r="863" spans="2:2" ht="15.75" customHeight="1" x14ac:dyDescent="0.3">
      <c r="B863" s="84"/>
    </row>
    <row r="864" spans="2:2" ht="15.75" customHeight="1" x14ac:dyDescent="0.3">
      <c r="B864" s="84"/>
    </row>
    <row r="865" spans="2:2" ht="15.75" customHeight="1" x14ac:dyDescent="0.3">
      <c r="B865" s="84"/>
    </row>
    <row r="866" spans="2:2" ht="15.75" customHeight="1" x14ac:dyDescent="0.3">
      <c r="B866" s="84"/>
    </row>
    <row r="867" spans="2:2" ht="15.75" customHeight="1" x14ac:dyDescent="0.3">
      <c r="B867" s="84"/>
    </row>
    <row r="868" spans="2:2" ht="15.75" customHeight="1" x14ac:dyDescent="0.3">
      <c r="B868" s="84"/>
    </row>
    <row r="869" spans="2:2" ht="15.75" customHeight="1" x14ac:dyDescent="0.3">
      <c r="B869" s="84"/>
    </row>
    <row r="870" spans="2:2" ht="15.75" customHeight="1" x14ac:dyDescent="0.3">
      <c r="B870" s="84"/>
    </row>
    <row r="871" spans="2:2" ht="15.75" customHeight="1" x14ac:dyDescent="0.3">
      <c r="B871" s="84"/>
    </row>
    <row r="872" spans="2:2" ht="15.75" customHeight="1" x14ac:dyDescent="0.3">
      <c r="B872" s="84"/>
    </row>
    <row r="873" spans="2:2" ht="15.75" customHeight="1" x14ac:dyDescent="0.3">
      <c r="B873" s="84"/>
    </row>
    <row r="874" spans="2:2" ht="15.75" customHeight="1" x14ac:dyDescent="0.3">
      <c r="B874" s="84"/>
    </row>
    <row r="875" spans="2:2" ht="15.75" customHeight="1" x14ac:dyDescent="0.3">
      <c r="B875" s="84"/>
    </row>
    <row r="876" spans="2:2" ht="15.75" customHeight="1" x14ac:dyDescent="0.3">
      <c r="B876" s="84"/>
    </row>
    <row r="877" spans="2:2" ht="15.75" customHeight="1" x14ac:dyDescent="0.3">
      <c r="B877" s="84"/>
    </row>
    <row r="878" spans="2:2" ht="15.75" customHeight="1" x14ac:dyDescent="0.3">
      <c r="B878" s="84"/>
    </row>
    <row r="879" spans="2:2" ht="15.75" customHeight="1" x14ac:dyDescent="0.3">
      <c r="B879" s="84"/>
    </row>
    <row r="880" spans="2:2" ht="15.75" customHeight="1" x14ac:dyDescent="0.3">
      <c r="B880" s="84"/>
    </row>
    <row r="881" spans="2:2" ht="15.75" customHeight="1" x14ac:dyDescent="0.3">
      <c r="B881" s="84"/>
    </row>
    <row r="882" spans="2:2" ht="15.75" customHeight="1" x14ac:dyDescent="0.3">
      <c r="B882" s="84"/>
    </row>
    <row r="883" spans="2:2" ht="15.75" customHeight="1" x14ac:dyDescent="0.3">
      <c r="B883" s="84"/>
    </row>
    <row r="884" spans="2:2" ht="15.75" customHeight="1" x14ac:dyDescent="0.3">
      <c r="B884" s="84"/>
    </row>
    <row r="885" spans="2:2" ht="15.75" customHeight="1" x14ac:dyDescent="0.3">
      <c r="B885" s="84"/>
    </row>
    <row r="886" spans="2:2" ht="15.75" customHeight="1" x14ac:dyDescent="0.3">
      <c r="B886" s="84"/>
    </row>
    <row r="887" spans="2:2" ht="15.75" customHeight="1" x14ac:dyDescent="0.3">
      <c r="B887" s="84"/>
    </row>
    <row r="888" spans="2:2" ht="15.75" customHeight="1" x14ac:dyDescent="0.3">
      <c r="B888" s="84"/>
    </row>
    <row r="889" spans="2:2" ht="15.75" customHeight="1" x14ac:dyDescent="0.3">
      <c r="B889" s="84"/>
    </row>
    <row r="890" spans="2:2" ht="15.75" customHeight="1" x14ac:dyDescent="0.3">
      <c r="B890" s="84"/>
    </row>
    <row r="891" spans="2:2" ht="15.75" customHeight="1" x14ac:dyDescent="0.3">
      <c r="B891" s="84"/>
    </row>
    <row r="892" spans="2:2" ht="15.75" customHeight="1" x14ac:dyDescent="0.3">
      <c r="B892" s="84"/>
    </row>
    <row r="893" spans="2:2" ht="15.75" customHeight="1" x14ac:dyDescent="0.3">
      <c r="B893" s="84"/>
    </row>
    <row r="894" spans="2:2" ht="15.75" customHeight="1" x14ac:dyDescent="0.3">
      <c r="B894" s="84"/>
    </row>
    <row r="895" spans="2:2" ht="15.75" customHeight="1" x14ac:dyDescent="0.3">
      <c r="B895" s="84"/>
    </row>
    <row r="896" spans="2:2" ht="15.75" customHeight="1" x14ac:dyDescent="0.3">
      <c r="B896" s="84"/>
    </row>
    <row r="897" spans="2:2" ht="15.75" customHeight="1" x14ac:dyDescent="0.3">
      <c r="B897" s="84"/>
    </row>
    <row r="898" spans="2:2" ht="15.75" customHeight="1" x14ac:dyDescent="0.3">
      <c r="B898" s="84"/>
    </row>
    <row r="899" spans="2:2" ht="15.75" customHeight="1" x14ac:dyDescent="0.3">
      <c r="B899" s="84"/>
    </row>
    <row r="900" spans="2:2" ht="15.75" customHeight="1" x14ac:dyDescent="0.3">
      <c r="B900" s="84"/>
    </row>
    <row r="901" spans="2:2" ht="15.75" customHeight="1" x14ac:dyDescent="0.3">
      <c r="B901" s="84"/>
    </row>
    <row r="902" spans="2:2" ht="15.75" customHeight="1" x14ac:dyDescent="0.3">
      <c r="B902" s="84"/>
    </row>
    <row r="903" spans="2:2" ht="15.75" customHeight="1" x14ac:dyDescent="0.3">
      <c r="B903" s="84"/>
    </row>
    <row r="904" spans="2:2" ht="15.75" customHeight="1" x14ac:dyDescent="0.3">
      <c r="B904" s="84"/>
    </row>
    <row r="905" spans="2:2" ht="15.75" customHeight="1" x14ac:dyDescent="0.3">
      <c r="B905" s="84"/>
    </row>
    <row r="906" spans="2:2" ht="15.75" customHeight="1" x14ac:dyDescent="0.3">
      <c r="B906" s="84"/>
    </row>
    <row r="907" spans="2:2" ht="15.75" customHeight="1" x14ac:dyDescent="0.3">
      <c r="B907" s="84"/>
    </row>
    <row r="908" spans="2:2" ht="15.75" customHeight="1" x14ac:dyDescent="0.3">
      <c r="B908" s="84"/>
    </row>
    <row r="909" spans="2:2" ht="15.75" customHeight="1" x14ac:dyDescent="0.3">
      <c r="B909" s="84"/>
    </row>
    <row r="910" spans="2:2" ht="15.75" customHeight="1" x14ac:dyDescent="0.3">
      <c r="B910" s="84"/>
    </row>
    <row r="911" spans="2:2" ht="15.75" customHeight="1" x14ac:dyDescent="0.3">
      <c r="B911" s="84"/>
    </row>
    <row r="912" spans="2:2" ht="15.75" customHeight="1" x14ac:dyDescent="0.3">
      <c r="B912" s="84"/>
    </row>
    <row r="913" spans="2:2" ht="15.75" customHeight="1" x14ac:dyDescent="0.3">
      <c r="B913" s="84"/>
    </row>
    <row r="914" spans="2:2" ht="15.75" customHeight="1" x14ac:dyDescent="0.3">
      <c r="B914" s="84"/>
    </row>
    <row r="915" spans="2:2" ht="15.75" customHeight="1" x14ac:dyDescent="0.3">
      <c r="B915" s="84"/>
    </row>
    <row r="916" spans="2:2" ht="15.75" customHeight="1" x14ac:dyDescent="0.3">
      <c r="B916" s="84"/>
    </row>
    <row r="917" spans="2:2" ht="15.75" customHeight="1" x14ac:dyDescent="0.3">
      <c r="B917" s="84"/>
    </row>
    <row r="918" spans="2:2" ht="15.75" customHeight="1" x14ac:dyDescent="0.3">
      <c r="B918" s="84"/>
    </row>
    <row r="919" spans="2:2" ht="15.75" customHeight="1" x14ac:dyDescent="0.3">
      <c r="B919" s="84"/>
    </row>
    <row r="920" spans="2:2" ht="15.75" customHeight="1" x14ac:dyDescent="0.3">
      <c r="B920" s="84"/>
    </row>
    <row r="921" spans="2:2" ht="15.75" customHeight="1" x14ac:dyDescent="0.3">
      <c r="B921" s="84"/>
    </row>
    <row r="922" spans="2:2" ht="15.75" customHeight="1" x14ac:dyDescent="0.3">
      <c r="B922" s="84"/>
    </row>
    <row r="923" spans="2:2" ht="15.75" customHeight="1" x14ac:dyDescent="0.3">
      <c r="B923" s="84"/>
    </row>
    <row r="924" spans="2:2" ht="15.75" customHeight="1" x14ac:dyDescent="0.3">
      <c r="B924" s="84"/>
    </row>
    <row r="925" spans="2:2" ht="15.75" customHeight="1" x14ac:dyDescent="0.3">
      <c r="B925" s="84"/>
    </row>
    <row r="926" spans="2:2" ht="15.75" customHeight="1" x14ac:dyDescent="0.3">
      <c r="B926" s="84"/>
    </row>
    <row r="927" spans="2:2" ht="15.75" customHeight="1" x14ac:dyDescent="0.3">
      <c r="B927" s="84"/>
    </row>
    <row r="928" spans="2:2" ht="15.75" customHeight="1" x14ac:dyDescent="0.3">
      <c r="B928" s="84"/>
    </row>
    <row r="929" spans="2:2" ht="15.75" customHeight="1" x14ac:dyDescent="0.3">
      <c r="B929" s="84"/>
    </row>
    <row r="930" spans="2:2" ht="15.75" customHeight="1" x14ac:dyDescent="0.3">
      <c r="B930" s="84"/>
    </row>
    <row r="931" spans="2:2" ht="15.75" customHeight="1" x14ac:dyDescent="0.3">
      <c r="B931" s="84"/>
    </row>
    <row r="932" spans="2:2" ht="15.75" customHeight="1" x14ac:dyDescent="0.3">
      <c r="B932" s="84"/>
    </row>
    <row r="933" spans="2:2" ht="15.75" customHeight="1" x14ac:dyDescent="0.3">
      <c r="B933" s="84"/>
    </row>
    <row r="934" spans="2:2" ht="15.75" customHeight="1" x14ac:dyDescent="0.3">
      <c r="B934" s="84"/>
    </row>
    <row r="935" spans="2:2" ht="15.75" customHeight="1" x14ac:dyDescent="0.3">
      <c r="B935" s="84"/>
    </row>
    <row r="936" spans="2:2" ht="15.75" customHeight="1" x14ac:dyDescent="0.3">
      <c r="B936" s="84"/>
    </row>
    <row r="937" spans="2:2" ht="15.75" customHeight="1" x14ac:dyDescent="0.3">
      <c r="B937" s="84"/>
    </row>
    <row r="938" spans="2:2" ht="15.75" customHeight="1" x14ac:dyDescent="0.3">
      <c r="B938" s="84"/>
    </row>
    <row r="939" spans="2:2" ht="15.75" customHeight="1" x14ac:dyDescent="0.3">
      <c r="B939" s="84"/>
    </row>
    <row r="940" spans="2:2" ht="15.75" customHeight="1" x14ac:dyDescent="0.3">
      <c r="B940" s="84"/>
    </row>
    <row r="941" spans="2:2" ht="15.75" customHeight="1" x14ac:dyDescent="0.3">
      <c r="B941" s="84"/>
    </row>
    <row r="942" spans="2:2" ht="15.75" customHeight="1" x14ac:dyDescent="0.3">
      <c r="B942" s="84"/>
    </row>
    <row r="943" spans="2:2" ht="15.75" customHeight="1" x14ac:dyDescent="0.3">
      <c r="B943" s="84"/>
    </row>
    <row r="944" spans="2:2" ht="15.75" customHeight="1" x14ac:dyDescent="0.3">
      <c r="B944" s="84"/>
    </row>
    <row r="945" spans="2:2" ht="15.75" customHeight="1" x14ac:dyDescent="0.3">
      <c r="B945" s="84"/>
    </row>
    <row r="946" spans="2:2" ht="15.75" customHeight="1" x14ac:dyDescent="0.3">
      <c r="B946" s="84"/>
    </row>
    <row r="947" spans="2:2" ht="15.75" customHeight="1" x14ac:dyDescent="0.3">
      <c r="B947" s="84"/>
    </row>
    <row r="948" spans="2:2" ht="15.75" customHeight="1" x14ac:dyDescent="0.3">
      <c r="B948" s="84"/>
    </row>
    <row r="949" spans="2:2" ht="15.75" customHeight="1" x14ac:dyDescent="0.3">
      <c r="B949" s="84"/>
    </row>
    <row r="950" spans="2:2" ht="15.75" customHeight="1" x14ac:dyDescent="0.3">
      <c r="B950" s="84"/>
    </row>
    <row r="951" spans="2:2" ht="15.75" customHeight="1" x14ac:dyDescent="0.3">
      <c r="B951" s="84"/>
    </row>
    <row r="952" spans="2:2" ht="15.75" customHeight="1" x14ac:dyDescent="0.3">
      <c r="B952" s="84"/>
    </row>
    <row r="953" spans="2:2" ht="15.75" customHeight="1" x14ac:dyDescent="0.3">
      <c r="B953" s="84"/>
    </row>
    <row r="954" spans="2:2" ht="15.75" customHeight="1" x14ac:dyDescent="0.3">
      <c r="B954" s="84"/>
    </row>
    <row r="955" spans="2:2" ht="15.75" customHeight="1" x14ac:dyDescent="0.3">
      <c r="B955" s="84"/>
    </row>
    <row r="956" spans="2:2" ht="15.75" customHeight="1" x14ac:dyDescent="0.3">
      <c r="B956" s="84"/>
    </row>
    <row r="957" spans="2:2" ht="15.75" customHeight="1" x14ac:dyDescent="0.3">
      <c r="B957" s="84"/>
    </row>
    <row r="958" spans="2:2" ht="15.75" customHeight="1" x14ac:dyDescent="0.3">
      <c r="B958" s="84"/>
    </row>
    <row r="959" spans="2:2" ht="15.75" customHeight="1" x14ac:dyDescent="0.3">
      <c r="B959" s="84"/>
    </row>
    <row r="960" spans="2:2" ht="15.75" customHeight="1" x14ac:dyDescent="0.3">
      <c r="B960" s="84"/>
    </row>
    <row r="961" spans="2:2" ht="15.75" customHeight="1" x14ac:dyDescent="0.3">
      <c r="B961" s="84"/>
    </row>
    <row r="962" spans="2:2" ht="15.75" customHeight="1" x14ac:dyDescent="0.3">
      <c r="B962" s="84"/>
    </row>
    <row r="963" spans="2:2" ht="15.75" customHeight="1" x14ac:dyDescent="0.3">
      <c r="B963" s="84"/>
    </row>
    <row r="964" spans="2:2" ht="15.75" customHeight="1" x14ac:dyDescent="0.3">
      <c r="B964" s="84"/>
    </row>
    <row r="965" spans="2:2" ht="15.75" customHeight="1" x14ac:dyDescent="0.3">
      <c r="B965" s="84"/>
    </row>
    <row r="966" spans="2:2" ht="15.75" customHeight="1" x14ac:dyDescent="0.3">
      <c r="B966" s="84"/>
    </row>
    <row r="967" spans="2:2" ht="15.75" customHeight="1" x14ac:dyDescent="0.3">
      <c r="B967" s="84"/>
    </row>
    <row r="968" spans="2:2" ht="15.75" customHeight="1" x14ac:dyDescent="0.3">
      <c r="B968" s="84"/>
    </row>
    <row r="969" spans="2:2" ht="15.75" customHeight="1" x14ac:dyDescent="0.3">
      <c r="B969" s="84"/>
    </row>
    <row r="970" spans="2:2" ht="15.75" customHeight="1" x14ac:dyDescent="0.3">
      <c r="B970" s="84"/>
    </row>
    <row r="971" spans="2:2" ht="15.75" customHeight="1" x14ac:dyDescent="0.3">
      <c r="B971" s="84"/>
    </row>
    <row r="972" spans="2:2" ht="15.75" customHeight="1" x14ac:dyDescent="0.3">
      <c r="B972" s="84"/>
    </row>
    <row r="973" spans="2:2" ht="15.75" customHeight="1" x14ac:dyDescent="0.3">
      <c r="B973" s="84"/>
    </row>
    <row r="974" spans="2:2" ht="15.75" customHeight="1" x14ac:dyDescent="0.3">
      <c r="B974" s="84"/>
    </row>
    <row r="975" spans="2:2" ht="15.75" customHeight="1" x14ac:dyDescent="0.3">
      <c r="B975" s="84"/>
    </row>
    <row r="976" spans="2:2" ht="15.75" customHeight="1" x14ac:dyDescent="0.3">
      <c r="B976" s="84"/>
    </row>
    <row r="977" spans="2:2" ht="15.75" customHeight="1" x14ac:dyDescent="0.3">
      <c r="B977" s="84"/>
    </row>
    <row r="978" spans="2:2" ht="15.75" customHeight="1" x14ac:dyDescent="0.3">
      <c r="B978" s="84"/>
    </row>
    <row r="979" spans="2:2" ht="15.75" customHeight="1" x14ac:dyDescent="0.3">
      <c r="B979" s="84"/>
    </row>
    <row r="980" spans="2:2" ht="15.75" customHeight="1" x14ac:dyDescent="0.3">
      <c r="B980" s="84"/>
    </row>
    <row r="981" spans="2:2" ht="15.75" customHeight="1" x14ac:dyDescent="0.3">
      <c r="B981" s="84"/>
    </row>
    <row r="982" spans="2:2" ht="15.75" customHeight="1" x14ac:dyDescent="0.3">
      <c r="B982" s="84"/>
    </row>
    <row r="983" spans="2:2" ht="15.75" customHeight="1" x14ac:dyDescent="0.3">
      <c r="B983" s="84"/>
    </row>
    <row r="984" spans="2:2" ht="15.75" customHeight="1" x14ac:dyDescent="0.3">
      <c r="B984" s="84"/>
    </row>
    <row r="985" spans="2:2" ht="15.75" customHeight="1" x14ac:dyDescent="0.3">
      <c r="B985" s="84"/>
    </row>
    <row r="986" spans="2:2" ht="15.75" customHeight="1" x14ac:dyDescent="0.3">
      <c r="B986" s="84"/>
    </row>
    <row r="987" spans="2:2" ht="15.75" customHeight="1" x14ac:dyDescent="0.3">
      <c r="B987" s="84"/>
    </row>
    <row r="988" spans="2:2" ht="15.75" customHeight="1" x14ac:dyDescent="0.3">
      <c r="B988" s="84"/>
    </row>
    <row r="989" spans="2:2" ht="15.75" customHeight="1" x14ac:dyDescent="0.3">
      <c r="B989" s="84"/>
    </row>
    <row r="990" spans="2:2" ht="15.75" customHeight="1" x14ac:dyDescent="0.3">
      <c r="B990" s="84"/>
    </row>
    <row r="991" spans="2:2" ht="15.75" customHeight="1" x14ac:dyDescent="0.3">
      <c r="B991" s="84"/>
    </row>
    <row r="992" spans="2:2" ht="15.75" customHeight="1" x14ac:dyDescent="0.3">
      <c r="B992" s="84"/>
    </row>
    <row r="993" spans="2:2" ht="15.75" customHeight="1" x14ac:dyDescent="0.3">
      <c r="B993" s="84"/>
    </row>
    <row r="994" spans="2:2" ht="15.75" customHeight="1" x14ac:dyDescent="0.3">
      <c r="B994" s="84"/>
    </row>
    <row r="995" spans="2:2" ht="15.75" customHeight="1" x14ac:dyDescent="0.3">
      <c r="B995" s="84"/>
    </row>
    <row r="996" spans="2:2" ht="15.75" customHeight="1" x14ac:dyDescent="0.3">
      <c r="B996" s="84"/>
    </row>
    <row r="997" spans="2:2" ht="15.75" customHeight="1" x14ac:dyDescent="0.3">
      <c r="B997" s="84"/>
    </row>
    <row r="998" spans="2:2" ht="15.75" customHeight="1" x14ac:dyDescent="0.3">
      <c r="B998" s="84"/>
    </row>
  </sheetData>
  <pageMargins left="0.7" right="0.7" top="0.75" bottom="0.75" header="0" footer="0"/>
  <pageSetup scale="95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I1000"/>
  <sheetViews>
    <sheetView workbookViewId="0">
      <selection activeCell="K47" sqref="K47"/>
    </sheetView>
  </sheetViews>
  <sheetFormatPr defaultColWidth="14.44140625" defaultRowHeight="15" customHeight="1" x14ac:dyDescent="0.3"/>
  <cols>
    <col min="1" max="1" width="8.109375" style="367" customWidth="1"/>
    <col min="2" max="2" width="8.88671875" style="367" customWidth="1"/>
    <col min="3" max="3" width="11.109375" style="367" customWidth="1"/>
    <col min="4" max="4" width="15" style="367" customWidth="1"/>
    <col min="5" max="5" width="11.109375" style="367" customWidth="1"/>
    <col min="6" max="6" width="17.109375" style="367" customWidth="1"/>
    <col min="7" max="7" width="21.33203125" style="367" customWidth="1"/>
    <col min="8" max="8" width="8.5546875" style="367" customWidth="1"/>
    <col min="9" max="9" width="8.44140625" style="367" customWidth="1"/>
    <col min="10" max="26" width="8" style="367" customWidth="1"/>
    <col min="27" max="16384" width="14.44140625" style="367"/>
  </cols>
  <sheetData>
    <row r="1" spans="1:9" ht="15.75" customHeight="1" x14ac:dyDescent="0.3">
      <c r="A1" s="398" t="s">
        <v>957</v>
      </c>
      <c r="B1" s="438"/>
      <c r="C1" s="399"/>
      <c r="D1" s="399"/>
      <c r="E1" s="397"/>
      <c r="F1" s="403"/>
      <c r="G1" s="397"/>
      <c r="H1" s="397"/>
      <c r="I1" s="397"/>
    </row>
    <row r="2" spans="1:9" ht="15.75" customHeight="1" x14ac:dyDescent="0.3">
      <c r="A2" s="398" t="s">
        <v>868</v>
      </c>
      <c r="B2" s="438"/>
      <c r="C2" s="437"/>
      <c r="D2" s="399"/>
      <c r="E2" s="397"/>
      <c r="G2" s="401" t="s">
        <v>2</v>
      </c>
      <c r="I2" s="397"/>
    </row>
    <row r="3" spans="1:9" ht="14.4" x14ac:dyDescent="0.3">
      <c r="A3" s="400"/>
      <c r="B3" s="436"/>
      <c r="C3" s="400"/>
      <c r="D3" s="400"/>
      <c r="E3" s="400"/>
      <c r="F3" s="400"/>
      <c r="G3" s="400"/>
      <c r="H3" s="400"/>
      <c r="I3" s="400"/>
    </row>
    <row r="4" spans="1:9" ht="15.75" customHeight="1" x14ac:dyDescent="0.3">
      <c r="A4" s="399"/>
      <c r="B4" s="399"/>
      <c r="C4" s="398" t="s">
        <v>956</v>
      </c>
      <c r="D4" s="397"/>
      <c r="E4" s="397"/>
      <c r="F4" s="385"/>
      <c r="G4" s="384"/>
      <c r="H4" s="397"/>
      <c r="I4" s="397"/>
    </row>
    <row r="5" spans="1:9" ht="15.75" customHeight="1" thickBot="1" x14ac:dyDescent="0.35">
      <c r="A5" s="383"/>
      <c r="B5" s="435"/>
      <c r="C5" s="386"/>
      <c r="D5" s="383"/>
      <c r="E5" s="383"/>
      <c r="F5" s="383"/>
      <c r="G5" s="434"/>
      <c r="H5" s="383"/>
      <c r="I5" s="383"/>
    </row>
    <row r="6" spans="1:9" ht="15.75" customHeight="1" thickBot="1" x14ac:dyDescent="0.35">
      <c r="A6" s="433" t="s">
        <v>315</v>
      </c>
      <c r="B6" s="432" t="s">
        <v>529</v>
      </c>
      <c r="C6" s="431" t="s">
        <v>6</v>
      </c>
      <c r="D6" s="430" t="s">
        <v>7</v>
      </c>
      <c r="E6" s="429" t="s">
        <v>8</v>
      </c>
      <c r="F6" s="429" t="s">
        <v>9</v>
      </c>
      <c r="G6" s="428" t="s">
        <v>10</v>
      </c>
      <c r="H6" s="427" t="s">
        <v>11</v>
      </c>
      <c r="I6" s="427" t="s">
        <v>12</v>
      </c>
    </row>
    <row r="7" spans="1:9" ht="19.5" customHeight="1" x14ac:dyDescent="0.3">
      <c r="A7" s="423">
        <v>1</v>
      </c>
      <c r="B7" s="426">
        <v>218</v>
      </c>
      <c r="C7" s="395" t="s">
        <v>386</v>
      </c>
      <c r="D7" s="373" t="s">
        <v>661</v>
      </c>
      <c r="E7" s="372">
        <v>40818</v>
      </c>
      <c r="F7" s="371" t="s">
        <v>652</v>
      </c>
      <c r="G7" s="396" t="s">
        <v>653</v>
      </c>
      <c r="H7" s="421" t="s">
        <v>955</v>
      </c>
      <c r="I7" s="404" t="s">
        <v>520</v>
      </c>
    </row>
    <row r="8" spans="1:9" ht="19.5" customHeight="1" x14ac:dyDescent="0.3">
      <c r="A8" s="423">
        <v>2</v>
      </c>
      <c r="B8" s="422">
        <v>255</v>
      </c>
      <c r="C8" s="395" t="s">
        <v>40</v>
      </c>
      <c r="D8" s="373" t="s">
        <v>565</v>
      </c>
      <c r="E8" s="372" t="s">
        <v>566</v>
      </c>
      <c r="F8" s="371" t="s">
        <v>120</v>
      </c>
      <c r="G8" s="396" t="s">
        <v>567</v>
      </c>
      <c r="H8" s="421" t="s">
        <v>954</v>
      </c>
      <c r="I8" s="404" t="s">
        <v>520</v>
      </c>
    </row>
    <row r="9" spans="1:9" ht="19.5" customHeight="1" x14ac:dyDescent="0.3">
      <c r="A9" s="423">
        <v>3</v>
      </c>
      <c r="B9" s="422">
        <v>248</v>
      </c>
      <c r="C9" s="395" t="s">
        <v>109</v>
      </c>
      <c r="D9" s="373" t="s">
        <v>953</v>
      </c>
      <c r="E9" s="425" t="s">
        <v>952</v>
      </c>
      <c r="F9" s="424" t="s">
        <v>951</v>
      </c>
      <c r="G9" s="396" t="s">
        <v>950</v>
      </c>
      <c r="H9" s="421" t="s">
        <v>949</v>
      </c>
      <c r="I9" s="404" t="s">
        <v>520</v>
      </c>
    </row>
    <row r="10" spans="1:9" ht="19.5" customHeight="1" x14ac:dyDescent="0.3">
      <c r="A10" s="423">
        <v>4</v>
      </c>
      <c r="B10" s="422">
        <v>271</v>
      </c>
      <c r="C10" s="395" t="s">
        <v>573</v>
      </c>
      <c r="D10" s="373" t="s">
        <v>574</v>
      </c>
      <c r="E10" s="372">
        <v>40444</v>
      </c>
      <c r="F10" s="371" t="s">
        <v>33</v>
      </c>
      <c r="G10" s="396" t="s">
        <v>525</v>
      </c>
      <c r="H10" s="421" t="s">
        <v>948</v>
      </c>
      <c r="I10" s="404" t="s">
        <v>521</v>
      </c>
    </row>
    <row r="11" spans="1:9" ht="19.5" customHeight="1" x14ac:dyDescent="0.3">
      <c r="A11" s="423">
        <v>5</v>
      </c>
      <c r="B11" s="422">
        <v>246</v>
      </c>
      <c r="C11" s="395" t="s">
        <v>304</v>
      </c>
      <c r="D11" s="373" t="s">
        <v>530</v>
      </c>
      <c r="E11" s="372" t="s">
        <v>531</v>
      </c>
      <c r="F11" s="371" t="s">
        <v>52</v>
      </c>
      <c r="G11" s="396" t="s">
        <v>53</v>
      </c>
      <c r="H11" s="421" t="s">
        <v>947</v>
      </c>
      <c r="I11" s="404" t="s">
        <v>521</v>
      </c>
    </row>
    <row r="12" spans="1:9" ht="19.5" customHeight="1" x14ac:dyDescent="0.3">
      <c r="A12" s="423">
        <v>6</v>
      </c>
      <c r="B12" s="422">
        <v>206</v>
      </c>
      <c r="C12" s="395" t="s">
        <v>671</v>
      </c>
      <c r="D12" s="373" t="s">
        <v>388</v>
      </c>
      <c r="E12" s="378" t="s">
        <v>672</v>
      </c>
      <c r="F12" s="371" t="s">
        <v>83</v>
      </c>
      <c r="G12" s="396" t="s">
        <v>84</v>
      </c>
      <c r="H12" s="421" t="s">
        <v>946</v>
      </c>
      <c r="I12" s="404" t="s">
        <v>521</v>
      </c>
    </row>
    <row r="13" spans="1:9" ht="19.5" customHeight="1" x14ac:dyDescent="0.3">
      <c r="A13" s="423">
        <v>7</v>
      </c>
      <c r="B13" s="422">
        <v>289</v>
      </c>
      <c r="C13" s="395" t="s">
        <v>159</v>
      </c>
      <c r="D13" s="373" t="s">
        <v>542</v>
      </c>
      <c r="E13" s="372">
        <v>40746</v>
      </c>
      <c r="F13" s="371" t="s">
        <v>253</v>
      </c>
      <c r="G13" s="396" t="s">
        <v>254</v>
      </c>
      <c r="H13" s="421" t="s">
        <v>945</v>
      </c>
      <c r="I13" s="404" t="s">
        <v>521</v>
      </c>
    </row>
    <row r="14" spans="1:9" ht="19.5" customHeight="1" x14ac:dyDescent="0.3">
      <c r="A14" s="423">
        <v>8</v>
      </c>
      <c r="B14" s="422">
        <v>293</v>
      </c>
      <c r="C14" s="395" t="s">
        <v>544</v>
      </c>
      <c r="D14" s="373" t="s">
        <v>545</v>
      </c>
      <c r="E14" s="372" t="s">
        <v>546</v>
      </c>
      <c r="F14" s="371" t="s">
        <v>29</v>
      </c>
      <c r="G14" s="396" t="s">
        <v>547</v>
      </c>
      <c r="H14" s="421" t="s">
        <v>944</v>
      </c>
      <c r="I14" s="404" t="s">
        <v>583</v>
      </c>
    </row>
    <row r="15" spans="1:9" ht="19.5" customHeight="1" x14ac:dyDescent="0.3">
      <c r="A15" s="423">
        <v>9</v>
      </c>
      <c r="B15" s="422">
        <v>225</v>
      </c>
      <c r="C15" s="395" t="s">
        <v>725</v>
      </c>
      <c r="D15" s="373" t="s">
        <v>724</v>
      </c>
      <c r="E15" s="378" t="s">
        <v>723</v>
      </c>
      <c r="F15" s="391" t="s">
        <v>393</v>
      </c>
      <c r="G15" s="396" t="s">
        <v>219</v>
      </c>
      <c r="H15" s="421" t="s">
        <v>943</v>
      </c>
      <c r="I15" s="404" t="s">
        <v>583</v>
      </c>
    </row>
    <row r="16" spans="1:9" ht="19.5" customHeight="1" x14ac:dyDescent="0.3">
      <c r="A16" s="423">
        <v>10</v>
      </c>
      <c r="B16" s="422">
        <v>302</v>
      </c>
      <c r="C16" s="395" t="s">
        <v>313</v>
      </c>
      <c r="D16" s="373" t="s">
        <v>674</v>
      </c>
      <c r="E16" s="372" t="s">
        <v>675</v>
      </c>
      <c r="F16" s="390" t="s">
        <v>43</v>
      </c>
      <c r="G16" s="396" t="s">
        <v>590</v>
      </c>
      <c r="H16" s="421" t="s">
        <v>942</v>
      </c>
      <c r="I16" s="404" t="s">
        <v>583</v>
      </c>
    </row>
    <row r="17" spans="1:9" ht="19.5" customHeight="1" x14ac:dyDescent="0.3">
      <c r="A17" s="423"/>
      <c r="B17" s="422">
        <v>265</v>
      </c>
      <c r="C17" s="395" t="s">
        <v>247</v>
      </c>
      <c r="D17" s="373" t="s">
        <v>681</v>
      </c>
      <c r="E17" s="372" t="s">
        <v>682</v>
      </c>
      <c r="F17" s="371" t="s">
        <v>33</v>
      </c>
      <c r="G17" s="396" t="s">
        <v>389</v>
      </c>
      <c r="H17" s="421" t="s">
        <v>165</v>
      </c>
      <c r="I17" s="404"/>
    </row>
    <row r="18" spans="1:9" ht="14.4" x14ac:dyDescent="0.3">
      <c r="B18" s="420"/>
    </row>
    <row r="19" spans="1:9" ht="14.4" x14ac:dyDescent="0.3">
      <c r="B19" s="420"/>
    </row>
    <row r="20" spans="1:9" ht="14.4" x14ac:dyDescent="0.3">
      <c r="B20" s="420"/>
    </row>
    <row r="21" spans="1:9" ht="15.75" customHeight="1" x14ac:dyDescent="0.3">
      <c r="B21" s="420"/>
    </row>
    <row r="22" spans="1:9" ht="15.75" customHeight="1" x14ac:dyDescent="0.3">
      <c r="B22" s="420"/>
    </row>
    <row r="23" spans="1:9" ht="15.75" customHeight="1" x14ac:dyDescent="0.3">
      <c r="B23" s="420"/>
    </row>
    <row r="24" spans="1:9" ht="15.75" customHeight="1" x14ac:dyDescent="0.3">
      <c r="B24" s="420"/>
    </row>
    <row r="25" spans="1:9" ht="15.75" customHeight="1" x14ac:dyDescent="0.3">
      <c r="B25" s="420"/>
    </row>
    <row r="26" spans="1:9" ht="15.75" customHeight="1" x14ac:dyDescent="0.3">
      <c r="B26" s="420"/>
    </row>
    <row r="27" spans="1:9" ht="15.75" customHeight="1" x14ac:dyDescent="0.3">
      <c r="B27" s="420"/>
    </row>
    <row r="28" spans="1:9" ht="15.75" customHeight="1" x14ac:dyDescent="0.3">
      <c r="B28" s="420"/>
    </row>
    <row r="29" spans="1:9" ht="15.75" customHeight="1" x14ac:dyDescent="0.3">
      <c r="B29" s="420"/>
    </row>
    <row r="30" spans="1:9" ht="15.75" customHeight="1" x14ac:dyDescent="0.3">
      <c r="B30" s="420"/>
    </row>
    <row r="31" spans="1:9" ht="15.75" customHeight="1" x14ac:dyDescent="0.3">
      <c r="B31" s="420"/>
    </row>
    <row r="32" spans="1:9" ht="15.75" customHeight="1" x14ac:dyDescent="0.3">
      <c r="B32" s="420"/>
    </row>
    <row r="33" spans="2:2" ht="15.75" customHeight="1" x14ac:dyDescent="0.3">
      <c r="B33" s="420"/>
    </row>
    <row r="34" spans="2:2" ht="15.75" customHeight="1" x14ac:dyDescent="0.3">
      <c r="B34" s="420"/>
    </row>
    <row r="35" spans="2:2" ht="15.75" customHeight="1" x14ac:dyDescent="0.3">
      <c r="B35" s="420"/>
    </row>
    <row r="36" spans="2:2" ht="15.75" customHeight="1" x14ac:dyDescent="0.3">
      <c r="B36" s="420"/>
    </row>
    <row r="37" spans="2:2" ht="15.75" customHeight="1" x14ac:dyDescent="0.3">
      <c r="B37" s="420"/>
    </row>
    <row r="38" spans="2:2" ht="15.75" customHeight="1" x14ac:dyDescent="0.3">
      <c r="B38" s="420"/>
    </row>
    <row r="39" spans="2:2" ht="15.75" customHeight="1" x14ac:dyDescent="0.3">
      <c r="B39" s="420"/>
    </row>
    <row r="40" spans="2:2" ht="15.75" customHeight="1" x14ac:dyDescent="0.3">
      <c r="B40" s="420"/>
    </row>
    <row r="41" spans="2:2" ht="15.75" customHeight="1" x14ac:dyDescent="0.3">
      <c r="B41" s="420"/>
    </row>
    <row r="42" spans="2:2" ht="15.75" customHeight="1" x14ac:dyDescent="0.3">
      <c r="B42" s="420"/>
    </row>
    <row r="43" spans="2:2" ht="15.75" customHeight="1" x14ac:dyDescent="0.3">
      <c r="B43" s="420"/>
    </row>
    <row r="44" spans="2:2" ht="15.75" customHeight="1" x14ac:dyDescent="0.3">
      <c r="B44" s="420"/>
    </row>
    <row r="45" spans="2:2" ht="15.75" customHeight="1" x14ac:dyDescent="0.3">
      <c r="B45" s="420"/>
    </row>
    <row r="46" spans="2:2" ht="15.75" customHeight="1" x14ac:dyDescent="0.3">
      <c r="B46" s="420"/>
    </row>
    <row r="47" spans="2:2" ht="15.75" customHeight="1" x14ac:dyDescent="0.3">
      <c r="B47" s="420"/>
    </row>
    <row r="48" spans="2:2" ht="15.75" customHeight="1" x14ac:dyDescent="0.3">
      <c r="B48" s="420"/>
    </row>
    <row r="49" spans="2:2" ht="15.75" customHeight="1" x14ac:dyDescent="0.3">
      <c r="B49" s="420"/>
    </row>
    <row r="50" spans="2:2" ht="15.75" customHeight="1" x14ac:dyDescent="0.3">
      <c r="B50" s="420"/>
    </row>
    <row r="51" spans="2:2" ht="15.75" customHeight="1" x14ac:dyDescent="0.3">
      <c r="B51" s="420"/>
    </row>
    <row r="52" spans="2:2" ht="15.75" customHeight="1" x14ac:dyDescent="0.3">
      <c r="B52" s="420"/>
    </row>
    <row r="53" spans="2:2" ht="15.75" customHeight="1" x14ac:dyDescent="0.3">
      <c r="B53" s="420"/>
    </row>
    <row r="54" spans="2:2" ht="15.75" customHeight="1" x14ac:dyDescent="0.3">
      <c r="B54" s="420"/>
    </row>
    <row r="55" spans="2:2" ht="15.75" customHeight="1" x14ac:dyDescent="0.3">
      <c r="B55" s="420"/>
    </row>
    <row r="56" spans="2:2" ht="15.75" customHeight="1" x14ac:dyDescent="0.3">
      <c r="B56" s="420"/>
    </row>
    <row r="57" spans="2:2" ht="15.75" customHeight="1" x14ac:dyDescent="0.3">
      <c r="B57" s="420"/>
    </row>
    <row r="58" spans="2:2" ht="15.75" customHeight="1" x14ac:dyDescent="0.3">
      <c r="B58" s="420"/>
    </row>
    <row r="59" spans="2:2" ht="15.75" customHeight="1" x14ac:dyDescent="0.3">
      <c r="B59" s="420"/>
    </row>
    <row r="60" spans="2:2" ht="15.75" customHeight="1" x14ac:dyDescent="0.3">
      <c r="B60" s="420"/>
    </row>
    <row r="61" spans="2:2" ht="15.75" customHeight="1" x14ac:dyDescent="0.3">
      <c r="B61" s="420"/>
    </row>
    <row r="62" spans="2:2" ht="15.75" customHeight="1" x14ac:dyDescent="0.3">
      <c r="B62" s="420"/>
    </row>
    <row r="63" spans="2:2" ht="15.75" customHeight="1" x14ac:dyDescent="0.3">
      <c r="B63" s="420"/>
    </row>
    <row r="64" spans="2:2" ht="15.75" customHeight="1" x14ac:dyDescent="0.3">
      <c r="B64" s="420"/>
    </row>
    <row r="65" spans="2:2" ht="15.75" customHeight="1" x14ac:dyDescent="0.3">
      <c r="B65" s="420"/>
    </row>
    <row r="66" spans="2:2" ht="15.75" customHeight="1" x14ac:dyDescent="0.3">
      <c r="B66" s="420"/>
    </row>
    <row r="67" spans="2:2" ht="15.75" customHeight="1" x14ac:dyDescent="0.3">
      <c r="B67" s="420"/>
    </row>
    <row r="68" spans="2:2" ht="15.75" customHeight="1" x14ac:dyDescent="0.3">
      <c r="B68" s="420"/>
    </row>
    <row r="69" spans="2:2" ht="15.75" customHeight="1" x14ac:dyDescent="0.3">
      <c r="B69" s="420"/>
    </row>
    <row r="70" spans="2:2" ht="15.75" customHeight="1" x14ac:dyDescent="0.3">
      <c r="B70" s="420"/>
    </row>
    <row r="71" spans="2:2" ht="15.75" customHeight="1" x14ac:dyDescent="0.3">
      <c r="B71" s="420"/>
    </row>
    <row r="72" spans="2:2" ht="15.75" customHeight="1" x14ac:dyDescent="0.3">
      <c r="B72" s="420"/>
    </row>
    <row r="73" spans="2:2" ht="15.75" customHeight="1" x14ac:dyDescent="0.3">
      <c r="B73" s="420"/>
    </row>
    <row r="74" spans="2:2" ht="15.75" customHeight="1" x14ac:dyDescent="0.3">
      <c r="B74" s="420"/>
    </row>
    <row r="75" spans="2:2" ht="15.75" customHeight="1" x14ac:dyDescent="0.3">
      <c r="B75" s="420"/>
    </row>
    <row r="76" spans="2:2" ht="15.75" customHeight="1" x14ac:dyDescent="0.3">
      <c r="B76" s="420"/>
    </row>
    <row r="77" spans="2:2" ht="15.75" customHeight="1" x14ac:dyDescent="0.3">
      <c r="B77" s="420"/>
    </row>
    <row r="78" spans="2:2" ht="15.75" customHeight="1" x14ac:dyDescent="0.3">
      <c r="B78" s="420"/>
    </row>
    <row r="79" spans="2:2" ht="15.75" customHeight="1" x14ac:dyDescent="0.3">
      <c r="B79" s="420"/>
    </row>
    <row r="80" spans="2:2" ht="15.75" customHeight="1" x14ac:dyDescent="0.3">
      <c r="B80" s="420"/>
    </row>
    <row r="81" spans="2:2" ht="15.75" customHeight="1" x14ac:dyDescent="0.3">
      <c r="B81" s="420"/>
    </row>
    <row r="82" spans="2:2" ht="15.75" customHeight="1" x14ac:dyDescent="0.3">
      <c r="B82" s="420"/>
    </row>
    <row r="83" spans="2:2" ht="15.75" customHeight="1" x14ac:dyDescent="0.3">
      <c r="B83" s="420"/>
    </row>
    <row r="84" spans="2:2" ht="15.75" customHeight="1" x14ac:dyDescent="0.3">
      <c r="B84" s="420"/>
    </row>
    <row r="85" spans="2:2" ht="15.75" customHeight="1" x14ac:dyDescent="0.3">
      <c r="B85" s="420"/>
    </row>
    <row r="86" spans="2:2" ht="15.75" customHeight="1" x14ac:dyDescent="0.3">
      <c r="B86" s="420"/>
    </row>
    <row r="87" spans="2:2" ht="15.75" customHeight="1" x14ac:dyDescent="0.3">
      <c r="B87" s="420"/>
    </row>
    <row r="88" spans="2:2" ht="15.75" customHeight="1" x14ac:dyDescent="0.3">
      <c r="B88" s="420"/>
    </row>
    <row r="89" spans="2:2" ht="15.75" customHeight="1" x14ac:dyDescent="0.3">
      <c r="B89" s="420"/>
    </row>
    <row r="90" spans="2:2" ht="15.75" customHeight="1" x14ac:dyDescent="0.3">
      <c r="B90" s="420"/>
    </row>
    <row r="91" spans="2:2" ht="15.75" customHeight="1" x14ac:dyDescent="0.3">
      <c r="B91" s="420"/>
    </row>
    <row r="92" spans="2:2" ht="15.75" customHeight="1" x14ac:dyDescent="0.3">
      <c r="B92" s="420"/>
    </row>
    <row r="93" spans="2:2" ht="15.75" customHeight="1" x14ac:dyDescent="0.3">
      <c r="B93" s="420"/>
    </row>
    <row r="94" spans="2:2" ht="15.75" customHeight="1" x14ac:dyDescent="0.3">
      <c r="B94" s="420"/>
    </row>
    <row r="95" spans="2:2" ht="15.75" customHeight="1" x14ac:dyDescent="0.3">
      <c r="B95" s="420"/>
    </row>
    <row r="96" spans="2:2" ht="15.75" customHeight="1" x14ac:dyDescent="0.3">
      <c r="B96" s="420"/>
    </row>
    <row r="97" spans="2:2" ht="15.75" customHeight="1" x14ac:dyDescent="0.3">
      <c r="B97" s="420"/>
    </row>
    <row r="98" spans="2:2" ht="15.75" customHeight="1" x14ac:dyDescent="0.3">
      <c r="B98" s="420"/>
    </row>
    <row r="99" spans="2:2" ht="15.75" customHeight="1" x14ac:dyDescent="0.3">
      <c r="B99" s="420"/>
    </row>
    <row r="100" spans="2:2" ht="15.75" customHeight="1" x14ac:dyDescent="0.3">
      <c r="B100" s="420"/>
    </row>
    <row r="101" spans="2:2" ht="15.75" customHeight="1" x14ac:dyDescent="0.3">
      <c r="B101" s="420"/>
    </row>
    <row r="102" spans="2:2" ht="15.75" customHeight="1" x14ac:dyDescent="0.3">
      <c r="B102" s="420"/>
    </row>
    <row r="103" spans="2:2" ht="15.75" customHeight="1" x14ac:dyDescent="0.3">
      <c r="B103" s="420"/>
    </row>
    <row r="104" spans="2:2" ht="15.75" customHeight="1" x14ac:dyDescent="0.3">
      <c r="B104" s="420"/>
    </row>
    <row r="105" spans="2:2" ht="15.75" customHeight="1" x14ac:dyDescent="0.3">
      <c r="B105" s="420"/>
    </row>
    <row r="106" spans="2:2" ht="15.75" customHeight="1" x14ac:dyDescent="0.3">
      <c r="B106" s="420"/>
    </row>
    <row r="107" spans="2:2" ht="15.75" customHeight="1" x14ac:dyDescent="0.3">
      <c r="B107" s="420"/>
    </row>
    <row r="108" spans="2:2" ht="15.75" customHeight="1" x14ac:dyDescent="0.3">
      <c r="B108" s="420"/>
    </row>
    <row r="109" spans="2:2" ht="15.75" customHeight="1" x14ac:dyDescent="0.3">
      <c r="B109" s="420"/>
    </row>
    <row r="110" spans="2:2" ht="15.75" customHeight="1" x14ac:dyDescent="0.3">
      <c r="B110" s="420"/>
    </row>
    <row r="111" spans="2:2" ht="15.75" customHeight="1" x14ac:dyDescent="0.3">
      <c r="B111" s="420"/>
    </row>
    <row r="112" spans="2:2" ht="15.75" customHeight="1" x14ac:dyDescent="0.3">
      <c r="B112" s="420"/>
    </row>
    <row r="113" spans="2:2" ht="15.75" customHeight="1" x14ac:dyDescent="0.3">
      <c r="B113" s="420"/>
    </row>
    <row r="114" spans="2:2" ht="15.75" customHeight="1" x14ac:dyDescent="0.3">
      <c r="B114" s="420"/>
    </row>
    <row r="115" spans="2:2" ht="15.75" customHeight="1" x14ac:dyDescent="0.3">
      <c r="B115" s="420"/>
    </row>
    <row r="116" spans="2:2" ht="15.75" customHeight="1" x14ac:dyDescent="0.3">
      <c r="B116" s="420"/>
    </row>
    <row r="117" spans="2:2" ht="15.75" customHeight="1" x14ac:dyDescent="0.3">
      <c r="B117" s="420"/>
    </row>
    <row r="118" spans="2:2" ht="15.75" customHeight="1" x14ac:dyDescent="0.3">
      <c r="B118" s="420"/>
    </row>
    <row r="119" spans="2:2" ht="15.75" customHeight="1" x14ac:dyDescent="0.3">
      <c r="B119" s="420"/>
    </row>
    <row r="120" spans="2:2" ht="15.75" customHeight="1" x14ac:dyDescent="0.3">
      <c r="B120" s="420"/>
    </row>
    <row r="121" spans="2:2" ht="15.75" customHeight="1" x14ac:dyDescent="0.3">
      <c r="B121" s="420"/>
    </row>
    <row r="122" spans="2:2" ht="15.75" customHeight="1" x14ac:dyDescent="0.3">
      <c r="B122" s="420"/>
    </row>
    <row r="123" spans="2:2" ht="15.75" customHeight="1" x14ac:dyDescent="0.3">
      <c r="B123" s="420"/>
    </row>
    <row r="124" spans="2:2" ht="15.75" customHeight="1" x14ac:dyDescent="0.3">
      <c r="B124" s="420"/>
    </row>
    <row r="125" spans="2:2" ht="15.75" customHeight="1" x14ac:dyDescent="0.3">
      <c r="B125" s="420"/>
    </row>
    <row r="126" spans="2:2" ht="15.75" customHeight="1" x14ac:dyDescent="0.3">
      <c r="B126" s="420"/>
    </row>
    <row r="127" spans="2:2" ht="15.75" customHeight="1" x14ac:dyDescent="0.3">
      <c r="B127" s="420"/>
    </row>
    <row r="128" spans="2:2" ht="15.75" customHeight="1" x14ac:dyDescent="0.3">
      <c r="B128" s="420"/>
    </row>
    <row r="129" spans="2:2" ht="15.75" customHeight="1" x14ac:dyDescent="0.3">
      <c r="B129" s="420"/>
    </row>
    <row r="130" spans="2:2" ht="15.75" customHeight="1" x14ac:dyDescent="0.3">
      <c r="B130" s="420"/>
    </row>
    <row r="131" spans="2:2" ht="15.75" customHeight="1" x14ac:dyDescent="0.3">
      <c r="B131" s="420"/>
    </row>
    <row r="132" spans="2:2" ht="15.75" customHeight="1" x14ac:dyDescent="0.3">
      <c r="B132" s="420"/>
    </row>
    <row r="133" spans="2:2" ht="15.75" customHeight="1" x14ac:dyDescent="0.3">
      <c r="B133" s="420"/>
    </row>
    <row r="134" spans="2:2" ht="15.75" customHeight="1" x14ac:dyDescent="0.3">
      <c r="B134" s="420"/>
    </row>
    <row r="135" spans="2:2" ht="15.75" customHeight="1" x14ac:dyDescent="0.3">
      <c r="B135" s="420"/>
    </row>
    <row r="136" spans="2:2" ht="15.75" customHeight="1" x14ac:dyDescent="0.3">
      <c r="B136" s="420"/>
    </row>
    <row r="137" spans="2:2" ht="15.75" customHeight="1" x14ac:dyDescent="0.3">
      <c r="B137" s="420"/>
    </row>
    <row r="138" spans="2:2" ht="15.75" customHeight="1" x14ac:dyDescent="0.3">
      <c r="B138" s="420"/>
    </row>
    <row r="139" spans="2:2" ht="15.75" customHeight="1" x14ac:dyDescent="0.3">
      <c r="B139" s="420"/>
    </row>
    <row r="140" spans="2:2" ht="15.75" customHeight="1" x14ac:dyDescent="0.3">
      <c r="B140" s="420"/>
    </row>
    <row r="141" spans="2:2" ht="15.75" customHeight="1" x14ac:dyDescent="0.3">
      <c r="B141" s="420"/>
    </row>
    <row r="142" spans="2:2" ht="15.75" customHeight="1" x14ac:dyDescent="0.3">
      <c r="B142" s="420"/>
    </row>
    <row r="143" spans="2:2" ht="15.75" customHeight="1" x14ac:dyDescent="0.3">
      <c r="B143" s="420"/>
    </row>
    <row r="144" spans="2:2" ht="15.75" customHeight="1" x14ac:dyDescent="0.3">
      <c r="B144" s="420"/>
    </row>
    <row r="145" spans="2:2" ht="15.75" customHeight="1" x14ac:dyDescent="0.3">
      <c r="B145" s="420"/>
    </row>
    <row r="146" spans="2:2" ht="15.75" customHeight="1" x14ac:dyDescent="0.3">
      <c r="B146" s="420"/>
    </row>
    <row r="147" spans="2:2" ht="15.75" customHeight="1" x14ac:dyDescent="0.3">
      <c r="B147" s="420"/>
    </row>
    <row r="148" spans="2:2" ht="15.75" customHeight="1" x14ac:dyDescent="0.3">
      <c r="B148" s="420"/>
    </row>
    <row r="149" spans="2:2" ht="15.75" customHeight="1" x14ac:dyDescent="0.3">
      <c r="B149" s="420"/>
    </row>
    <row r="150" spans="2:2" ht="15.75" customHeight="1" x14ac:dyDescent="0.3">
      <c r="B150" s="420"/>
    </row>
    <row r="151" spans="2:2" ht="15.75" customHeight="1" x14ac:dyDescent="0.3">
      <c r="B151" s="420"/>
    </row>
    <row r="152" spans="2:2" ht="15.75" customHeight="1" x14ac:dyDescent="0.3">
      <c r="B152" s="420"/>
    </row>
    <row r="153" spans="2:2" ht="15.75" customHeight="1" x14ac:dyDescent="0.3">
      <c r="B153" s="420"/>
    </row>
    <row r="154" spans="2:2" ht="15.75" customHeight="1" x14ac:dyDescent="0.3">
      <c r="B154" s="420"/>
    </row>
    <row r="155" spans="2:2" ht="15.75" customHeight="1" x14ac:dyDescent="0.3">
      <c r="B155" s="420"/>
    </row>
    <row r="156" spans="2:2" ht="15.75" customHeight="1" x14ac:dyDescent="0.3">
      <c r="B156" s="420"/>
    </row>
    <row r="157" spans="2:2" ht="15.75" customHeight="1" x14ac:dyDescent="0.3">
      <c r="B157" s="420"/>
    </row>
    <row r="158" spans="2:2" ht="15.75" customHeight="1" x14ac:dyDescent="0.3">
      <c r="B158" s="420"/>
    </row>
    <row r="159" spans="2:2" ht="15.75" customHeight="1" x14ac:dyDescent="0.3">
      <c r="B159" s="420"/>
    </row>
    <row r="160" spans="2:2" ht="15.75" customHeight="1" x14ac:dyDescent="0.3">
      <c r="B160" s="420"/>
    </row>
    <row r="161" spans="2:2" ht="15.75" customHeight="1" x14ac:dyDescent="0.3">
      <c r="B161" s="420"/>
    </row>
    <row r="162" spans="2:2" ht="15.75" customHeight="1" x14ac:dyDescent="0.3">
      <c r="B162" s="420"/>
    </row>
    <row r="163" spans="2:2" ht="15.75" customHeight="1" x14ac:dyDescent="0.3">
      <c r="B163" s="420"/>
    </row>
    <row r="164" spans="2:2" ht="15.75" customHeight="1" x14ac:dyDescent="0.3">
      <c r="B164" s="420"/>
    </row>
    <row r="165" spans="2:2" ht="15.75" customHeight="1" x14ac:dyDescent="0.3">
      <c r="B165" s="420"/>
    </row>
    <row r="166" spans="2:2" ht="15.75" customHeight="1" x14ac:dyDescent="0.3">
      <c r="B166" s="420"/>
    </row>
    <row r="167" spans="2:2" ht="15.75" customHeight="1" x14ac:dyDescent="0.3">
      <c r="B167" s="420"/>
    </row>
    <row r="168" spans="2:2" ht="15.75" customHeight="1" x14ac:dyDescent="0.3">
      <c r="B168" s="420"/>
    </row>
    <row r="169" spans="2:2" ht="15.75" customHeight="1" x14ac:dyDescent="0.3">
      <c r="B169" s="420"/>
    </row>
    <row r="170" spans="2:2" ht="15.75" customHeight="1" x14ac:dyDescent="0.3">
      <c r="B170" s="420"/>
    </row>
    <row r="171" spans="2:2" ht="15.75" customHeight="1" x14ac:dyDescent="0.3">
      <c r="B171" s="420"/>
    </row>
    <row r="172" spans="2:2" ht="15.75" customHeight="1" x14ac:dyDescent="0.3">
      <c r="B172" s="420"/>
    </row>
    <row r="173" spans="2:2" ht="15.75" customHeight="1" x14ac:dyDescent="0.3">
      <c r="B173" s="420"/>
    </row>
    <row r="174" spans="2:2" ht="15.75" customHeight="1" x14ac:dyDescent="0.3">
      <c r="B174" s="420"/>
    </row>
    <row r="175" spans="2:2" ht="15.75" customHeight="1" x14ac:dyDescent="0.3">
      <c r="B175" s="420"/>
    </row>
    <row r="176" spans="2:2" ht="15.75" customHeight="1" x14ac:dyDescent="0.3">
      <c r="B176" s="420"/>
    </row>
    <row r="177" spans="2:2" ht="15.75" customHeight="1" x14ac:dyDescent="0.3">
      <c r="B177" s="420"/>
    </row>
    <row r="178" spans="2:2" ht="15.75" customHeight="1" x14ac:dyDescent="0.3">
      <c r="B178" s="420"/>
    </row>
    <row r="179" spans="2:2" ht="15.75" customHeight="1" x14ac:dyDescent="0.3">
      <c r="B179" s="420"/>
    </row>
    <row r="180" spans="2:2" ht="15.75" customHeight="1" x14ac:dyDescent="0.3">
      <c r="B180" s="420"/>
    </row>
    <row r="181" spans="2:2" ht="15.75" customHeight="1" x14ac:dyDescent="0.3">
      <c r="B181" s="420"/>
    </row>
    <row r="182" spans="2:2" ht="15.75" customHeight="1" x14ac:dyDescent="0.3">
      <c r="B182" s="420"/>
    </row>
    <row r="183" spans="2:2" ht="15.75" customHeight="1" x14ac:dyDescent="0.3">
      <c r="B183" s="420"/>
    </row>
    <row r="184" spans="2:2" ht="15.75" customHeight="1" x14ac:dyDescent="0.3">
      <c r="B184" s="420"/>
    </row>
    <row r="185" spans="2:2" ht="15.75" customHeight="1" x14ac:dyDescent="0.3">
      <c r="B185" s="420"/>
    </row>
    <row r="186" spans="2:2" ht="15.75" customHeight="1" x14ac:dyDescent="0.3">
      <c r="B186" s="420"/>
    </row>
    <row r="187" spans="2:2" ht="15.75" customHeight="1" x14ac:dyDescent="0.3">
      <c r="B187" s="420"/>
    </row>
    <row r="188" spans="2:2" ht="15.75" customHeight="1" x14ac:dyDescent="0.3">
      <c r="B188" s="420"/>
    </row>
    <row r="189" spans="2:2" ht="15.75" customHeight="1" x14ac:dyDescent="0.3">
      <c r="B189" s="420"/>
    </row>
    <row r="190" spans="2:2" ht="15.75" customHeight="1" x14ac:dyDescent="0.3">
      <c r="B190" s="420"/>
    </row>
    <row r="191" spans="2:2" ht="15.75" customHeight="1" x14ac:dyDescent="0.3">
      <c r="B191" s="420"/>
    </row>
    <row r="192" spans="2:2" ht="15.75" customHeight="1" x14ac:dyDescent="0.3">
      <c r="B192" s="420"/>
    </row>
    <row r="193" spans="2:2" ht="15.75" customHeight="1" x14ac:dyDescent="0.3">
      <c r="B193" s="420"/>
    </row>
    <row r="194" spans="2:2" ht="15.75" customHeight="1" x14ac:dyDescent="0.3">
      <c r="B194" s="420"/>
    </row>
    <row r="195" spans="2:2" ht="15.75" customHeight="1" x14ac:dyDescent="0.3">
      <c r="B195" s="420"/>
    </row>
    <row r="196" spans="2:2" ht="15.75" customHeight="1" x14ac:dyDescent="0.3">
      <c r="B196" s="420"/>
    </row>
    <row r="197" spans="2:2" ht="15.75" customHeight="1" x14ac:dyDescent="0.3">
      <c r="B197" s="420"/>
    </row>
    <row r="198" spans="2:2" ht="15.75" customHeight="1" x14ac:dyDescent="0.3">
      <c r="B198" s="420"/>
    </row>
    <row r="199" spans="2:2" ht="15.75" customHeight="1" x14ac:dyDescent="0.3">
      <c r="B199" s="420"/>
    </row>
    <row r="200" spans="2:2" ht="15.75" customHeight="1" x14ac:dyDescent="0.3">
      <c r="B200" s="420"/>
    </row>
    <row r="201" spans="2:2" ht="15.75" customHeight="1" x14ac:dyDescent="0.3">
      <c r="B201" s="420"/>
    </row>
    <row r="202" spans="2:2" ht="15.75" customHeight="1" x14ac:dyDescent="0.3">
      <c r="B202" s="420"/>
    </row>
    <row r="203" spans="2:2" ht="15.75" customHeight="1" x14ac:dyDescent="0.3">
      <c r="B203" s="420"/>
    </row>
    <row r="204" spans="2:2" ht="15.75" customHeight="1" x14ac:dyDescent="0.3">
      <c r="B204" s="420"/>
    </row>
    <row r="205" spans="2:2" ht="15.75" customHeight="1" x14ac:dyDescent="0.3">
      <c r="B205" s="420"/>
    </row>
    <row r="206" spans="2:2" ht="15.75" customHeight="1" x14ac:dyDescent="0.3">
      <c r="B206" s="420"/>
    </row>
    <row r="207" spans="2:2" ht="15.75" customHeight="1" x14ac:dyDescent="0.3">
      <c r="B207" s="420"/>
    </row>
    <row r="208" spans="2:2" ht="15.75" customHeight="1" x14ac:dyDescent="0.3">
      <c r="B208" s="420"/>
    </row>
    <row r="209" spans="2:2" ht="15.75" customHeight="1" x14ac:dyDescent="0.3">
      <c r="B209" s="420"/>
    </row>
    <row r="210" spans="2:2" ht="15.75" customHeight="1" x14ac:dyDescent="0.3">
      <c r="B210" s="420"/>
    </row>
    <row r="211" spans="2:2" ht="15.75" customHeight="1" x14ac:dyDescent="0.3">
      <c r="B211" s="420"/>
    </row>
    <row r="212" spans="2:2" ht="15.75" customHeight="1" x14ac:dyDescent="0.3">
      <c r="B212" s="420"/>
    </row>
    <row r="213" spans="2:2" ht="15.75" customHeight="1" x14ac:dyDescent="0.3">
      <c r="B213" s="420"/>
    </row>
    <row r="214" spans="2:2" ht="15.75" customHeight="1" x14ac:dyDescent="0.3">
      <c r="B214" s="420"/>
    </row>
    <row r="215" spans="2:2" ht="15.75" customHeight="1" x14ac:dyDescent="0.3">
      <c r="B215" s="420"/>
    </row>
    <row r="216" spans="2:2" ht="15.75" customHeight="1" x14ac:dyDescent="0.3">
      <c r="B216" s="420"/>
    </row>
    <row r="217" spans="2:2" ht="15.75" customHeight="1" x14ac:dyDescent="0.3">
      <c r="B217" s="420"/>
    </row>
    <row r="218" spans="2:2" ht="15.75" customHeight="1" x14ac:dyDescent="0.3">
      <c r="B218" s="420"/>
    </row>
    <row r="219" spans="2:2" ht="15.75" customHeight="1" x14ac:dyDescent="0.3">
      <c r="B219" s="420"/>
    </row>
    <row r="220" spans="2:2" ht="15.75" customHeight="1" x14ac:dyDescent="0.3">
      <c r="B220" s="420"/>
    </row>
    <row r="221" spans="2:2" ht="15.75" customHeight="1" x14ac:dyDescent="0.3">
      <c r="B221" s="420"/>
    </row>
    <row r="222" spans="2:2" ht="15.75" customHeight="1" x14ac:dyDescent="0.3">
      <c r="B222" s="420"/>
    </row>
    <row r="223" spans="2:2" ht="15.75" customHeight="1" x14ac:dyDescent="0.3">
      <c r="B223" s="420"/>
    </row>
    <row r="224" spans="2:2" ht="15.75" customHeight="1" x14ac:dyDescent="0.3">
      <c r="B224" s="420"/>
    </row>
    <row r="225" spans="2:2" ht="15.75" customHeight="1" x14ac:dyDescent="0.3">
      <c r="B225" s="420"/>
    </row>
    <row r="226" spans="2:2" ht="15.75" customHeight="1" x14ac:dyDescent="0.3">
      <c r="B226" s="420"/>
    </row>
    <row r="227" spans="2:2" ht="15.75" customHeight="1" x14ac:dyDescent="0.3">
      <c r="B227" s="420"/>
    </row>
    <row r="228" spans="2:2" ht="15.75" customHeight="1" x14ac:dyDescent="0.3">
      <c r="B228" s="420"/>
    </row>
    <row r="229" spans="2:2" ht="15.75" customHeight="1" x14ac:dyDescent="0.3">
      <c r="B229" s="420"/>
    </row>
    <row r="230" spans="2:2" ht="15.75" customHeight="1" x14ac:dyDescent="0.3">
      <c r="B230" s="420"/>
    </row>
    <row r="231" spans="2:2" ht="15.75" customHeight="1" x14ac:dyDescent="0.3">
      <c r="B231" s="420"/>
    </row>
    <row r="232" spans="2:2" ht="15.75" customHeight="1" x14ac:dyDescent="0.3">
      <c r="B232" s="420"/>
    </row>
    <row r="233" spans="2:2" ht="15.75" customHeight="1" x14ac:dyDescent="0.3">
      <c r="B233" s="420"/>
    </row>
    <row r="234" spans="2:2" ht="15.75" customHeight="1" x14ac:dyDescent="0.3">
      <c r="B234" s="420"/>
    </row>
    <row r="235" spans="2:2" ht="15.75" customHeight="1" x14ac:dyDescent="0.3">
      <c r="B235" s="420"/>
    </row>
    <row r="236" spans="2:2" ht="15.75" customHeight="1" x14ac:dyDescent="0.3">
      <c r="B236" s="420"/>
    </row>
    <row r="237" spans="2:2" ht="15.75" customHeight="1" x14ac:dyDescent="0.3">
      <c r="B237" s="420"/>
    </row>
    <row r="238" spans="2:2" ht="15.75" customHeight="1" x14ac:dyDescent="0.3">
      <c r="B238" s="420"/>
    </row>
    <row r="239" spans="2:2" ht="15.75" customHeight="1" x14ac:dyDescent="0.3">
      <c r="B239" s="420"/>
    </row>
    <row r="240" spans="2:2" ht="15.75" customHeight="1" x14ac:dyDescent="0.3">
      <c r="B240" s="420"/>
    </row>
    <row r="241" spans="2:2" ht="15.75" customHeight="1" x14ac:dyDescent="0.3">
      <c r="B241" s="420"/>
    </row>
    <row r="242" spans="2:2" ht="15.75" customHeight="1" x14ac:dyDescent="0.3">
      <c r="B242" s="420"/>
    </row>
    <row r="243" spans="2:2" ht="15.75" customHeight="1" x14ac:dyDescent="0.3">
      <c r="B243" s="420"/>
    </row>
    <row r="244" spans="2:2" ht="15.75" customHeight="1" x14ac:dyDescent="0.3">
      <c r="B244" s="420"/>
    </row>
    <row r="245" spans="2:2" ht="15.75" customHeight="1" x14ac:dyDescent="0.3">
      <c r="B245" s="420"/>
    </row>
    <row r="246" spans="2:2" ht="15.75" customHeight="1" x14ac:dyDescent="0.3">
      <c r="B246" s="420"/>
    </row>
    <row r="247" spans="2:2" ht="15.75" customHeight="1" x14ac:dyDescent="0.3">
      <c r="B247" s="420"/>
    </row>
    <row r="248" spans="2:2" ht="15.75" customHeight="1" x14ac:dyDescent="0.3">
      <c r="B248" s="420"/>
    </row>
    <row r="249" spans="2:2" ht="15.75" customHeight="1" x14ac:dyDescent="0.3">
      <c r="B249" s="420"/>
    </row>
    <row r="250" spans="2:2" ht="15.75" customHeight="1" x14ac:dyDescent="0.3">
      <c r="B250" s="420"/>
    </row>
    <row r="251" spans="2:2" ht="15.75" customHeight="1" x14ac:dyDescent="0.3">
      <c r="B251" s="420"/>
    </row>
    <row r="252" spans="2:2" ht="15.75" customHeight="1" x14ac:dyDescent="0.3">
      <c r="B252" s="420"/>
    </row>
    <row r="253" spans="2:2" ht="15.75" customHeight="1" x14ac:dyDescent="0.3">
      <c r="B253" s="420"/>
    </row>
    <row r="254" spans="2:2" ht="15.75" customHeight="1" x14ac:dyDescent="0.3">
      <c r="B254" s="420"/>
    </row>
    <row r="255" spans="2:2" ht="15.75" customHeight="1" x14ac:dyDescent="0.3">
      <c r="B255" s="420"/>
    </row>
    <row r="256" spans="2:2" ht="15.75" customHeight="1" x14ac:dyDescent="0.3">
      <c r="B256" s="420"/>
    </row>
    <row r="257" spans="2:2" ht="15.75" customHeight="1" x14ac:dyDescent="0.3">
      <c r="B257" s="420"/>
    </row>
    <row r="258" spans="2:2" ht="15.75" customHeight="1" x14ac:dyDescent="0.3">
      <c r="B258" s="420"/>
    </row>
    <row r="259" spans="2:2" ht="15.75" customHeight="1" x14ac:dyDescent="0.3">
      <c r="B259" s="420"/>
    </row>
    <row r="260" spans="2:2" ht="15.75" customHeight="1" x14ac:dyDescent="0.3">
      <c r="B260" s="420"/>
    </row>
    <row r="261" spans="2:2" ht="15.75" customHeight="1" x14ac:dyDescent="0.3">
      <c r="B261" s="420"/>
    </row>
    <row r="262" spans="2:2" ht="15.75" customHeight="1" x14ac:dyDescent="0.3">
      <c r="B262" s="420"/>
    </row>
    <row r="263" spans="2:2" ht="15.75" customHeight="1" x14ac:dyDescent="0.3">
      <c r="B263" s="420"/>
    </row>
    <row r="264" spans="2:2" ht="15.75" customHeight="1" x14ac:dyDescent="0.3">
      <c r="B264" s="420"/>
    </row>
    <row r="265" spans="2:2" ht="15.75" customHeight="1" x14ac:dyDescent="0.3">
      <c r="B265" s="420"/>
    </row>
    <row r="266" spans="2:2" ht="15.75" customHeight="1" x14ac:dyDescent="0.3">
      <c r="B266" s="420"/>
    </row>
    <row r="267" spans="2:2" ht="15.75" customHeight="1" x14ac:dyDescent="0.3">
      <c r="B267" s="420"/>
    </row>
    <row r="268" spans="2:2" ht="15.75" customHeight="1" x14ac:dyDescent="0.3">
      <c r="B268" s="420"/>
    </row>
    <row r="269" spans="2:2" ht="15.75" customHeight="1" x14ac:dyDescent="0.3">
      <c r="B269" s="420"/>
    </row>
    <row r="270" spans="2:2" ht="15.75" customHeight="1" x14ac:dyDescent="0.3">
      <c r="B270" s="420"/>
    </row>
    <row r="271" spans="2:2" ht="15.75" customHeight="1" x14ac:dyDescent="0.3">
      <c r="B271" s="420"/>
    </row>
    <row r="272" spans="2:2" ht="15.75" customHeight="1" x14ac:dyDescent="0.3">
      <c r="B272" s="420"/>
    </row>
    <row r="273" spans="2:2" ht="15.75" customHeight="1" x14ac:dyDescent="0.3">
      <c r="B273" s="420"/>
    </row>
    <row r="274" spans="2:2" ht="15.75" customHeight="1" x14ac:dyDescent="0.3">
      <c r="B274" s="420"/>
    </row>
    <row r="275" spans="2:2" ht="15.75" customHeight="1" x14ac:dyDescent="0.3">
      <c r="B275" s="420"/>
    </row>
    <row r="276" spans="2:2" ht="15.75" customHeight="1" x14ac:dyDescent="0.3">
      <c r="B276" s="420"/>
    </row>
    <row r="277" spans="2:2" ht="15.75" customHeight="1" x14ac:dyDescent="0.3">
      <c r="B277" s="420"/>
    </row>
    <row r="278" spans="2:2" ht="15.75" customHeight="1" x14ac:dyDescent="0.3">
      <c r="B278" s="420"/>
    </row>
    <row r="279" spans="2:2" ht="15.75" customHeight="1" x14ac:dyDescent="0.3">
      <c r="B279" s="420"/>
    </row>
    <row r="280" spans="2:2" ht="15.75" customHeight="1" x14ac:dyDescent="0.3">
      <c r="B280" s="420"/>
    </row>
    <row r="281" spans="2:2" ht="15.75" customHeight="1" x14ac:dyDescent="0.3">
      <c r="B281" s="420"/>
    </row>
    <row r="282" spans="2:2" ht="15.75" customHeight="1" x14ac:dyDescent="0.3">
      <c r="B282" s="420"/>
    </row>
    <row r="283" spans="2:2" ht="15.75" customHeight="1" x14ac:dyDescent="0.3">
      <c r="B283" s="420"/>
    </row>
    <row r="284" spans="2:2" ht="15.75" customHeight="1" x14ac:dyDescent="0.3">
      <c r="B284" s="420"/>
    </row>
    <row r="285" spans="2:2" ht="15.75" customHeight="1" x14ac:dyDescent="0.3">
      <c r="B285" s="420"/>
    </row>
    <row r="286" spans="2:2" ht="15.75" customHeight="1" x14ac:dyDescent="0.3">
      <c r="B286" s="420"/>
    </row>
    <row r="287" spans="2:2" ht="15.75" customHeight="1" x14ac:dyDescent="0.3">
      <c r="B287" s="420"/>
    </row>
    <row r="288" spans="2:2" ht="15.75" customHeight="1" x14ac:dyDescent="0.3">
      <c r="B288" s="420"/>
    </row>
    <row r="289" spans="2:2" ht="15.75" customHeight="1" x14ac:dyDescent="0.3">
      <c r="B289" s="420"/>
    </row>
    <row r="290" spans="2:2" ht="15.75" customHeight="1" x14ac:dyDescent="0.3">
      <c r="B290" s="420"/>
    </row>
    <row r="291" spans="2:2" ht="15.75" customHeight="1" x14ac:dyDescent="0.3">
      <c r="B291" s="420"/>
    </row>
    <row r="292" spans="2:2" ht="15.75" customHeight="1" x14ac:dyDescent="0.3">
      <c r="B292" s="420"/>
    </row>
    <row r="293" spans="2:2" ht="15.75" customHeight="1" x14ac:dyDescent="0.3">
      <c r="B293" s="420"/>
    </row>
    <row r="294" spans="2:2" ht="15.75" customHeight="1" x14ac:dyDescent="0.3">
      <c r="B294" s="420"/>
    </row>
    <row r="295" spans="2:2" ht="15.75" customHeight="1" x14ac:dyDescent="0.3">
      <c r="B295" s="420"/>
    </row>
    <row r="296" spans="2:2" ht="15.75" customHeight="1" x14ac:dyDescent="0.3">
      <c r="B296" s="420"/>
    </row>
    <row r="297" spans="2:2" ht="15.75" customHeight="1" x14ac:dyDescent="0.3">
      <c r="B297" s="420"/>
    </row>
    <row r="298" spans="2:2" ht="15.75" customHeight="1" x14ac:dyDescent="0.3">
      <c r="B298" s="420"/>
    </row>
    <row r="299" spans="2:2" ht="15.75" customHeight="1" x14ac:dyDescent="0.3">
      <c r="B299" s="420"/>
    </row>
    <row r="300" spans="2:2" ht="15.75" customHeight="1" x14ac:dyDescent="0.3">
      <c r="B300" s="420"/>
    </row>
    <row r="301" spans="2:2" ht="15.75" customHeight="1" x14ac:dyDescent="0.3">
      <c r="B301" s="420"/>
    </row>
    <row r="302" spans="2:2" ht="15.75" customHeight="1" x14ac:dyDescent="0.3">
      <c r="B302" s="420"/>
    </row>
    <row r="303" spans="2:2" ht="15.75" customHeight="1" x14ac:dyDescent="0.3">
      <c r="B303" s="420"/>
    </row>
    <row r="304" spans="2:2" ht="15.75" customHeight="1" x14ac:dyDescent="0.3">
      <c r="B304" s="420"/>
    </row>
    <row r="305" spans="2:2" ht="15.75" customHeight="1" x14ac:dyDescent="0.3">
      <c r="B305" s="420"/>
    </row>
    <row r="306" spans="2:2" ht="15.75" customHeight="1" x14ac:dyDescent="0.3">
      <c r="B306" s="420"/>
    </row>
    <row r="307" spans="2:2" ht="15.75" customHeight="1" x14ac:dyDescent="0.3">
      <c r="B307" s="420"/>
    </row>
    <row r="308" spans="2:2" ht="15.75" customHeight="1" x14ac:dyDescent="0.3">
      <c r="B308" s="420"/>
    </row>
    <row r="309" spans="2:2" ht="15.75" customHeight="1" x14ac:dyDescent="0.3">
      <c r="B309" s="420"/>
    </row>
    <row r="310" spans="2:2" ht="15.75" customHeight="1" x14ac:dyDescent="0.3">
      <c r="B310" s="420"/>
    </row>
    <row r="311" spans="2:2" ht="15.75" customHeight="1" x14ac:dyDescent="0.3">
      <c r="B311" s="420"/>
    </row>
    <row r="312" spans="2:2" ht="15.75" customHeight="1" x14ac:dyDescent="0.3">
      <c r="B312" s="420"/>
    </row>
    <row r="313" spans="2:2" ht="15.75" customHeight="1" x14ac:dyDescent="0.3">
      <c r="B313" s="420"/>
    </row>
    <row r="314" spans="2:2" ht="15.75" customHeight="1" x14ac:dyDescent="0.3">
      <c r="B314" s="420"/>
    </row>
    <row r="315" spans="2:2" ht="15.75" customHeight="1" x14ac:dyDescent="0.3">
      <c r="B315" s="420"/>
    </row>
    <row r="316" spans="2:2" ht="15.75" customHeight="1" x14ac:dyDescent="0.3">
      <c r="B316" s="420"/>
    </row>
    <row r="317" spans="2:2" ht="15.75" customHeight="1" x14ac:dyDescent="0.3">
      <c r="B317" s="420"/>
    </row>
    <row r="318" spans="2:2" ht="15.75" customHeight="1" x14ac:dyDescent="0.3">
      <c r="B318" s="420"/>
    </row>
    <row r="319" spans="2:2" ht="15.75" customHeight="1" x14ac:dyDescent="0.3">
      <c r="B319" s="420"/>
    </row>
    <row r="320" spans="2:2" ht="15.75" customHeight="1" x14ac:dyDescent="0.3">
      <c r="B320" s="420"/>
    </row>
    <row r="321" spans="2:2" ht="15.75" customHeight="1" x14ac:dyDescent="0.3">
      <c r="B321" s="420"/>
    </row>
    <row r="322" spans="2:2" ht="15.75" customHeight="1" x14ac:dyDescent="0.3">
      <c r="B322" s="420"/>
    </row>
    <row r="323" spans="2:2" ht="15.75" customHeight="1" x14ac:dyDescent="0.3">
      <c r="B323" s="420"/>
    </row>
    <row r="324" spans="2:2" ht="15.75" customHeight="1" x14ac:dyDescent="0.3">
      <c r="B324" s="420"/>
    </row>
    <row r="325" spans="2:2" ht="15.75" customHeight="1" x14ac:dyDescent="0.3">
      <c r="B325" s="420"/>
    </row>
    <row r="326" spans="2:2" ht="15.75" customHeight="1" x14ac:dyDescent="0.3">
      <c r="B326" s="420"/>
    </row>
    <row r="327" spans="2:2" ht="15.75" customHeight="1" x14ac:dyDescent="0.3">
      <c r="B327" s="420"/>
    </row>
    <row r="328" spans="2:2" ht="15.75" customHeight="1" x14ac:dyDescent="0.3">
      <c r="B328" s="420"/>
    </row>
    <row r="329" spans="2:2" ht="15.75" customHeight="1" x14ac:dyDescent="0.3">
      <c r="B329" s="420"/>
    </row>
    <row r="330" spans="2:2" ht="15.75" customHeight="1" x14ac:dyDescent="0.3">
      <c r="B330" s="420"/>
    </row>
    <row r="331" spans="2:2" ht="15.75" customHeight="1" x14ac:dyDescent="0.3">
      <c r="B331" s="420"/>
    </row>
    <row r="332" spans="2:2" ht="15.75" customHeight="1" x14ac:dyDescent="0.3">
      <c r="B332" s="420"/>
    </row>
    <row r="333" spans="2:2" ht="15.75" customHeight="1" x14ac:dyDescent="0.3">
      <c r="B333" s="420"/>
    </row>
    <row r="334" spans="2:2" ht="15.75" customHeight="1" x14ac:dyDescent="0.3">
      <c r="B334" s="420"/>
    </row>
    <row r="335" spans="2:2" ht="15.75" customHeight="1" x14ac:dyDescent="0.3">
      <c r="B335" s="420"/>
    </row>
    <row r="336" spans="2:2" ht="15.75" customHeight="1" x14ac:dyDescent="0.3">
      <c r="B336" s="420"/>
    </row>
    <row r="337" spans="2:2" ht="15.75" customHeight="1" x14ac:dyDescent="0.3">
      <c r="B337" s="420"/>
    </row>
    <row r="338" spans="2:2" ht="15.75" customHeight="1" x14ac:dyDescent="0.3">
      <c r="B338" s="420"/>
    </row>
    <row r="339" spans="2:2" ht="15.75" customHeight="1" x14ac:dyDescent="0.3">
      <c r="B339" s="420"/>
    </row>
    <row r="340" spans="2:2" ht="15.75" customHeight="1" x14ac:dyDescent="0.3">
      <c r="B340" s="420"/>
    </row>
    <row r="341" spans="2:2" ht="15.75" customHeight="1" x14ac:dyDescent="0.3">
      <c r="B341" s="420"/>
    </row>
    <row r="342" spans="2:2" ht="15.75" customHeight="1" x14ac:dyDescent="0.3">
      <c r="B342" s="420"/>
    </row>
    <row r="343" spans="2:2" ht="15.75" customHeight="1" x14ac:dyDescent="0.3">
      <c r="B343" s="420"/>
    </row>
    <row r="344" spans="2:2" ht="15.75" customHeight="1" x14ac:dyDescent="0.3">
      <c r="B344" s="420"/>
    </row>
    <row r="345" spans="2:2" ht="15.75" customHeight="1" x14ac:dyDescent="0.3">
      <c r="B345" s="420"/>
    </row>
    <row r="346" spans="2:2" ht="15.75" customHeight="1" x14ac:dyDescent="0.3">
      <c r="B346" s="420"/>
    </row>
    <row r="347" spans="2:2" ht="15.75" customHeight="1" x14ac:dyDescent="0.3">
      <c r="B347" s="420"/>
    </row>
    <row r="348" spans="2:2" ht="15.75" customHeight="1" x14ac:dyDescent="0.3">
      <c r="B348" s="420"/>
    </row>
    <row r="349" spans="2:2" ht="15.75" customHeight="1" x14ac:dyDescent="0.3">
      <c r="B349" s="420"/>
    </row>
    <row r="350" spans="2:2" ht="15.75" customHeight="1" x14ac:dyDescent="0.3">
      <c r="B350" s="420"/>
    </row>
    <row r="351" spans="2:2" ht="15.75" customHeight="1" x14ac:dyDescent="0.3">
      <c r="B351" s="420"/>
    </row>
    <row r="352" spans="2:2" ht="15.75" customHeight="1" x14ac:dyDescent="0.3">
      <c r="B352" s="420"/>
    </row>
    <row r="353" spans="2:2" ht="15.75" customHeight="1" x14ac:dyDescent="0.3">
      <c r="B353" s="420"/>
    </row>
    <row r="354" spans="2:2" ht="15.75" customHeight="1" x14ac:dyDescent="0.3">
      <c r="B354" s="420"/>
    </row>
    <row r="355" spans="2:2" ht="15.75" customHeight="1" x14ac:dyDescent="0.3">
      <c r="B355" s="420"/>
    </row>
    <row r="356" spans="2:2" ht="15.75" customHeight="1" x14ac:dyDescent="0.3">
      <c r="B356" s="420"/>
    </row>
    <row r="357" spans="2:2" ht="15.75" customHeight="1" x14ac:dyDescent="0.3">
      <c r="B357" s="420"/>
    </row>
    <row r="358" spans="2:2" ht="15.75" customHeight="1" x14ac:dyDescent="0.3">
      <c r="B358" s="420"/>
    </row>
    <row r="359" spans="2:2" ht="15.75" customHeight="1" x14ac:dyDescent="0.3">
      <c r="B359" s="420"/>
    </row>
    <row r="360" spans="2:2" ht="15.75" customHeight="1" x14ac:dyDescent="0.3">
      <c r="B360" s="420"/>
    </row>
    <row r="361" spans="2:2" ht="15.75" customHeight="1" x14ac:dyDescent="0.3">
      <c r="B361" s="420"/>
    </row>
    <row r="362" spans="2:2" ht="15.75" customHeight="1" x14ac:dyDescent="0.3">
      <c r="B362" s="420"/>
    </row>
    <row r="363" spans="2:2" ht="15.75" customHeight="1" x14ac:dyDescent="0.3">
      <c r="B363" s="420"/>
    </row>
    <row r="364" spans="2:2" ht="15.75" customHeight="1" x14ac:dyDescent="0.3">
      <c r="B364" s="420"/>
    </row>
    <row r="365" spans="2:2" ht="15.75" customHeight="1" x14ac:dyDescent="0.3">
      <c r="B365" s="420"/>
    </row>
    <row r="366" spans="2:2" ht="15.75" customHeight="1" x14ac:dyDescent="0.3">
      <c r="B366" s="420"/>
    </row>
    <row r="367" spans="2:2" ht="15.75" customHeight="1" x14ac:dyDescent="0.3">
      <c r="B367" s="420"/>
    </row>
    <row r="368" spans="2:2" ht="15.75" customHeight="1" x14ac:dyDescent="0.3">
      <c r="B368" s="420"/>
    </row>
    <row r="369" spans="2:2" ht="15.75" customHeight="1" x14ac:dyDescent="0.3">
      <c r="B369" s="420"/>
    </row>
    <row r="370" spans="2:2" ht="15.75" customHeight="1" x14ac:dyDescent="0.3">
      <c r="B370" s="420"/>
    </row>
    <row r="371" spans="2:2" ht="15.75" customHeight="1" x14ac:dyDescent="0.3">
      <c r="B371" s="420"/>
    </row>
    <row r="372" spans="2:2" ht="15.75" customHeight="1" x14ac:dyDescent="0.3">
      <c r="B372" s="420"/>
    </row>
    <row r="373" spans="2:2" ht="15.75" customHeight="1" x14ac:dyDescent="0.3">
      <c r="B373" s="420"/>
    </row>
    <row r="374" spans="2:2" ht="15.75" customHeight="1" x14ac:dyDescent="0.3">
      <c r="B374" s="420"/>
    </row>
    <row r="375" spans="2:2" ht="15.75" customHeight="1" x14ac:dyDescent="0.3">
      <c r="B375" s="420"/>
    </row>
    <row r="376" spans="2:2" ht="15.75" customHeight="1" x14ac:dyDescent="0.3">
      <c r="B376" s="420"/>
    </row>
    <row r="377" spans="2:2" ht="15.75" customHeight="1" x14ac:dyDescent="0.3">
      <c r="B377" s="420"/>
    </row>
    <row r="378" spans="2:2" ht="15.75" customHeight="1" x14ac:dyDescent="0.3">
      <c r="B378" s="420"/>
    </row>
    <row r="379" spans="2:2" ht="15.75" customHeight="1" x14ac:dyDescent="0.3">
      <c r="B379" s="420"/>
    </row>
    <row r="380" spans="2:2" ht="15.75" customHeight="1" x14ac:dyDescent="0.3">
      <c r="B380" s="420"/>
    </row>
    <row r="381" spans="2:2" ht="15.75" customHeight="1" x14ac:dyDescent="0.3">
      <c r="B381" s="420"/>
    </row>
    <row r="382" spans="2:2" ht="15.75" customHeight="1" x14ac:dyDescent="0.3">
      <c r="B382" s="420"/>
    </row>
    <row r="383" spans="2:2" ht="15.75" customHeight="1" x14ac:dyDescent="0.3">
      <c r="B383" s="420"/>
    </row>
    <row r="384" spans="2:2" ht="15.75" customHeight="1" x14ac:dyDescent="0.3">
      <c r="B384" s="420"/>
    </row>
    <row r="385" spans="2:2" ht="15.75" customHeight="1" x14ac:dyDescent="0.3">
      <c r="B385" s="420"/>
    </row>
    <row r="386" spans="2:2" ht="15.75" customHeight="1" x14ac:dyDescent="0.3">
      <c r="B386" s="420"/>
    </row>
    <row r="387" spans="2:2" ht="15.75" customHeight="1" x14ac:dyDescent="0.3">
      <c r="B387" s="420"/>
    </row>
    <row r="388" spans="2:2" ht="15.75" customHeight="1" x14ac:dyDescent="0.3">
      <c r="B388" s="420"/>
    </row>
    <row r="389" spans="2:2" ht="15.75" customHeight="1" x14ac:dyDescent="0.3">
      <c r="B389" s="420"/>
    </row>
    <row r="390" spans="2:2" ht="15.75" customHeight="1" x14ac:dyDescent="0.3">
      <c r="B390" s="420"/>
    </row>
    <row r="391" spans="2:2" ht="15.75" customHeight="1" x14ac:dyDescent="0.3">
      <c r="B391" s="420"/>
    </row>
    <row r="392" spans="2:2" ht="15.75" customHeight="1" x14ac:dyDescent="0.3">
      <c r="B392" s="420"/>
    </row>
    <row r="393" spans="2:2" ht="15.75" customHeight="1" x14ac:dyDescent="0.3">
      <c r="B393" s="420"/>
    </row>
    <row r="394" spans="2:2" ht="15.75" customHeight="1" x14ac:dyDescent="0.3">
      <c r="B394" s="420"/>
    </row>
    <row r="395" spans="2:2" ht="15.75" customHeight="1" x14ac:dyDescent="0.3">
      <c r="B395" s="420"/>
    </row>
    <row r="396" spans="2:2" ht="15.75" customHeight="1" x14ac:dyDescent="0.3">
      <c r="B396" s="420"/>
    </row>
    <row r="397" spans="2:2" ht="15.75" customHeight="1" x14ac:dyDescent="0.3">
      <c r="B397" s="420"/>
    </row>
    <row r="398" spans="2:2" ht="15.75" customHeight="1" x14ac:dyDescent="0.3">
      <c r="B398" s="420"/>
    </row>
    <row r="399" spans="2:2" ht="15.75" customHeight="1" x14ac:dyDescent="0.3">
      <c r="B399" s="420"/>
    </row>
    <row r="400" spans="2:2" ht="15.75" customHeight="1" x14ac:dyDescent="0.3">
      <c r="B400" s="420"/>
    </row>
    <row r="401" spans="2:2" ht="15.75" customHeight="1" x14ac:dyDescent="0.3">
      <c r="B401" s="420"/>
    </row>
    <row r="402" spans="2:2" ht="15.75" customHeight="1" x14ac:dyDescent="0.3">
      <c r="B402" s="420"/>
    </row>
    <row r="403" spans="2:2" ht="15.75" customHeight="1" x14ac:dyDescent="0.3">
      <c r="B403" s="420"/>
    </row>
    <row r="404" spans="2:2" ht="15.75" customHeight="1" x14ac:dyDescent="0.3">
      <c r="B404" s="420"/>
    </row>
    <row r="405" spans="2:2" ht="15.75" customHeight="1" x14ac:dyDescent="0.3">
      <c r="B405" s="420"/>
    </row>
    <row r="406" spans="2:2" ht="15.75" customHeight="1" x14ac:dyDescent="0.3">
      <c r="B406" s="420"/>
    </row>
    <row r="407" spans="2:2" ht="15.75" customHeight="1" x14ac:dyDescent="0.3">
      <c r="B407" s="420"/>
    </row>
    <row r="408" spans="2:2" ht="15.75" customHeight="1" x14ac:dyDescent="0.3">
      <c r="B408" s="420"/>
    </row>
    <row r="409" spans="2:2" ht="15.75" customHeight="1" x14ac:dyDescent="0.3">
      <c r="B409" s="420"/>
    </row>
    <row r="410" spans="2:2" ht="15.75" customHeight="1" x14ac:dyDescent="0.3">
      <c r="B410" s="420"/>
    </row>
    <row r="411" spans="2:2" ht="15.75" customHeight="1" x14ac:dyDescent="0.3">
      <c r="B411" s="420"/>
    </row>
    <row r="412" spans="2:2" ht="15.75" customHeight="1" x14ac:dyDescent="0.3">
      <c r="B412" s="420"/>
    </row>
    <row r="413" spans="2:2" ht="15.75" customHeight="1" x14ac:dyDescent="0.3">
      <c r="B413" s="420"/>
    </row>
    <row r="414" spans="2:2" ht="15.75" customHeight="1" x14ac:dyDescent="0.3">
      <c r="B414" s="420"/>
    </row>
    <row r="415" spans="2:2" ht="15.75" customHeight="1" x14ac:dyDescent="0.3">
      <c r="B415" s="420"/>
    </row>
    <row r="416" spans="2:2" ht="15.75" customHeight="1" x14ac:dyDescent="0.3">
      <c r="B416" s="420"/>
    </row>
    <row r="417" spans="2:2" ht="15.75" customHeight="1" x14ac:dyDescent="0.3">
      <c r="B417" s="420"/>
    </row>
    <row r="418" spans="2:2" ht="15.75" customHeight="1" x14ac:dyDescent="0.3">
      <c r="B418" s="420"/>
    </row>
    <row r="419" spans="2:2" ht="15.75" customHeight="1" x14ac:dyDescent="0.3">
      <c r="B419" s="420"/>
    </row>
    <row r="420" spans="2:2" ht="15.75" customHeight="1" x14ac:dyDescent="0.3">
      <c r="B420" s="420"/>
    </row>
    <row r="421" spans="2:2" ht="15.75" customHeight="1" x14ac:dyDescent="0.3">
      <c r="B421" s="420"/>
    </row>
    <row r="422" spans="2:2" ht="15.75" customHeight="1" x14ac:dyDescent="0.3">
      <c r="B422" s="420"/>
    </row>
    <row r="423" spans="2:2" ht="15.75" customHeight="1" x14ac:dyDescent="0.3">
      <c r="B423" s="420"/>
    </row>
    <row r="424" spans="2:2" ht="15.75" customHeight="1" x14ac:dyDescent="0.3">
      <c r="B424" s="420"/>
    </row>
    <row r="425" spans="2:2" ht="15.75" customHeight="1" x14ac:dyDescent="0.3">
      <c r="B425" s="420"/>
    </row>
    <row r="426" spans="2:2" ht="15.75" customHeight="1" x14ac:dyDescent="0.3">
      <c r="B426" s="420"/>
    </row>
    <row r="427" spans="2:2" ht="15.75" customHeight="1" x14ac:dyDescent="0.3">
      <c r="B427" s="420"/>
    </row>
    <row r="428" spans="2:2" ht="15.75" customHeight="1" x14ac:dyDescent="0.3">
      <c r="B428" s="420"/>
    </row>
    <row r="429" spans="2:2" ht="15.75" customHeight="1" x14ac:dyDescent="0.3">
      <c r="B429" s="420"/>
    </row>
    <row r="430" spans="2:2" ht="15.75" customHeight="1" x14ac:dyDescent="0.3">
      <c r="B430" s="420"/>
    </row>
    <row r="431" spans="2:2" ht="15.75" customHeight="1" x14ac:dyDescent="0.3">
      <c r="B431" s="420"/>
    </row>
    <row r="432" spans="2:2" ht="15.75" customHeight="1" x14ac:dyDescent="0.3">
      <c r="B432" s="420"/>
    </row>
    <row r="433" spans="2:2" ht="15.75" customHeight="1" x14ac:dyDescent="0.3">
      <c r="B433" s="420"/>
    </row>
    <row r="434" spans="2:2" ht="15.75" customHeight="1" x14ac:dyDescent="0.3">
      <c r="B434" s="420"/>
    </row>
    <row r="435" spans="2:2" ht="15.75" customHeight="1" x14ac:dyDescent="0.3">
      <c r="B435" s="420"/>
    </row>
    <row r="436" spans="2:2" ht="15.75" customHeight="1" x14ac:dyDescent="0.3">
      <c r="B436" s="420"/>
    </row>
    <row r="437" spans="2:2" ht="15.75" customHeight="1" x14ac:dyDescent="0.3">
      <c r="B437" s="420"/>
    </row>
    <row r="438" spans="2:2" ht="15.75" customHeight="1" x14ac:dyDescent="0.3">
      <c r="B438" s="420"/>
    </row>
    <row r="439" spans="2:2" ht="15.75" customHeight="1" x14ac:dyDescent="0.3">
      <c r="B439" s="420"/>
    </row>
    <row r="440" spans="2:2" ht="15.75" customHeight="1" x14ac:dyDescent="0.3">
      <c r="B440" s="420"/>
    </row>
    <row r="441" spans="2:2" ht="15.75" customHeight="1" x14ac:dyDescent="0.3">
      <c r="B441" s="420"/>
    </row>
    <row r="442" spans="2:2" ht="15.75" customHeight="1" x14ac:dyDescent="0.3">
      <c r="B442" s="420"/>
    </row>
    <row r="443" spans="2:2" ht="15.75" customHeight="1" x14ac:dyDescent="0.3">
      <c r="B443" s="420"/>
    </row>
    <row r="444" spans="2:2" ht="15.75" customHeight="1" x14ac:dyDescent="0.3">
      <c r="B444" s="420"/>
    </row>
    <row r="445" spans="2:2" ht="15.75" customHeight="1" x14ac:dyDescent="0.3">
      <c r="B445" s="420"/>
    </row>
    <row r="446" spans="2:2" ht="15.75" customHeight="1" x14ac:dyDescent="0.3">
      <c r="B446" s="420"/>
    </row>
    <row r="447" spans="2:2" ht="15.75" customHeight="1" x14ac:dyDescent="0.3">
      <c r="B447" s="420"/>
    </row>
    <row r="448" spans="2:2" ht="15.75" customHeight="1" x14ac:dyDescent="0.3">
      <c r="B448" s="420"/>
    </row>
    <row r="449" spans="2:2" ht="15.75" customHeight="1" x14ac:dyDescent="0.3">
      <c r="B449" s="420"/>
    </row>
    <row r="450" spans="2:2" ht="15.75" customHeight="1" x14ac:dyDescent="0.3">
      <c r="B450" s="420"/>
    </row>
    <row r="451" spans="2:2" ht="15.75" customHeight="1" x14ac:dyDescent="0.3">
      <c r="B451" s="420"/>
    </row>
    <row r="452" spans="2:2" ht="15.75" customHeight="1" x14ac:dyDescent="0.3">
      <c r="B452" s="420"/>
    </row>
    <row r="453" spans="2:2" ht="15.75" customHeight="1" x14ac:dyDescent="0.3">
      <c r="B453" s="420"/>
    </row>
    <row r="454" spans="2:2" ht="15.75" customHeight="1" x14ac:dyDescent="0.3">
      <c r="B454" s="420"/>
    </row>
    <row r="455" spans="2:2" ht="15.75" customHeight="1" x14ac:dyDescent="0.3">
      <c r="B455" s="420"/>
    </row>
    <row r="456" spans="2:2" ht="15.75" customHeight="1" x14ac:dyDescent="0.3">
      <c r="B456" s="420"/>
    </row>
    <row r="457" spans="2:2" ht="15.75" customHeight="1" x14ac:dyDescent="0.3">
      <c r="B457" s="420"/>
    </row>
    <row r="458" spans="2:2" ht="15.75" customHeight="1" x14ac:dyDescent="0.3">
      <c r="B458" s="420"/>
    </row>
    <row r="459" spans="2:2" ht="15.75" customHeight="1" x14ac:dyDescent="0.3">
      <c r="B459" s="420"/>
    </row>
    <row r="460" spans="2:2" ht="15.75" customHeight="1" x14ac:dyDescent="0.3">
      <c r="B460" s="420"/>
    </row>
    <row r="461" spans="2:2" ht="15.75" customHeight="1" x14ac:dyDescent="0.3">
      <c r="B461" s="420"/>
    </row>
    <row r="462" spans="2:2" ht="15.75" customHeight="1" x14ac:dyDescent="0.3">
      <c r="B462" s="420"/>
    </row>
    <row r="463" spans="2:2" ht="15.75" customHeight="1" x14ac:dyDescent="0.3">
      <c r="B463" s="420"/>
    </row>
    <row r="464" spans="2:2" ht="15.75" customHeight="1" x14ac:dyDescent="0.3">
      <c r="B464" s="420"/>
    </row>
    <row r="465" spans="2:2" ht="15.75" customHeight="1" x14ac:dyDescent="0.3">
      <c r="B465" s="420"/>
    </row>
    <row r="466" spans="2:2" ht="15.75" customHeight="1" x14ac:dyDescent="0.3">
      <c r="B466" s="420"/>
    </row>
    <row r="467" spans="2:2" ht="15.75" customHeight="1" x14ac:dyDescent="0.3">
      <c r="B467" s="420"/>
    </row>
    <row r="468" spans="2:2" ht="15.75" customHeight="1" x14ac:dyDescent="0.3">
      <c r="B468" s="420"/>
    </row>
    <row r="469" spans="2:2" ht="15.75" customHeight="1" x14ac:dyDescent="0.3">
      <c r="B469" s="420"/>
    </row>
    <row r="470" spans="2:2" ht="15.75" customHeight="1" x14ac:dyDescent="0.3">
      <c r="B470" s="420"/>
    </row>
    <row r="471" spans="2:2" ht="15.75" customHeight="1" x14ac:dyDescent="0.3">
      <c r="B471" s="420"/>
    </row>
    <row r="472" spans="2:2" ht="15.75" customHeight="1" x14ac:dyDescent="0.3">
      <c r="B472" s="420"/>
    </row>
    <row r="473" spans="2:2" ht="15.75" customHeight="1" x14ac:dyDescent="0.3">
      <c r="B473" s="420"/>
    </row>
    <row r="474" spans="2:2" ht="15.75" customHeight="1" x14ac:dyDescent="0.3">
      <c r="B474" s="420"/>
    </row>
    <row r="475" spans="2:2" ht="15.75" customHeight="1" x14ac:dyDescent="0.3">
      <c r="B475" s="420"/>
    </row>
    <row r="476" spans="2:2" ht="15.75" customHeight="1" x14ac:dyDescent="0.3">
      <c r="B476" s="420"/>
    </row>
    <row r="477" spans="2:2" ht="15.75" customHeight="1" x14ac:dyDescent="0.3">
      <c r="B477" s="420"/>
    </row>
    <row r="478" spans="2:2" ht="15.75" customHeight="1" x14ac:dyDescent="0.3">
      <c r="B478" s="420"/>
    </row>
    <row r="479" spans="2:2" ht="15.75" customHeight="1" x14ac:dyDescent="0.3">
      <c r="B479" s="420"/>
    </row>
    <row r="480" spans="2:2" ht="15.75" customHeight="1" x14ac:dyDescent="0.3">
      <c r="B480" s="420"/>
    </row>
    <row r="481" spans="2:2" ht="15.75" customHeight="1" x14ac:dyDescent="0.3">
      <c r="B481" s="420"/>
    </row>
    <row r="482" spans="2:2" ht="15.75" customHeight="1" x14ac:dyDescent="0.3">
      <c r="B482" s="420"/>
    </row>
    <row r="483" spans="2:2" ht="15.75" customHeight="1" x14ac:dyDescent="0.3">
      <c r="B483" s="420"/>
    </row>
    <row r="484" spans="2:2" ht="15.75" customHeight="1" x14ac:dyDescent="0.3">
      <c r="B484" s="420"/>
    </row>
    <row r="485" spans="2:2" ht="15.75" customHeight="1" x14ac:dyDescent="0.3">
      <c r="B485" s="420"/>
    </row>
    <row r="486" spans="2:2" ht="15.75" customHeight="1" x14ac:dyDescent="0.3">
      <c r="B486" s="420"/>
    </row>
    <row r="487" spans="2:2" ht="15.75" customHeight="1" x14ac:dyDescent="0.3">
      <c r="B487" s="420"/>
    </row>
    <row r="488" spans="2:2" ht="15.75" customHeight="1" x14ac:dyDescent="0.3">
      <c r="B488" s="420"/>
    </row>
    <row r="489" spans="2:2" ht="15.75" customHeight="1" x14ac:dyDescent="0.3">
      <c r="B489" s="420"/>
    </row>
    <row r="490" spans="2:2" ht="15.75" customHeight="1" x14ac:dyDescent="0.3">
      <c r="B490" s="420"/>
    </row>
    <row r="491" spans="2:2" ht="15.75" customHeight="1" x14ac:dyDescent="0.3">
      <c r="B491" s="420"/>
    </row>
    <row r="492" spans="2:2" ht="15.75" customHeight="1" x14ac:dyDescent="0.3">
      <c r="B492" s="420"/>
    </row>
    <row r="493" spans="2:2" ht="15.75" customHeight="1" x14ac:dyDescent="0.3">
      <c r="B493" s="420"/>
    </row>
    <row r="494" spans="2:2" ht="15.75" customHeight="1" x14ac:dyDescent="0.3">
      <c r="B494" s="420"/>
    </row>
    <row r="495" spans="2:2" ht="15.75" customHeight="1" x14ac:dyDescent="0.3">
      <c r="B495" s="420"/>
    </row>
    <row r="496" spans="2:2" ht="15.75" customHeight="1" x14ac:dyDescent="0.3">
      <c r="B496" s="420"/>
    </row>
    <row r="497" spans="2:2" ht="15.75" customHeight="1" x14ac:dyDescent="0.3">
      <c r="B497" s="420"/>
    </row>
    <row r="498" spans="2:2" ht="15.75" customHeight="1" x14ac:dyDescent="0.3">
      <c r="B498" s="420"/>
    </row>
    <row r="499" spans="2:2" ht="15.75" customHeight="1" x14ac:dyDescent="0.3">
      <c r="B499" s="420"/>
    </row>
    <row r="500" spans="2:2" ht="15.75" customHeight="1" x14ac:dyDescent="0.3">
      <c r="B500" s="420"/>
    </row>
    <row r="501" spans="2:2" ht="15.75" customHeight="1" x14ac:dyDescent="0.3">
      <c r="B501" s="420"/>
    </row>
    <row r="502" spans="2:2" ht="15.75" customHeight="1" x14ac:dyDescent="0.3">
      <c r="B502" s="420"/>
    </row>
    <row r="503" spans="2:2" ht="15.75" customHeight="1" x14ac:dyDescent="0.3">
      <c r="B503" s="420"/>
    </row>
    <row r="504" spans="2:2" ht="15.75" customHeight="1" x14ac:dyDescent="0.3">
      <c r="B504" s="420"/>
    </row>
    <row r="505" spans="2:2" ht="15.75" customHeight="1" x14ac:dyDescent="0.3">
      <c r="B505" s="420"/>
    </row>
    <row r="506" spans="2:2" ht="15.75" customHeight="1" x14ac:dyDescent="0.3">
      <c r="B506" s="420"/>
    </row>
    <row r="507" spans="2:2" ht="15.75" customHeight="1" x14ac:dyDescent="0.3">
      <c r="B507" s="420"/>
    </row>
    <row r="508" spans="2:2" ht="15.75" customHeight="1" x14ac:dyDescent="0.3">
      <c r="B508" s="420"/>
    </row>
    <row r="509" spans="2:2" ht="15.75" customHeight="1" x14ac:dyDescent="0.3">
      <c r="B509" s="420"/>
    </row>
    <row r="510" spans="2:2" ht="15.75" customHeight="1" x14ac:dyDescent="0.3">
      <c r="B510" s="420"/>
    </row>
    <row r="511" spans="2:2" ht="15.75" customHeight="1" x14ac:dyDescent="0.3">
      <c r="B511" s="420"/>
    </row>
    <row r="512" spans="2:2" ht="15.75" customHeight="1" x14ac:dyDescent="0.3">
      <c r="B512" s="420"/>
    </row>
    <row r="513" spans="2:2" ht="15.75" customHeight="1" x14ac:dyDescent="0.3">
      <c r="B513" s="420"/>
    </row>
    <row r="514" spans="2:2" ht="15.75" customHeight="1" x14ac:dyDescent="0.3">
      <c r="B514" s="420"/>
    </row>
    <row r="515" spans="2:2" ht="15.75" customHeight="1" x14ac:dyDescent="0.3">
      <c r="B515" s="420"/>
    </row>
    <row r="516" spans="2:2" ht="15.75" customHeight="1" x14ac:dyDescent="0.3">
      <c r="B516" s="420"/>
    </row>
    <row r="517" spans="2:2" ht="15.75" customHeight="1" x14ac:dyDescent="0.3">
      <c r="B517" s="420"/>
    </row>
    <row r="518" spans="2:2" ht="15.75" customHeight="1" x14ac:dyDescent="0.3">
      <c r="B518" s="420"/>
    </row>
    <row r="519" spans="2:2" ht="15.75" customHeight="1" x14ac:dyDescent="0.3">
      <c r="B519" s="420"/>
    </row>
    <row r="520" spans="2:2" ht="15.75" customHeight="1" x14ac:dyDescent="0.3">
      <c r="B520" s="420"/>
    </row>
    <row r="521" spans="2:2" ht="15.75" customHeight="1" x14ac:dyDescent="0.3">
      <c r="B521" s="420"/>
    </row>
    <row r="522" spans="2:2" ht="15.75" customHeight="1" x14ac:dyDescent="0.3">
      <c r="B522" s="420"/>
    </row>
    <row r="523" spans="2:2" ht="15.75" customHeight="1" x14ac:dyDescent="0.3">
      <c r="B523" s="420"/>
    </row>
    <row r="524" spans="2:2" ht="15.75" customHeight="1" x14ac:dyDescent="0.3">
      <c r="B524" s="420"/>
    </row>
    <row r="525" spans="2:2" ht="15.75" customHeight="1" x14ac:dyDescent="0.3">
      <c r="B525" s="420"/>
    </row>
    <row r="526" spans="2:2" ht="15.75" customHeight="1" x14ac:dyDescent="0.3">
      <c r="B526" s="420"/>
    </row>
    <row r="527" spans="2:2" ht="15.75" customHeight="1" x14ac:dyDescent="0.3">
      <c r="B527" s="420"/>
    </row>
    <row r="528" spans="2:2" ht="15.75" customHeight="1" x14ac:dyDescent="0.3">
      <c r="B528" s="420"/>
    </row>
    <row r="529" spans="2:2" ht="15.75" customHeight="1" x14ac:dyDescent="0.3">
      <c r="B529" s="420"/>
    </row>
    <row r="530" spans="2:2" ht="15.75" customHeight="1" x14ac:dyDescent="0.3">
      <c r="B530" s="420"/>
    </row>
    <row r="531" spans="2:2" ht="15.75" customHeight="1" x14ac:dyDescent="0.3">
      <c r="B531" s="420"/>
    </row>
    <row r="532" spans="2:2" ht="15.75" customHeight="1" x14ac:dyDescent="0.3">
      <c r="B532" s="420"/>
    </row>
    <row r="533" spans="2:2" ht="15.75" customHeight="1" x14ac:dyDescent="0.3">
      <c r="B533" s="420"/>
    </row>
    <row r="534" spans="2:2" ht="15.75" customHeight="1" x14ac:dyDescent="0.3">
      <c r="B534" s="420"/>
    </row>
    <row r="535" spans="2:2" ht="15.75" customHeight="1" x14ac:dyDescent="0.3">
      <c r="B535" s="420"/>
    </row>
    <row r="536" spans="2:2" ht="15.75" customHeight="1" x14ac:dyDescent="0.3">
      <c r="B536" s="420"/>
    </row>
    <row r="537" spans="2:2" ht="15.75" customHeight="1" x14ac:dyDescent="0.3">
      <c r="B537" s="420"/>
    </row>
    <row r="538" spans="2:2" ht="15.75" customHeight="1" x14ac:dyDescent="0.3">
      <c r="B538" s="420"/>
    </row>
    <row r="539" spans="2:2" ht="15.75" customHeight="1" x14ac:dyDescent="0.3">
      <c r="B539" s="420"/>
    </row>
    <row r="540" spans="2:2" ht="15.75" customHeight="1" x14ac:dyDescent="0.3">
      <c r="B540" s="420"/>
    </row>
    <row r="541" spans="2:2" ht="15.75" customHeight="1" x14ac:dyDescent="0.3">
      <c r="B541" s="420"/>
    </row>
    <row r="542" spans="2:2" ht="15.75" customHeight="1" x14ac:dyDescent="0.3">
      <c r="B542" s="420"/>
    </row>
    <row r="543" spans="2:2" ht="15.75" customHeight="1" x14ac:dyDescent="0.3">
      <c r="B543" s="420"/>
    </row>
    <row r="544" spans="2:2" ht="15.75" customHeight="1" x14ac:dyDescent="0.3">
      <c r="B544" s="420"/>
    </row>
    <row r="545" spans="2:2" ht="15.75" customHeight="1" x14ac:dyDescent="0.3">
      <c r="B545" s="420"/>
    </row>
    <row r="546" spans="2:2" ht="15.75" customHeight="1" x14ac:dyDescent="0.3">
      <c r="B546" s="420"/>
    </row>
    <row r="547" spans="2:2" ht="15.75" customHeight="1" x14ac:dyDescent="0.3">
      <c r="B547" s="420"/>
    </row>
    <row r="548" spans="2:2" ht="15.75" customHeight="1" x14ac:dyDescent="0.3">
      <c r="B548" s="420"/>
    </row>
    <row r="549" spans="2:2" ht="15.75" customHeight="1" x14ac:dyDescent="0.3">
      <c r="B549" s="420"/>
    </row>
    <row r="550" spans="2:2" ht="15.75" customHeight="1" x14ac:dyDescent="0.3">
      <c r="B550" s="420"/>
    </row>
    <row r="551" spans="2:2" ht="15.75" customHeight="1" x14ac:dyDescent="0.3">
      <c r="B551" s="420"/>
    </row>
    <row r="552" spans="2:2" ht="15.75" customHeight="1" x14ac:dyDescent="0.3">
      <c r="B552" s="420"/>
    </row>
    <row r="553" spans="2:2" ht="15.75" customHeight="1" x14ac:dyDescent="0.3">
      <c r="B553" s="420"/>
    </row>
    <row r="554" spans="2:2" ht="15.75" customHeight="1" x14ac:dyDescent="0.3">
      <c r="B554" s="420"/>
    </row>
    <row r="555" spans="2:2" ht="15.75" customHeight="1" x14ac:dyDescent="0.3">
      <c r="B555" s="420"/>
    </row>
    <row r="556" spans="2:2" ht="15.75" customHeight="1" x14ac:dyDescent="0.3">
      <c r="B556" s="420"/>
    </row>
    <row r="557" spans="2:2" ht="15.75" customHeight="1" x14ac:dyDescent="0.3">
      <c r="B557" s="420"/>
    </row>
    <row r="558" spans="2:2" ht="15.75" customHeight="1" x14ac:dyDescent="0.3">
      <c r="B558" s="420"/>
    </row>
    <row r="559" spans="2:2" ht="15.75" customHeight="1" x14ac:dyDescent="0.3">
      <c r="B559" s="420"/>
    </row>
    <row r="560" spans="2:2" ht="15.75" customHeight="1" x14ac:dyDescent="0.3">
      <c r="B560" s="420"/>
    </row>
    <row r="561" spans="2:2" ht="15.75" customHeight="1" x14ac:dyDescent="0.3">
      <c r="B561" s="420"/>
    </row>
    <row r="562" spans="2:2" ht="15.75" customHeight="1" x14ac:dyDescent="0.3">
      <c r="B562" s="420"/>
    </row>
    <row r="563" spans="2:2" ht="15.75" customHeight="1" x14ac:dyDescent="0.3">
      <c r="B563" s="420"/>
    </row>
    <row r="564" spans="2:2" ht="15.75" customHeight="1" x14ac:dyDescent="0.3">
      <c r="B564" s="420"/>
    </row>
    <row r="565" spans="2:2" ht="15.75" customHeight="1" x14ac:dyDescent="0.3">
      <c r="B565" s="420"/>
    </row>
    <row r="566" spans="2:2" ht="15.75" customHeight="1" x14ac:dyDescent="0.3">
      <c r="B566" s="420"/>
    </row>
    <row r="567" spans="2:2" ht="15.75" customHeight="1" x14ac:dyDescent="0.3">
      <c r="B567" s="420"/>
    </row>
    <row r="568" spans="2:2" ht="15.75" customHeight="1" x14ac:dyDescent="0.3">
      <c r="B568" s="420"/>
    </row>
    <row r="569" spans="2:2" ht="15.75" customHeight="1" x14ac:dyDescent="0.3">
      <c r="B569" s="420"/>
    </row>
    <row r="570" spans="2:2" ht="15.75" customHeight="1" x14ac:dyDescent="0.3">
      <c r="B570" s="420"/>
    </row>
    <row r="571" spans="2:2" ht="15.75" customHeight="1" x14ac:dyDescent="0.3">
      <c r="B571" s="420"/>
    </row>
    <row r="572" spans="2:2" ht="15.75" customHeight="1" x14ac:dyDescent="0.3">
      <c r="B572" s="420"/>
    </row>
    <row r="573" spans="2:2" ht="15.75" customHeight="1" x14ac:dyDescent="0.3">
      <c r="B573" s="420"/>
    </row>
    <row r="574" spans="2:2" ht="15.75" customHeight="1" x14ac:dyDescent="0.3">
      <c r="B574" s="420"/>
    </row>
    <row r="575" spans="2:2" ht="15.75" customHeight="1" x14ac:dyDescent="0.3">
      <c r="B575" s="420"/>
    </row>
    <row r="576" spans="2:2" ht="15.75" customHeight="1" x14ac:dyDescent="0.3">
      <c r="B576" s="420"/>
    </row>
    <row r="577" spans="2:2" ht="15.75" customHeight="1" x14ac:dyDescent="0.3">
      <c r="B577" s="420"/>
    </row>
    <row r="578" spans="2:2" ht="15.75" customHeight="1" x14ac:dyDescent="0.3">
      <c r="B578" s="420"/>
    </row>
    <row r="579" spans="2:2" ht="15.75" customHeight="1" x14ac:dyDescent="0.3">
      <c r="B579" s="420"/>
    </row>
    <row r="580" spans="2:2" ht="15.75" customHeight="1" x14ac:dyDescent="0.3">
      <c r="B580" s="420"/>
    </row>
    <row r="581" spans="2:2" ht="15.75" customHeight="1" x14ac:dyDescent="0.3">
      <c r="B581" s="420"/>
    </row>
    <row r="582" spans="2:2" ht="15.75" customHeight="1" x14ac:dyDescent="0.3">
      <c r="B582" s="420"/>
    </row>
    <row r="583" spans="2:2" ht="15.75" customHeight="1" x14ac:dyDescent="0.3">
      <c r="B583" s="420"/>
    </row>
    <row r="584" spans="2:2" ht="15.75" customHeight="1" x14ac:dyDescent="0.3">
      <c r="B584" s="420"/>
    </row>
    <row r="585" spans="2:2" ht="15.75" customHeight="1" x14ac:dyDescent="0.3">
      <c r="B585" s="420"/>
    </row>
    <row r="586" spans="2:2" ht="15.75" customHeight="1" x14ac:dyDescent="0.3">
      <c r="B586" s="420"/>
    </row>
    <row r="587" spans="2:2" ht="15.75" customHeight="1" x14ac:dyDescent="0.3">
      <c r="B587" s="420"/>
    </row>
    <row r="588" spans="2:2" ht="15.75" customHeight="1" x14ac:dyDescent="0.3">
      <c r="B588" s="420"/>
    </row>
    <row r="589" spans="2:2" ht="15.75" customHeight="1" x14ac:dyDescent="0.3">
      <c r="B589" s="420"/>
    </row>
    <row r="590" spans="2:2" ht="15.75" customHeight="1" x14ac:dyDescent="0.3">
      <c r="B590" s="420"/>
    </row>
    <row r="591" spans="2:2" ht="15.75" customHeight="1" x14ac:dyDescent="0.3">
      <c r="B591" s="420"/>
    </row>
    <row r="592" spans="2:2" ht="15.75" customHeight="1" x14ac:dyDescent="0.3">
      <c r="B592" s="420"/>
    </row>
    <row r="593" spans="2:2" ht="15.75" customHeight="1" x14ac:dyDescent="0.3">
      <c r="B593" s="420"/>
    </row>
    <row r="594" spans="2:2" ht="15.75" customHeight="1" x14ac:dyDescent="0.3">
      <c r="B594" s="420"/>
    </row>
    <row r="595" spans="2:2" ht="15.75" customHeight="1" x14ac:dyDescent="0.3">
      <c r="B595" s="420"/>
    </row>
    <row r="596" spans="2:2" ht="15.75" customHeight="1" x14ac:dyDescent="0.3">
      <c r="B596" s="420"/>
    </row>
    <row r="597" spans="2:2" ht="15.75" customHeight="1" x14ac:dyDescent="0.3">
      <c r="B597" s="420"/>
    </row>
    <row r="598" spans="2:2" ht="15.75" customHeight="1" x14ac:dyDescent="0.3">
      <c r="B598" s="420"/>
    </row>
    <row r="599" spans="2:2" ht="15.75" customHeight="1" x14ac:dyDescent="0.3">
      <c r="B599" s="420"/>
    </row>
    <row r="600" spans="2:2" ht="15.75" customHeight="1" x14ac:dyDescent="0.3">
      <c r="B600" s="420"/>
    </row>
    <row r="601" spans="2:2" ht="15.75" customHeight="1" x14ac:dyDescent="0.3">
      <c r="B601" s="420"/>
    </row>
    <row r="602" spans="2:2" ht="15.75" customHeight="1" x14ac:dyDescent="0.3">
      <c r="B602" s="420"/>
    </row>
    <row r="603" spans="2:2" ht="15.75" customHeight="1" x14ac:dyDescent="0.3">
      <c r="B603" s="420"/>
    </row>
    <row r="604" spans="2:2" ht="15.75" customHeight="1" x14ac:dyDescent="0.3">
      <c r="B604" s="420"/>
    </row>
    <row r="605" spans="2:2" ht="15.75" customHeight="1" x14ac:dyDescent="0.3">
      <c r="B605" s="420"/>
    </row>
    <row r="606" spans="2:2" ht="15.75" customHeight="1" x14ac:dyDescent="0.3">
      <c r="B606" s="420"/>
    </row>
    <row r="607" spans="2:2" ht="15.75" customHeight="1" x14ac:dyDescent="0.3">
      <c r="B607" s="420"/>
    </row>
    <row r="608" spans="2:2" ht="15.75" customHeight="1" x14ac:dyDescent="0.3">
      <c r="B608" s="420"/>
    </row>
    <row r="609" spans="2:2" ht="15.75" customHeight="1" x14ac:dyDescent="0.3">
      <c r="B609" s="420"/>
    </row>
    <row r="610" spans="2:2" ht="15.75" customHeight="1" x14ac:dyDescent="0.3">
      <c r="B610" s="420"/>
    </row>
    <row r="611" spans="2:2" ht="15.75" customHeight="1" x14ac:dyDescent="0.3">
      <c r="B611" s="420"/>
    </row>
    <row r="612" spans="2:2" ht="15.75" customHeight="1" x14ac:dyDescent="0.3">
      <c r="B612" s="420"/>
    </row>
    <row r="613" spans="2:2" ht="15.75" customHeight="1" x14ac:dyDescent="0.3">
      <c r="B613" s="420"/>
    </row>
    <row r="614" spans="2:2" ht="15.75" customHeight="1" x14ac:dyDescent="0.3">
      <c r="B614" s="420"/>
    </row>
    <row r="615" spans="2:2" ht="15.75" customHeight="1" x14ac:dyDescent="0.3">
      <c r="B615" s="420"/>
    </row>
    <row r="616" spans="2:2" ht="15.75" customHeight="1" x14ac:dyDescent="0.3">
      <c r="B616" s="420"/>
    </row>
    <row r="617" spans="2:2" ht="15.75" customHeight="1" x14ac:dyDescent="0.3">
      <c r="B617" s="420"/>
    </row>
    <row r="618" spans="2:2" ht="15.75" customHeight="1" x14ac:dyDescent="0.3">
      <c r="B618" s="420"/>
    </row>
    <row r="619" spans="2:2" ht="15.75" customHeight="1" x14ac:dyDescent="0.3">
      <c r="B619" s="420"/>
    </row>
    <row r="620" spans="2:2" ht="15.75" customHeight="1" x14ac:dyDescent="0.3">
      <c r="B620" s="420"/>
    </row>
    <row r="621" spans="2:2" ht="15.75" customHeight="1" x14ac:dyDescent="0.3">
      <c r="B621" s="420"/>
    </row>
    <row r="622" spans="2:2" ht="15.75" customHeight="1" x14ac:dyDescent="0.3">
      <c r="B622" s="420"/>
    </row>
    <row r="623" spans="2:2" ht="15.75" customHeight="1" x14ac:dyDescent="0.3">
      <c r="B623" s="420"/>
    </row>
    <row r="624" spans="2:2" ht="15.75" customHeight="1" x14ac:dyDescent="0.3">
      <c r="B624" s="420"/>
    </row>
    <row r="625" spans="2:2" ht="15.75" customHeight="1" x14ac:dyDescent="0.3">
      <c r="B625" s="420"/>
    </row>
    <row r="626" spans="2:2" ht="15.75" customHeight="1" x14ac:dyDescent="0.3">
      <c r="B626" s="420"/>
    </row>
    <row r="627" spans="2:2" ht="15.75" customHeight="1" x14ac:dyDescent="0.3">
      <c r="B627" s="420"/>
    </row>
    <row r="628" spans="2:2" ht="15.75" customHeight="1" x14ac:dyDescent="0.3">
      <c r="B628" s="420"/>
    </row>
    <row r="629" spans="2:2" ht="15.75" customHeight="1" x14ac:dyDescent="0.3">
      <c r="B629" s="420"/>
    </row>
    <row r="630" spans="2:2" ht="15.75" customHeight="1" x14ac:dyDescent="0.3">
      <c r="B630" s="420"/>
    </row>
    <row r="631" spans="2:2" ht="15.75" customHeight="1" x14ac:dyDescent="0.3">
      <c r="B631" s="420"/>
    </row>
    <row r="632" spans="2:2" ht="15.75" customHeight="1" x14ac:dyDescent="0.3">
      <c r="B632" s="420"/>
    </row>
    <row r="633" spans="2:2" ht="15.75" customHeight="1" x14ac:dyDescent="0.3">
      <c r="B633" s="420"/>
    </row>
    <row r="634" spans="2:2" ht="15.75" customHeight="1" x14ac:dyDescent="0.3">
      <c r="B634" s="420"/>
    </row>
    <row r="635" spans="2:2" ht="15.75" customHeight="1" x14ac:dyDescent="0.3">
      <c r="B635" s="420"/>
    </row>
    <row r="636" spans="2:2" ht="15.75" customHeight="1" x14ac:dyDescent="0.3">
      <c r="B636" s="420"/>
    </row>
    <row r="637" spans="2:2" ht="15.75" customHeight="1" x14ac:dyDescent="0.3">
      <c r="B637" s="420"/>
    </row>
    <row r="638" spans="2:2" ht="15.75" customHeight="1" x14ac:dyDescent="0.3">
      <c r="B638" s="420"/>
    </row>
    <row r="639" spans="2:2" ht="15.75" customHeight="1" x14ac:dyDescent="0.3">
      <c r="B639" s="420"/>
    </row>
    <row r="640" spans="2:2" ht="15.75" customHeight="1" x14ac:dyDescent="0.3">
      <c r="B640" s="420"/>
    </row>
    <row r="641" spans="2:2" ht="15.75" customHeight="1" x14ac:dyDescent="0.3">
      <c r="B641" s="420"/>
    </row>
    <row r="642" spans="2:2" ht="15.75" customHeight="1" x14ac:dyDescent="0.3">
      <c r="B642" s="420"/>
    </row>
    <row r="643" spans="2:2" ht="15.75" customHeight="1" x14ac:dyDescent="0.3">
      <c r="B643" s="420"/>
    </row>
    <row r="644" spans="2:2" ht="15.75" customHeight="1" x14ac:dyDescent="0.3">
      <c r="B644" s="420"/>
    </row>
    <row r="645" spans="2:2" ht="15.75" customHeight="1" x14ac:dyDescent="0.3">
      <c r="B645" s="420"/>
    </row>
    <row r="646" spans="2:2" ht="15.75" customHeight="1" x14ac:dyDescent="0.3">
      <c r="B646" s="420"/>
    </row>
    <row r="647" spans="2:2" ht="15.75" customHeight="1" x14ac:dyDescent="0.3">
      <c r="B647" s="420"/>
    </row>
    <row r="648" spans="2:2" ht="15.75" customHeight="1" x14ac:dyDescent="0.3">
      <c r="B648" s="420"/>
    </row>
    <row r="649" spans="2:2" ht="15.75" customHeight="1" x14ac:dyDescent="0.3">
      <c r="B649" s="420"/>
    </row>
    <row r="650" spans="2:2" ht="15.75" customHeight="1" x14ac:dyDescent="0.3">
      <c r="B650" s="420"/>
    </row>
    <row r="651" spans="2:2" ht="15.75" customHeight="1" x14ac:dyDescent="0.3">
      <c r="B651" s="420"/>
    </row>
    <row r="652" spans="2:2" ht="15.75" customHeight="1" x14ac:dyDescent="0.3">
      <c r="B652" s="420"/>
    </row>
    <row r="653" spans="2:2" ht="15.75" customHeight="1" x14ac:dyDescent="0.3">
      <c r="B653" s="420"/>
    </row>
    <row r="654" spans="2:2" ht="15.75" customHeight="1" x14ac:dyDescent="0.3">
      <c r="B654" s="420"/>
    </row>
    <row r="655" spans="2:2" ht="15.75" customHeight="1" x14ac:dyDescent="0.3">
      <c r="B655" s="420"/>
    </row>
    <row r="656" spans="2:2" ht="15.75" customHeight="1" x14ac:dyDescent="0.3">
      <c r="B656" s="420"/>
    </row>
    <row r="657" spans="2:2" ht="15.75" customHeight="1" x14ac:dyDescent="0.3">
      <c r="B657" s="420"/>
    </row>
    <row r="658" spans="2:2" ht="15.75" customHeight="1" x14ac:dyDescent="0.3">
      <c r="B658" s="420"/>
    </row>
    <row r="659" spans="2:2" ht="15.75" customHeight="1" x14ac:dyDescent="0.3">
      <c r="B659" s="420"/>
    </row>
    <row r="660" spans="2:2" ht="15.75" customHeight="1" x14ac:dyDescent="0.3">
      <c r="B660" s="420"/>
    </row>
    <row r="661" spans="2:2" ht="15.75" customHeight="1" x14ac:dyDescent="0.3">
      <c r="B661" s="420"/>
    </row>
    <row r="662" spans="2:2" ht="15.75" customHeight="1" x14ac:dyDescent="0.3">
      <c r="B662" s="420"/>
    </row>
    <row r="663" spans="2:2" ht="15.75" customHeight="1" x14ac:dyDescent="0.3">
      <c r="B663" s="420"/>
    </row>
    <row r="664" spans="2:2" ht="15.75" customHeight="1" x14ac:dyDescent="0.3">
      <c r="B664" s="420"/>
    </row>
    <row r="665" spans="2:2" ht="15.75" customHeight="1" x14ac:dyDescent="0.3">
      <c r="B665" s="420"/>
    </row>
    <row r="666" spans="2:2" ht="15.75" customHeight="1" x14ac:dyDescent="0.3">
      <c r="B666" s="420"/>
    </row>
    <row r="667" spans="2:2" ht="15.75" customHeight="1" x14ac:dyDescent="0.3">
      <c r="B667" s="420"/>
    </row>
    <row r="668" spans="2:2" ht="15.75" customHeight="1" x14ac:dyDescent="0.3">
      <c r="B668" s="420"/>
    </row>
    <row r="669" spans="2:2" ht="15.75" customHeight="1" x14ac:dyDescent="0.3">
      <c r="B669" s="420"/>
    </row>
    <row r="670" spans="2:2" ht="15.75" customHeight="1" x14ac:dyDescent="0.3">
      <c r="B670" s="420"/>
    </row>
    <row r="671" spans="2:2" ht="15.75" customHeight="1" x14ac:dyDescent="0.3">
      <c r="B671" s="420"/>
    </row>
    <row r="672" spans="2:2" ht="15.75" customHeight="1" x14ac:dyDescent="0.3">
      <c r="B672" s="420"/>
    </row>
    <row r="673" spans="2:2" ht="15.75" customHeight="1" x14ac:dyDescent="0.3">
      <c r="B673" s="420"/>
    </row>
    <row r="674" spans="2:2" ht="15.75" customHeight="1" x14ac:dyDescent="0.3">
      <c r="B674" s="420"/>
    </row>
    <row r="675" spans="2:2" ht="15.75" customHeight="1" x14ac:dyDescent="0.3">
      <c r="B675" s="420"/>
    </row>
    <row r="676" spans="2:2" ht="15.75" customHeight="1" x14ac:dyDescent="0.3">
      <c r="B676" s="420"/>
    </row>
    <row r="677" spans="2:2" ht="15.75" customHeight="1" x14ac:dyDescent="0.3">
      <c r="B677" s="420"/>
    </row>
    <row r="678" spans="2:2" ht="15.75" customHeight="1" x14ac:dyDescent="0.3">
      <c r="B678" s="420"/>
    </row>
    <row r="679" spans="2:2" ht="15.75" customHeight="1" x14ac:dyDescent="0.3">
      <c r="B679" s="420"/>
    </row>
    <row r="680" spans="2:2" ht="15.75" customHeight="1" x14ac:dyDescent="0.3">
      <c r="B680" s="420"/>
    </row>
    <row r="681" spans="2:2" ht="15.75" customHeight="1" x14ac:dyDescent="0.3">
      <c r="B681" s="420"/>
    </row>
    <row r="682" spans="2:2" ht="15.75" customHeight="1" x14ac:dyDescent="0.3">
      <c r="B682" s="420"/>
    </row>
    <row r="683" spans="2:2" ht="15.75" customHeight="1" x14ac:dyDescent="0.3">
      <c r="B683" s="420"/>
    </row>
    <row r="684" spans="2:2" ht="15.75" customHeight="1" x14ac:dyDescent="0.3">
      <c r="B684" s="420"/>
    </row>
    <row r="685" spans="2:2" ht="15.75" customHeight="1" x14ac:dyDescent="0.3">
      <c r="B685" s="420"/>
    </row>
    <row r="686" spans="2:2" ht="15.75" customHeight="1" x14ac:dyDescent="0.3">
      <c r="B686" s="420"/>
    </row>
    <row r="687" spans="2:2" ht="15.75" customHeight="1" x14ac:dyDescent="0.3">
      <c r="B687" s="420"/>
    </row>
    <row r="688" spans="2:2" ht="15.75" customHeight="1" x14ac:dyDescent="0.3">
      <c r="B688" s="420"/>
    </row>
    <row r="689" spans="2:2" ht="15.75" customHeight="1" x14ac:dyDescent="0.3">
      <c r="B689" s="420"/>
    </row>
    <row r="690" spans="2:2" ht="15.75" customHeight="1" x14ac:dyDescent="0.3">
      <c r="B690" s="420"/>
    </row>
    <row r="691" spans="2:2" ht="15.75" customHeight="1" x14ac:dyDescent="0.3">
      <c r="B691" s="420"/>
    </row>
    <row r="692" spans="2:2" ht="15.75" customHeight="1" x14ac:dyDescent="0.3">
      <c r="B692" s="420"/>
    </row>
    <row r="693" spans="2:2" ht="15.75" customHeight="1" x14ac:dyDescent="0.3">
      <c r="B693" s="420"/>
    </row>
    <row r="694" spans="2:2" ht="15.75" customHeight="1" x14ac:dyDescent="0.3">
      <c r="B694" s="420"/>
    </row>
    <row r="695" spans="2:2" ht="15.75" customHeight="1" x14ac:dyDescent="0.3">
      <c r="B695" s="420"/>
    </row>
    <row r="696" spans="2:2" ht="15.75" customHeight="1" x14ac:dyDescent="0.3">
      <c r="B696" s="420"/>
    </row>
    <row r="697" spans="2:2" ht="15.75" customHeight="1" x14ac:dyDescent="0.3">
      <c r="B697" s="420"/>
    </row>
    <row r="698" spans="2:2" ht="15.75" customHeight="1" x14ac:dyDescent="0.3">
      <c r="B698" s="420"/>
    </row>
    <row r="699" spans="2:2" ht="15.75" customHeight="1" x14ac:dyDescent="0.3">
      <c r="B699" s="420"/>
    </row>
    <row r="700" spans="2:2" ht="15.75" customHeight="1" x14ac:dyDescent="0.3">
      <c r="B700" s="420"/>
    </row>
    <row r="701" spans="2:2" ht="15.75" customHeight="1" x14ac:dyDescent="0.3">
      <c r="B701" s="420"/>
    </row>
    <row r="702" spans="2:2" ht="15.75" customHeight="1" x14ac:dyDescent="0.3">
      <c r="B702" s="420"/>
    </row>
    <row r="703" spans="2:2" ht="15.75" customHeight="1" x14ac:dyDescent="0.3">
      <c r="B703" s="420"/>
    </row>
    <row r="704" spans="2:2" ht="15.75" customHeight="1" x14ac:dyDescent="0.3">
      <c r="B704" s="420"/>
    </row>
    <row r="705" spans="2:2" ht="15.75" customHeight="1" x14ac:dyDescent="0.3">
      <c r="B705" s="420"/>
    </row>
    <row r="706" spans="2:2" ht="15.75" customHeight="1" x14ac:dyDescent="0.3">
      <c r="B706" s="420"/>
    </row>
    <row r="707" spans="2:2" ht="15.75" customHeight="1" x14ac:dyDescent="0.3">
      <c r="B707" s="420"/>
    </row>
    <row r="708" spans="2:2" ht="15.75" customHeight="1" x14ac:dyDescent="0.3">
      <c r="B708" s="420"/>
    </row>
    <row r="709" spans="2:2" ht="15.75" customHeight="1" x14ac:dyDescent="0.3">
      <c r="B709" s="420"/>
    </row>
    <row r="710" spans="2:2" ht="15.75" customHeight="1" x14ac:dyDescent="0.3">
      <c r="B710" s="420"/>
    </row>
    <row r="711" spans="2:2" ht="15.75" customHeight="1" x14ac:dyDescent="0.3">
      <c r="B711" s="420"/>
    </row>
    <row r="712" spans="2:2" ht="15.75" customHeight="1" x14ac:dyDescent="0.3">
      <c r="B712" s="420"/>
    </row>
    <row r="713" spans="2:2" ht="15.75" customHeight="1" x14ac:dyDescent="0.3">
      <c r="B713" s="420"/>
    </row>
    <row r="714" spans="2:2" ht="15.75" customHeight="1" x14ac:dyDescent="0.3">
      <c r="B714" s="420"/>
    </row>
    <row r="715" spans="2:2" ht="15.75" customHeight="1" x14ac:dyDescent="0.3">
      <c r="B715" s="420"/>
    </row>
    <row r="716" spans="2:2" ht="15.75" customHeight="1" x14ac:dyDescent="0.3">
      <c r="B716" s="420"/>
    </row>
    <row r="717" spans="2:2" ht="15.75" customHeight="1" x14ac:dyDescent="0.3">
      <c r="B717" s="420"/>
    </row>
    <row r="718" spans="2:2" ht="15.75" customHeight="1" x14ac:dyDescent="0.3">
      <c r="B718" s="420"/>
    </row>
    <row r="719" spans="2:2" ht="15.75" customHeight="1" x14ac:dyDescent="0.3">
      <c r="B719" s="420"/>
    </row>
    <row r="720" spans="2:2" ht="15.75" customHeight="1" x14ac:dyDescent="0.3">
      <c r="B720" s="420"/>
    </row>
    <row r="721" spans="2:2" ht="15.75" customHeight="1" x14ac:dyDescent="0.3">
      <c r="B721" s="420"/>
    </row>
    <row r="722" spans="2:2" ht="15.75" customHeight="1" x14ac:dyDescent="0.3">
      <c r="B722" s="420"/>
    </row>
    <row r="723" spans="2:2" ht="15.75" customHeight="1" x14ac:dyDescent="0.3">
      <c r="B723" s="420"/>
    </row>
    <row r="724" spans="2:2" ht="15.75" customHeight="1" x14ac:dyDescent="0.3">
      <c r="B724" s="420"/>
    </row>
    <row r="725" spans="2:2" ht="15.75" customHeight="1" x14ac:dyDescent="0.3">
      <c r="B725" s="420"/>
    </row>
    <row r="726" spans="2:2" ht="15.75" customHeight="1" x14ac:dyDescent="0.3">
      <c r="B726" s="420"/>
    </row>
    <row r="727" spans="2:2" ht="15.75" customHeight="1" x14ac:dyDescent="0.3">
      <c r="B727" s="420"/>
    </row>
    <row r="728" spans="2:2" ht="15.75" customHeight="1" x14ac:dyDescent="0.3">
      <c r="B728" s="420"/>
    </row>
    <row r="729" spans="2:2" ht="15.75" customHeight="1" x14ac:dyDescent="0.3">
      <c r="B729" s="420"/>
    </row>
    <row r="730" spans="2:2" ht="15.75" customHeight="1" x14ac:dyDescent="0.3">
      <c r="B730" s="420"/>
    </row>
    <row r="731" spans="2:2" ht="15.75" customHeight="1" x14ac:dyDescent="0.3">
      <c r="B731" s="420"/>
    </row>
    <row r="732" spans="2:2" ht="15.75" customHeight="1" x14ac:dyDescent="0.3">
      <c r="B732" s="420"/>
    </row>
    <row r="733" spans="2:2" ht="15.75" customHeight="1" x14ac:dyDescent="0.3">
      <c r="B733" s="420"/>
    </row>
    <row r="734" spans="2:2" ht="15.75" customHeight="1" x14ac:dyDescent="0.3">
      <c r="B734" s="420"/>
    </row>
    <row r="735" spans="2:2" ht="15.75" customHeight="1" x14ac:dyDescent="0.3">
      <c r="B735" s="420"/>
    </row>
    <row r="736" spans="2:2" ht="15.75" customHeight="1" x14ac:dyDescent="0.3">
      <c r="B736" s="420"/>
    </row>
    <row r="737" spans="2:2" ht="15.75" customHeight="1" x14ac:dyDescent="0.3">
      <c r="B737" s="420"/>
    </row>
    <row r="738" spans="2:2" ht="15.75" customHeight="1" x14ac:dyDescent="0.3">
      <c r="B738" s="420"/>
    </row>
    <row r="739" spans="2:2" ht="15.75" customHeight="1" x14ac:dyDescent="0.3">
      <c r="B739" s="420"/>
    </row>
    <row r="740" spans="2:2" ht="15.75" customHeight="1" x14ac:dyDescent="0.3">
      <c r="B740" s="420"/>
    </row>
    <row r="741" spans="2:2" ht="15.75" customHeight="1" x14ac:dyDescent="0.3">
      <c r="B741" s="420"/>
    </row>
    <row r="742" spans="2:2" ht="15.75" customHeight="1" x14ac:dyDescent="0.3">
      <c r="B742" s="420"/>
    </row>
    <row r="743" spans="2:2" ht="15.75" customHeight="1" x14ac:dyDescent="0.3">
      <c r="B743" s="420"/>
    </row>
    <row r="744" spans="2:2" ht="15.75" customHeight="1" x14ac:dyDescent="0.3">
      <c r="B744" s="420"/>
    </row>
    <row r="745" spans="2:2" ht="15.75" customHeight="1" x14ac:dyDescent="0.3">
      <c r="B745" s="420"/>
    </row>
    <row r="746" spans="2:2" ht="15.75" customHeight="1" x14ac:dyDescent="0.3">
      <c r="B746" s="420"/>
    </row>
    <row r="747" spans="2:2" ht="15.75" customHeight="1" x14ac:dyDescent="0.3">
      <c r="B747" s="420"/>
    </row>
    <row r="748" spans="2:2" ht="15.75" customHeight="1" x14ac:dyDescent="0.3">
      <c r="B748" s="420"/>
    </row>
    <row r="749" spans="2:2" ht="15.75" customHeight="1" x14ac:dyDescent="0.3">
      <c r="B749" s="420"/>
    </row>
    <row r="750" spans="2:2" ht="15.75" customHeight="1" x14ac:dyDescent="0.3">
      <c r="B750" s="420"/>
    </row>
    <row r="751" spans="2:2" ht="15.75" customHeight="1" x14ac:dyDescent="0.3">
      <c r="B751" s="420"/>
    </row>
    <row r="752" spans="2:2" ht="15.75" customHeight="1" x14ac:dyDescent="0.3">
      <c r="B752" s="420"/>
    </row>
    <row r="753" spans="2:2" ht="15.75" customHeight="1" x14ac:dyDescent="0.3">
      <c r="B753" s="420"/>
    </row>
    <row r="754" spans="2:2" ht="15.75" customHeight="1" x14ac:dyDescent="0.3">
      <c r="B754" s="420"/>
    </row>
    <row r="755" spans="2:2" ht="15.75" customHeight="1" x14ac:dyDescent="0.3">
      <c r="B755" s="420"/>
    </row>
    <row r="756" spans="2:2" ht="15.75" customHeight="1" x14ac:dyDescent="0.3">
      <c r="B756" s="420"/>
    </row>
    <row r="757" spans="2:2" ht="15.75" customHeight="1" x14ac:dyDescent="0.3">
      <c r="B757" s="420"/>
    </row>
    <row r="758" spans="2:2" ht="15.75" customHeight="1" x14ac:dyDescent="0.3">
      <c r="B758" s="420"/>
    </row>
    <row r="759" spans="2:2" ht="15.75" customHeight="1" x14ac:dyDescent="0.3">
      <c r="B759" s="420"/>
    </row>
    <row r="760" spans="2:2" ht="15.75" customHeight="1" x14ac:dyDescent="0.3">
      <c r="B760" s="420"/>
    </row>
    <row r="761" spans="2:2" ht="15.75" customHeight="1" x14ac:dyDescent="0.3">
      <c r="B761" s="420"/>
    </row>
    <row r="762" spans="2:2" ht="15.75" customHeight="1" x14ac:dyDescent="0.3">
      <c r="B762" s="420"/>
    </row>
    <row r="763" spans="2:2" ht="15.75" customHeight="1" x14ac:dyDescent="0.3">
      <c r="B763" s="420"/>
    </row>
    <row r="764" spans="2:2" ht="15.75" customHeight="1" x14ac:dyDescent="0.3">
      <c r="B764" s="420"/>
    </row>
    <row r="765" spans="2:2" ht="15.75" customHeight="1" x14ac:dyDescent="0.3">
      <c r="B765" s="420"/>
    </row>
    <row r="766" spans="2:2" ht="15.75" customHeight="1" x14ac:dyDescent="0.3">
      <c r="B766" s="420"/>
    </row>
    <row r="767" spans="2:2" ht="15.75" customHeight="1" x14ac:dyDescent="0.3">
      <c r="B767" s="420"/>
    </row>
    <row r="768" spans="2:2" ht="15.75" customHeight="1" x14ac:dyDescent="0.3">
      <c r="B768" s="420"/>
    </row>
    <row r="769" spans="2:2" ht="15.75" customHeight="1" x14ac:dyDescent="0.3">
      <c r="B769" s="420"/>
    </row>
    <row r="770" spans="2:2" ht="15.75" customHeight="1" x14ac:dyDescent="0.3">
      <c r="B770" s="420"/>
    </row>
    <row r="771" spans="2:2" ht="15.75" customHeight="1" x14ac:dyDescent="0.3">
      <c r="B771" s="420"/>
    </row>
    <row r="772" spans="2:2" ht="15.75" customHeight="1" x14ac:dyDescent="0.3">
      <c r="B772" s="420"/>
    </row>
    <row r="773" spans="2:2" ht="15.75" customHeight="1" x14ac:dyDescent="0.3">
      <c r="B773" s="420"/>
    </row>
    <row r="774" spans="2:2" ht="15.75" customHeight="1" x14ac:dyDescent="0.3">
      <c r="B774" s="420"/>
    </row>
    <row r="775" spans="2:2" ht="15.75" customHeight="1" x14ac:dyDescent="0.3">
      <c r="B775" s="420"/>
    </row>
    <row r="776" spans="2:2" ht="15.75" customHeight="1" x14ac:dyDescent="0.3">
      <c r="B776" s="420"/>
    </row>
    <row r="777" spans="2:2" ht="15.75" customHeight="1" x14ac:dyDescent="0.3">
      <c r="B777" s="420"/>
    </row>
    <row r="778" spans="2:2" ht="15.75" customHeight="1" x14ac:dyDescent="0.3">
      <c r="B778" s="420"/>
    </row>
    <row r="779" spans="2:2" ht="15.75" customHeight="1" x14ac:dyDescent="0.3">
      <c r="B779" s="420"/>
    </row>
    <row r="780" spans="2:2" ht="15.75" customHeight="1" x14ac:dyDescent="0.3">
      <c r="B780" s="420"/>
    </row>
    <row r="781" spans="2:2" ht="15.75" customHeight="1" x14ac:dyDescent="0.3">
      <c r="B781" s="420"/>
    </row>
    <row r="782" spans="2:2" ht="15.75" customHeight="1" x14ac:dyDescent="0.3">
      <c r="B782" s="420"/>
    </row>
    <row r="783" spans="2:2" ht="15.75" customHeight="1" x14ac:dyDescent="0.3">
      <c r="B783" s="420"/>
    </row>
    <row r="784" spans="2:2" ht="15.75" customHeight="1" x14ac:dyDescent="0.3">
      <c r="B784" s="420"/>
    </row>
    <row r="785" spans="2:2" ht="15.75" customHeight="1" x14ac:dyDescent="0.3">
      <c r="B785" s="420"/>
    </row>
    <row r="786" spans="2:2" ht="15.75" customHeight="1" x14ac:dyDescent="0.3">
      <c r="B786" s="420"/>
    </row>
    <row r="787" spans="2:2" ht="15.75" customHeight="1" x14ac:dyDescent="0.3">
      <c r="B787" s="420"/>
    </row>
    <row r="788" spans="2:2" ht="15.75" customHeight="1" x14ac:dyDescent="0.3">
      <c r="B788" s="420"/>
    </row>
    <row r="789" spans="2:2" ht="15.75" customHeight="1" x14ac:dyDescent="0.3">
      <c r="B789" s="420"/>
    </row>
    <row r="790" spans="2:2" ht="15.75" customHeight="1" x14ac:dyDescent="0.3">
      <c r="B790" s="420"/>
    </row>
    <row r="791" spans="2:2" ht="15.75" customHeight="1" x14ac:dyDescent="0.3">
      <c r="B791" s="420"/>
    </row>
    <row r="792" spans="2:2" ht="15.75" customHeight="1" x14ac:dyDescent="0.3">
      <c r="B792" s="420"/>
    </row>
    <row r="793" spans="2:2" ht="15.75" customHeight="1" x14ac:dyDescent="0.3">
      <c r="B793" s="420"/>
    </row>
    <row r="794" spans="2:2" ht="15.75" customHeight="1" x14ac:dyDescent="0.3">
      <c r="B794" s="420"/>
    </row>
    <row r="795" spans="2:2" ht="15.75" customHeight="1" x14ac:dyDescent="0.3">
      <c r="B795" s="420"/>
    </row>
    <row r="796" spans="2:2" ht="15.75" customHeight="1" x14ac:dyDescent="0.3">
      <c r="B796" s="420"/>
    </row>
    <row r="797" spans="2:2" ht="15.75" customHeight="1" x14ac:dyDescent="0.3">
      <c r="B797" s="420"/>
    </row>
    <row r="798" spans="2:2" ht="15.75" customHeight="1" x14ac:dyDescent="0.3">
      <c r="B798" s="420"/>
    </row>
    <row r="799" spans="2:2" ht="15.75" customHeight="1" x14ac:dyDescent="0.3">
      <c r="B799" s="420"/>
    </row>
    <row r="800" spans="2:2" ht="15.75" customHeight="1" x14ac:dyDescent="0.3">
      <c r="B800" s="420"/>
    </row>
    <row r="801" spans="2:2" ht="15.75" customHeight="1" x14ac:dyDescent="0.3">
      <c r="B801" s="420"/>
    </row>
    <row r="802" spans="2:2" ht="15.75" customHeight="1" x14ac:dyDescent="0.3">
      <c r="B802" s="420"/>
    </row>
    <row r="803" spans="2:2" ht="15.75" customHeight="1" x14ac:dyDescent="0.3">
      <c r="B803" s="420"/>
    </row>
    <row r="804" spans="2:2" ht="15.75" customHeight="1" x14ac:dyDescent="0.3">
      <c r="B804" s="420"/>
    </row>
    <row r="805" spans="2:2" ht="15.75" customHeight="1" x14ac:dyDescent="0.3">
      <c r="B805" s="420"/>
    </row>
    <row r="806" spans="2:2" ht="15.75" customHeight="1" x14ac:dyDescent="0.3">
      <c r="B806" s="420"/>
    </row>
    <row r="807" spans="2:2" ht="15.75" customHeight="1" x14ac:dyDescent="0.3">
      <c r="B807" s="420"/>
    </row>
    <row r="808" spans="2:2" ht="15.75" customHeight="1" x14ac:dyDescent="0.3">
      <c r="B808" s="420"/>
    </row>
    <row r="809" spans="2:2" ht="15.75" customHeight="1" x14ac:dyDescent="0.3">
      <c r="B809" s="420"/>
    </row>
    <row r="810" spans="2:2" ht="15.75" customHeight="1" x14ac:dyDescent="0.3">
      <c r="B810" s="420"/>
    </row>
    <row r="811" spans="2:2" ht="15.75" customHeight="1" x14ac:dyDescent="0.3">
      <c r="B811" s="420"/>
    </row>
    <row r="812" spans="2:2" ht="15.75" customHeight="1" x14ac:dyDescent="0.3">
      <c r="B812" s="420"/>
    </row>
    <row r="813" spans="2:2" ht="15.75" customHeight="1" x14ac:dyDescent="0.3">
      <c r="B813" s="420"/>
    </row>
    <row r="814" spans="2:2" ht="15.75" customHeight="1" x14ac:dyDescent="0.3">
      <c r="B814" s="420"/>
    </row>
    <row r="815" spans="2:2" ht="15.75" customHeight="1" x14ac:dyDescent="0.3">
      <c r="B815" s="420"/>
    </row>
    <row r="816" spans="2:2" ht="15.75" customHeight="1" x14ac:dyDescent="0.3">
      <c r="B816" s="420"/>
    </row>
    <row r="817" spans="2:2" ht="15.75" customHeight="1" x14ac:dyDescent="0.3">
      <c r="B817" s="420"/>
    </row>
    <row r="818" spans="2:2" ht="15.75" customHeight="1" x14ac:dyDescent="0.3">
      <c r="B818" s="420"/>
    </row>
    <row r="819" spans="2:2" ht="15.75" customHeight="1" x14ac:dyDescent="0.3">
      <c r="B819" s="420"/>
    </row>
    <row r="820" spans="2:2" ht="15.75" customHeight="1" x14ac:dyDescent="0.3">
      <c r="B820" s="420"/>
    </row>
    <row r="821" spans="2:2" ht="15.75" customHeight="1" x14ac:dyDescent="0.3">
      <c r="B821" s="420"/>
    </row>
    <row r="822" spans="2:2" ht="15.75" customHeight="1" x14ac:dyDescent="0.3">
      <c r="B822" s="420"/>
    </row>
    <row r="823" spans="2:2" ht="15.75" customHeight="1" x14ac:dyDescent="0.3">
      <c r="B823" s="420"/>
    </row>
    <row r="824" spans="2:2" ht="15.75" customHeight="1" x14ac:dyDescent="0.3">
      <c r="B824" s="420"/>
    </row>
    <row r="825" spans="2:2" ht="15.75" customHeight="1" x14ac:dyDescent="0.3">
      <c r="B825" s="420"/>
    </row>
    <row r="826" spans="2:2" ht="15.75" customHeight="1" x14ac:dyDescent="0.3">
      <c r="B826" s="420"/>
    </row>
    <row r="827" spans="2:2" ht="15.75" customHeight="1" x14ac:dyDescent="0.3">
      <c r="B827" s="420"/>
    </row>
    <row r="828" spans="2:2" ht="15.75" customHeight="1" x14ac:dyDescent="0.3">
      <c r="B828" s="420"/>
    </row>
    <row r="829" spans="2:2" ht="15.75" customHeight="1" x14ac:dyDescent="0.3">
      <c r="B829" s="420"/>
    </row>
    <row r="830" spans="2:2" ht="15.75" customHeight="1" x14ac:dyDescent="0.3">
      <c r="B830" s="420"/>
    </row>
    <row r="831" spans="2:2" ht="15.75" customHeight="1" x14ac:dyDescent="0.3">
      <c r="B831" s="420"/>
    </row>
    <row r="832" spans="2:2" ht="15.75" customHeight="1" x14ac:dyDescent="0.3">
      <c r="B832" s="420"/>
    </row>
    <row r="833" spans="2:2" ht="15.75" customHeight="1" x14ac:dyDescent="0.3">
      <c r="B833" s="420"/>
    </row>
    <row r="834" spans="2:2" ht="15.75" customHeight="1" x14ac:dyDescent="0.3">
      <c r="B834" s="420"/>
    </row>
    <row r="835" spans="2:2" ht="15.75" customHeight="1" x14ac:dyDescent="0.3">
      <c r="B835" s="420"/>
    </row>
    <row r="836" spans="2:2" ht="15.75" customHeight="1" x14ac:dyDescent="0.3">
      <c r="B836" s="420"/>
    </row>
    <row r="837" spans="2:2" ht="15.75" customHeight="1" x14ac:dyDescent="0.3">
      <c r="B837" s="420"/>
    </row>
    <row r="838" spans="2:2" ht="15.75" customHeight="1" x14ac:dyDescent="0.3">
      <c r="B838" s="420"/>
    </row>
    <row r="839" spans="2:2" ht="15.75" customHeight="1" x14ac:dyDescent="0.3">
      <c r="B839" s="420"/>
    </row>
    <row r="840" spans="2:2" ht="15.75" customHeight="1" x14ac:dyDescent="0.3">
      <c r="B840" s="420"/>
    </row>
    <row r="841" spans="2:2" ht="15.75" customHeight="1" x14ac:dyDescent="0.3">
      <c r="B841" s="420"/>
    </row>
    <row r="842" spans="2:2" ht="15.75" customHeight="1" x14ac:dyDescent="0.3">
      <c r="B842" s="420"/>
    </row>
    <row r="843" spans="2:2" ht="15.75" customHeight="1" x14ac:dyDescent="0.3">
      <c r="B843" s="420"/>
    </row>
    <row r="844" spans="2:2" ht="15.75" customHeight="1" x14ac:dyDescent="0.3">
      <c r="B844" s="420"/>
    </row>
    <row r="845" spans="2:2" ht="15.75" customHeight="1" x14ac:dyDescent="0.3">
      <c r="B845" s="420"/>
    </row>
    <row r="846" spans="2:2" ht="15.75" customHeight="1" x14ac:dyDescent="0.3">
      <c r="B846" s="420"/>
    </row>
    <row r="847" spans="2:2" ht="15.75" customHeight="1" x14ac:dyDescent="0.3">
      <c r="B847" s="420"/>
    </row>
    <row r="848" spans="2:2" ht="15.75" customHeight="1" x14ac:dyDescent="0.3">
      <c r="B848" s="420"/>
    </row>
    <row r="849" spans="2:2" ht="15.75" customHeight="1" x14ac:dyDescent="0.3">
      <c r="B849" s="420"/>
    </row>
    <row r="850" spans="2:2" ht="15.75" customHeight="1" x14ac:dyDescent="0.3">
      <c r="B850" s="420"/>
    </row>
    <row r="851" spans="2:2" ht="15.75" customHeight="1" x14ac:dyDescent="0.3">
      <c r="B851" s="420"/>
    </row>
    <row r="852" spans="2:2" ht="15.75" customHeight="1" x14ac:dyDescent="0.3">
      <c r="B852" s="420"/>
    </row>
    <row r="853" spans="2:2" ht="15.75" customHeight="1" x14ac:dyDescent="0.3">
      <c r="B853" s="420"/>
    </row>
    <row r="854" spans="2:2" ht="15.75" customHeight="1" x14ac:dyDescent="0.3">
      <c r="B854" s="420"/>
    </row>
    <row r="855" spans="2:2" ht="15.75" customHeight="1" x14ac:dyDescent="0.3">
      <c r="B855" s="420"/>
    </row>
    <row r="856" spans="2:2" ht="15.75" customHeight="1" x14ac:dyDescent="0.3">
      <c r="B856" s="420"/>
    </row>
    <row r="857" spans="2:2" ht="15.75" customHeight="1" x14ac:dyDescent="0.3">
      <c r="B857" s="420"/>
    </row>
    <row r="858" spans="2:2" ht="15.75" customHeight="1" x14ac:dyDescent="0.3">
      <c r="B858" s="420"/>
    </row>
    <row r="859" spans="2:2" ht="15.75" customHeight="1" x14ac:dyDescent="0.3">
      <c r="B859" s="420"/>
    </row>
    <row r="860" spans="2:2" ht="15.75" customHeight="1" x14ac:dyDescent="0.3">
      <c r="B860" s="420"/>
    </row>
    <row r="861" spans="2:2" ht="15.75" customHeight="1" x14ac:dyDescent="0.3">
      <c r="B861" s="420"/>
    </row>
    <row r="862" spans="2:2" ht="15.75" customHeight="1" x14ac:dyDescent="0.3">
      <c r="B862" s="420"/>
    </row>
    <row r="863" spans="2:2" ht="15.75" customHeight="1" x14ac:dyDescent="0.3">
      <c r="B863" s="420"/>
    </row>
    <row r="864" spans="2:2" ht="15.75" customHeight="1" x14ac:dyDescent="0.3">
      <c r="B864" s="420"/>
    </row>
    <row r="865" spans="2:2" ht="15.75" customHeight="1" x14ac:dyDescent="0.3">
      <c r="B865" s="420"/>
    </row>
    <row r="866" spans="2:2" ht="15.75" customHeight="1" x14ac:dyDescent="0.3">
      <c r="B866" s="420"/>
    </row>
    <row r="867" spans="2:2" ht="15.75" customHeight="1" x14ac:dyDescent="0.3">
      <c r="B867" s="420"/>
    </row>
    <row r="868" spans="2:2" ht="15.75" customHeight="1" x14ac:dyDescent="0.3">
      <c r="B868" s="420"/>
    </row>
    <row r="869" spans="2:2" ht="15.75" customHeight="1" x14ac:dyDescent="0.3">
      <c r="B869" s="420"/>
    </row>
    <row r="870" spans="2:2" ht="15.75" customHeight="1" x14ac:dyDescent="0.3">
      <c r="B870" s="420"/>
    </row>
    <row r="871" spans="2:2" ht="15.75" customHeight="1" x14ac:dyDescent="0.3">
      <c r="B871" s="420"/>
    </row>
    <row r="872" spans="2:2" ht="15.75" customHeight="1" x14ac:dyDescent="0.3">
      <c r="B872" s="420"/>
    </row>
    <row r="873" spans="2:2" ht="15.75" customHeight="1" x14ac:dyDescent="0.3">
      <c r="B873" s="420"/>
    </row>
    <row r="874" spans="2:2" ht="15.75" customHeight="1" x14ac:dyDescent="0.3">
      <c r="B874" s="420"/>
    </row>
    <row r="875" spans="2:2" ht="15.75" customHeight="1" x14ac:dyDescent="0.3">
      <c r="B875" s="420"/>
    </row>
    <row r="876" spans="2:2" ht="15.75" customHeight="1" x14ac:dyDescent="0.3">
      <c r="B876" s="420"/>
    </row>
    <row r="877" spans="2:2" ht="15.75" customHeight="1" x14ac:dyDescent="0.3">
      <c r="B877" s="420"/>
    </row>
    <row r="878" spans="2:2" ht="15.75" customHeight="1" x14ac:dyDescent="0.3">
      <c r="B878" s="420"/>
    </row>
    <row r="879" spans="2:2" ht="15.75" customHeight="1" x14ac:dyDescent="0.3">
      <c r="B879" s="420"/>
    </row>
    <row r="880" spans="2:2" ht="15.75" customHeight="1" x14ac:dyDescent="0.3">
      <c r="B880" s="420"/>
    </row>
    <row r="881" spans="2:2" ht="15.75" customHeight="1" x14ac:dyDescent="0.3">
      <c r="B881" s="420"/>
    </row>
    <row r="882" spans="2:2" ht="15.75" customHeight="1" x14ac:dyDescent="0.3">
      <c r="B882" s="420"/>
    </row>
    <row r="883" spans="2:2" ht="15.75" customHeight="1" x14ac:dyDescent="0.3">
      <c r="B883" s="420"/>
    </row>
    <row r="884" spans="2:2" ht="15.75" customHeight="1" x14ac:dyDescent="0.3">
      <c r="B884" s="420"/>
    </row>
    <row r="885" spans="2:2" ht="15.75" customHeight="1" x14ac:dyDescent="0.3">
      <c r="B885" s="420"/>
    </row>
    <row r="886" spans="2:2" ht="15.75" customHeight="1" x14ac:dyDescent="0.3">
      <c r="B886" s="420"/>
    </row>
    <row r="887" spans="2:2" ht="15.75" customHeight="1" x14ac:dyDescent="0.3">
      <c r="B887" s="420"/>
    </row>
    <row r="888" spans="2:2" ht="15.75" customHeight="1" x14ac:dyDescent="0.3">
      <c r="B888" s="420"/>
    </row>
    <row r="889" spans="2:2" ht="15.75" customHeight="1" x14ac:dyDescent="0.3">
      <c r="B889" s="420"/>
    </row>
    <row r="890" spans="2:2" ht="15.75" customHeight="1" x14ac:dyDescent="0.3">
      <c r="B890" s="420"/>
    </row>
    <row r="891" spans="2:2" ht="15.75" customHeight="1" x14ac:dyDescent="0.3">
      <c r="B891" s="420"/>
    </row>
    <row r="892" spans="2:2" ht="15.75" customHeight="1" x14ac:dyDescent="0.3">
      <c r="B892" s="420"/>
    </row>
    <row r="893" spans="2:2" ht="15.75" customHeight="1" x14ac:dyDescent="0.3">
      <c r="B893" s="420"/>
    </row>
    <row r="894" spans="2:2" ht="15.75" customHeight="1" x14ac:dyDescent="0.3">
      <c r="B894" s="420"/>
    </row>
    <row r="895" spans="2:2" ht="15.75" customHeight="1" x14ac:dyDescent="0.3">
      <c r="B895" s="420"/>
    </row>
    <row r="896" spans="2:2" ht="15.75" customHeight="1" x14ac:dyDescent="0.3">
      <c r="B896" s="420"/>
    </row>
    <row r="897" spans="2:2" ht="15.75" customHeight="1" x14ac:dyDescent="0.3">
      <c r="B897" s="420"/>
    </row>
    <row r="898" spans="2:2" ht="15.75" customHeight="1" x14ac:dyDescent="0.3">
      <c r="B898" s="420"/>
    </row>
    <row r="899" spans="2:2" ht="15.75" customHeight="1" x14ac:dyDescent="0.3">
      <c r="B899" s="420"/>
    </row>
    <row r="900" spans="2:2" ht="15.75" customHeight="1" x14ac:dyDescent="0.3">
      <c r="B900" s="420"/>
    </row>
    <row r="901" spans="2:2" ht="15.75" customHeight="1" x14ac:dyDescent="0.3">
      <c r="B901" s="420"/>
    </row>
    <row r="902" spans="2:2" ht="15.75" customHeight="1" x14ac:dyDescent="0.3">
      <c r="B902" s="420"/>
    </row>
    <row r="903" spans="2:2" ht="15.75" customHeight="1" x14ac:dyDescent="0.3">
      <c r="B903" s="420"/>
    </row>
    <row r="904" spans="2:2" ht="15.75" customHeight="1" x14ac:dyDescent="0.3">
      <c r="B904" s="420"/>
    </row>
    <row r="905" spans="2:2" ht="15.75" customHeight="1" x14ac:dyDescent="0.3">
      <c r="B905" s="420"/>
    </row>
    <row r="906" spans="2:2" ht="15.75" customHeight="1" x14ac:dyDescent="0.3">
      <c r="B906" s="420"/>
    </row>
    <row r="907" spans="2:2" ht="15.75" customHeight="1" x14ac:dyDescent="0.3">
      <c r="B907" s="420"/>
    </row>
    <row r="908" spans="2:2" ht="15.75" customHeight="1" x14ac:dyDescent="0.3">
      <c r="B908" s="420"/>
    </row>
    <row r="909" spans="2:2" ht="15.75" customHeight="1" x14ac:dyDescent="0.3">
      <c r="B909" s="420"/>
    </row>
    <row r="910" spans="2:2" ht="15.75" customHeight="1" x14ac:dyDescent="0.3">
      <c r="B910" s="420"/>
    </row>
    <row r="911" spans="2:2" ht="15.75" customHeight="1" x14ac:dyDescent="0.3">
      <c r="B911" s="420"/>
    </row>
    <row r="912" spans="2:2" ht="15.75" customHeight="1" x14ac:dyDescent="0.3">
      <c r="B912" s="420"/>
    </row>
    <row r="913" spans="2:2" ht="15.75" customHeight="1" x14ac:dyDescent="0.3">
      <c r="B913" s="420"/>
    </row>
    <row r="914" spans="2:2" ht="15.75" customHeight="1" x14ac:dyDescent="0.3">
      <c r="B914" s="420"/>
    </row>
    <row r="915" spans="2:2" ht="15.75" customHeight="1" x14ac:dyDescent="0.3">
      <c r="B915" s="420"/>
    </row>
    <row r="916" spans="2:2" ht="15.75" customHeight="1" x14ac:dyDescent="0.3">
      <c r="B916" s="420"/>
    </row>
    <row r="917" spans="2:2" ht="15.75" customHeight="1" x14ac:dyDescent="0.3">
      <c r="B917" s="420"/>
    </row>
    <row r="918" spans="2:2" ht="15.75" customHeight="1" x14ac:dyDescent="0.3">
      <c r="B918" s="420"/>
    </row>
    <row r="919" spans="2:2" ht="15.75" customHeight="1" x14ac:dyDescent="0.3">
      <c r="B919" s="420"/>
    </row>
    <row r="920" spans="2:2" ht="15.75" customHeight="1" x14ac:dyDescent="0.3">
      <c r="B920" s="420"/>
    </row>
    <row r="921" spans="2:2" ht="15.75" customHeight="1" x14ac:dyDescent="0.3">
      <c r="B921" s="420"/>
    </row>
    <row r="922" spans="2:2" ht="15.75" customHeight="1" x14ac:dyDescent="0.3">
      <c r="B922" s="420"/>
    </row>
    <row r="923" spans="2:2" ht="15.75" customHeight="1" x14ac:dyDescent="0.3">
      <c r="B923" s="420"/>
    </row>
    <row r="924" spans="2:2" ht="15.75" customHeight="1" x14ac:dyDescent="0.3">
      <c r="B924" s="420"/>
    </row>
    <row r="925" spans="2:2" ht="15.75" customHeight="1" x14ac:dyDescent="0.3">
      <c r="B925" s="420"/>
    </row>
    <row r="926" spans="2:2" ht="15.75" customHeight="1" x14ac:dyDescent="0.3">
      <c r="B926" s="420"/>
    </row>
    <row r="927" spans="2:2" ht="15.75" customHeight="1" x14ac:dyDescent="0.3">
      <c r="B927" s="420"/>
    </row>
    <row r="928" spans="2:2" ht="15.75" customHeight="1" x14ac:dyDescent="0.3">
      <c r="B928" s="420"/>
    </row>
    <row r="929" spans="2:2" ht="15.75" customHeight="1" x14ac:dyDescent="0.3">
      <c r="B929" s="420"/>
    </row>
    <row r="930" spans="2:2" ht="15.75" customHeight="1" x14ac:dyDescent="0.3">
      <c r="B930" s="420"/>
    </row>
    <row r="931" spans="2:2" ht="15.75" customHeight="1" x14ac:dyDescent="0.3">
      <c r="B931" s="420"/>
    </row>
    <row r="932" spans="2:2" ht="15.75" customHeight="1" x14ac:dyDescent="0.3">
      <c r="B932" s="420"/>
    </row>
    <row r="933" spans="2:2" ht="15.75" customHeight="1" x14ac:dyDescent="0.3">
      <c r="B933" s="420"/>
    </row>
    <row r="934" spans="2:2" ht="15.75" customHeight="1" x14ac:dyDescent="0.3">
      <c r="B934" s="420"/>
    </row>
    <row r="935" spans="2:2" ht="15.75" customHeight="1" x14ac:dyDescent="0.3">
      <c r="B935" s="420"/>
    </row>
    <row r="936" spans="2:2" ht="15.75" customHeight="1" x14ac:dyDescent="0.3">
      <c r="B936" s="420"/>
    </row>
    <row r="937" spans="2:2" ht="15.75" customHeight="1" x14ac:dyDescent="0.3">
      <c r="B937" s="420"/>
    </row>
    <row r="938" spans="2:2" ht="15.75" customHeight="1" x14ac:dyDescent="0.3">
      <c r="B938" s="420"/>
    </row>
    <row r="939" spans="2:2" ht="15.75" customHeight="1" x14ac:dyDescent="0.3">
      <c r="B939" s="420"/>
    </row>
    <row r="940" spans="2:2" ht="15.75" customHeight="1" x14ac:dyDescent="0.3">
      <c r="B940" s="420"/>
    </row>
    <row r="941" spans="2:2" ht="15.75" customHeight="1" x14ac:dyDescent="0.3">
      <c r="B941" s="420"/>
    </row>
    <row r="942" spans="2:2" ht="15.75" customHeight="1" x14ac:dyDescent="0.3">
      <c r="B942" s="420"/>
    </row>
    <row r="943" spans="2:2" ht="15.75" customHeight="1" x14ac:dyDescent="0.3">
      <c r="B943" s="420"/>
    </row>
    <row r="944" spans="2:2" ht="15.75" customHeight="1" x14ac:dyDescent="0.3">
      <c r="B944" s="420"/>
    </row>
    <row r="945" spans="2:2" ht="15.75" customHeight="1" x14ac:dyDescent="0.3">
      <c r="B945" s="420"/>
    </row>
    <row r="946" spans="2:2" ht="15.75" customHeight="1" x14ac:dyDescent="0.3">
      <c r="B946" s="420"/>
    </row>
    <row r="947" spans="2:2" ht="15.75" customHeight="1" x14ac:dyDescent="0.3">
      <c r="B947" s="420"/>
    </row>
    <row r="948" spans="2:2" ht="15.75" customHeight="1" x14ac:dyDescent="0.3">
      <c r="B948" s="420"/>
    </row>
    <row r="949" spans="2:2" ht="15.75" customHeight="1" x14ac:dyDescent="0.3">
      <c r="B949" s="420"/>
    </row>
    <row r="950" spans="2:2" ht="15.75" customHeight="1" x14ac:dyDescent="0.3">
      <c r="B950" s="420"/>
    </row>
    <row r="951" spans="2:2" ht="15.75" customHeight="1" x14ac:dyDescent="0.3">
      <c r="B951" s="420"/>
    </row>
    <row r="952" spans="2:2" ht="15.75" customHeight="1" x14ac:dyDescent="0.3">
      <c r="B952" s="420"/>
    </row>
    <row r="953" spans="2:2" ht="15.75" customHeight="1" x14ac:dyDescent="0.3">
      <c r="B953" s="420"/>
    </row>
    <row r="954" spans="2:2" ht="15.75" customHeight="1" x14ac:dyDescent="0.3">
      <c r="B954" s="420"/>
    </row>
    <row r="955" spans="2:2" ht="15.75" customHeight="1" x14ac:dyDescent="0.3">
      <c r="B955" s="420"/>
    </row>
    <row r="956" spans="2:2" ht="15.75" customHeight="1" x14ac:dyDescent="0.3">
      <c r="B956" s="420"/>
    </row>
    <row r="957" spans="2:2" ht="15.75" customHeight="1" x14ac:dyDescent="0.3">
      <c r="B957" s="420"/>
    </row>
    <row r="958" spans="2:2" ht="15.75" customHeight="1" x14ac:dyDescent="0.3">
      <c r="B958" s="420"/>
    </row>
    <row r="959" spans="2:2" ht="15.75" customHeight="1" x14ac:dyDescent="0.3">
      <c r="B959" s="420"/>
    </row>
    <row r="960" spans="2:2" ht="15.75" customHeight="1" x14ac:dyDescent="0.3">
      <c r="B960" s="420"/>
    </row>
    <row r="961" spans="2:2" ht="15.75" customHeight="1" x14ac:dyDescent="0.3">
      <c r="B961" s="420"/>
    </row>
    <row r="962" spans="2:2" ht="15.75" customHeight="1" x14ac:dyDescent="0.3">
      <c r="B962" s="420"/>
    </row>
    <row r="963" spans="2:2" ht="15.75" customHeight="1" x14ac:dyDescent="0.3">
      <c r="B963" s="420"/>
    </row>
    <row r="964" spans="2:2" ht="15.75" customHeight="1" x14ac:dyDescent="0.3">
      <c r="B964" s="420"/>
    </row>
    <row r="965" spans="2:2" ht="15.75" customHeight="1" x14ac:dyDescent="0.3">
      <c r="B965" s="420"/>
    </row>
    <row r="966" spans="2:2" ht="15.75" customHeight="1" x14ac:dyDescent="0.3">
      <c r="B966" s="420"/>
    </row>
    <row r="967" spans="2:2" ht="15.75" customHeight="1" x14ac:dyDescent="0.3">
      <c r="B967" s="420"/>
    </row>
    <row r="968" spans="2:2" ht="15.75" customHeight="1" x14ac:dyDescent="0.3">
      <c r="B968" s="420"/>
    </row>
    <row r="969" spans="2:2" ht="15.75" customHeight="1" x14ac:dyDescent="0.3">
      <c r="B969" s="420"/>
    </row>
    <row r="970" spans="2:2" ht="15.75" customHeight="1" x14ac:dyDescent="0.3">
      <c r="B970" s="420"/>
    </row>
    <row r="971" spans="2:2" ht="15.75" customHeight="1" x14ac:dyDescent="0.3">
      <c r="B971" s="420"/>
    </row>
    <row r="972" spans="2:2" ht="15.75" customHeight="1" x14ac:dyDescent="0.3">
      <c r="B972" s="420"/>
    </row>
    <row r="973" spans="2:2" ht="15.75" customHeight="1" x14ac:dyDescent="0.3">
      <c r="B973" s="420"/>
    </row>
    <row r="974" spans="2:2" ht="15.75" customHeight="1" x14ac:dyDescent="0.3">
      <c r="B974" s="420"/>
    </row>
    <row r="975" spans="2:2" ht="15.75" customHeight="1" x14ac:dyDescent="0.3">
      <c r="B975" s="420"/>
    </row>
    <row r="976" spans="2:2" ht="15.75" customHeight="1" x14ac:dyDescent="0.3">
      <c r="B976" s="420"/>
    </row>
    <row r="977" spans="2:2" ht="15.75" customHeight="1" x14ac:dyDescent="0.3">
      <c r="B977" s="420"/>
    </row>
    <row r="978" spans="2:2" ht="15.75" customHeight="1" x14ac:dyDescent="0.3">
      <c r="B978" s="420"/>
    </row>
    <row r="979" spans="2:2" ht="15.75" customHeight="1" x14ac:dyDescent="0.3">
      <c r="B979" s="420"/>
    </row>
    <row r="980" spans="2:2" ht="15.75" customHeight="1" x14ac:dyDescent="0.3">
      <c r="B980" s="420"/>
    </row>
    <row r="981" spans="2:2" ht="15.75" customHeight="1" x14ac:dyDescent="0.3">
      <c r="B981" s="420"/>
    </row>
    <row r="982" spans="2:2" ht="15.75" customHeight="1" x14ac:dyDescent="0.3">
      <c r="B982" s="420"/>
    </row>
    <row r="983" spans="2:2" ht="15.75" customHeight="1" x14ac:dyDescent="0.3">
      <c r="B983" s="420"/>
    </row>
    <row r="984" spans="2:2" ht="15.75" customHeight="1" x14ac:dyDescent="0.3">
      <c r="B984" s="420"/>
    </row>
    <row r="985" spans="2:2" ht="15.75" customHeight="1" x14ac:dyDescent="0.3">
      <c r="B985" s="420"/>
    </row>
    <row r="986" spans="2:2" ht="15.75" customHeight="1" x14ac:dyDescent="0.3">
      <c r="B986" s="420"/>
    </row>
    <row r="987" spans="2:2" ht="15.75" customHeight="1" x14ac:dyDescent="0.3">
      <c r="B987" s="420"/>
    </row>
    <row r="988" spans="2:2" ht="15.75" customHeight="1" x14ac:dyDescent="0.3">
      <c r="B988" s="420"/>
    </row>
    <row r="989" spans="2:2" ht="15.75" customHeight="1" x14ac:dyDescent="0.3">
      <c r="B989" s="420"/>
    </row>
    <row r="990" spans="2:2" ht="15.75" customHeight="1" x14ac:dyDescent="0.3">
      <c r="B990" s="420"/>
    </row>
    <row r="991" spans="2:2" ht="15.75" customHeight="1" x14ac:dyDescent="0.3">
      <c r="B991" s="420"/>
    </row>
    <row r="992" spans="2:2" ht="15.75" customHeight="1" x14ac:dyDescent="0.3">
      <c r="B992" s="420"/>
    </row>
    <row r="993" spans="2:2" ht="15.75" customHeight="1" x14ac:dyDescent="0.3">
      <c r="B993" s="420"/>
    </row>
    <row r="994" spans="2:2" ht="15.75" customHeight="1" x14ac:dyDescent="0.3">
      <c r="B994" s="420"/>
    </row>
    <row r="995" spans="2:2" ht="15.75" customHeight="1" x14ac:dyDescent="0.3">
      <c r="B995" s="420"/>
    </row>
    <row r="996" spans="2:2" ht="15.75" customHeight="1" x14ac:dyDescent="0.3">
      <c r="B996" s="420"/>
    </row>
    <row r="997" spans="2:2" ht="15.75" customHeight="1" x14ac:dyDescent="0.3">
      <c r="B997" s="420"/>
    </row>
    <row r="998" spans="2:2" ht="15.75" customHeight="1" x14ac:dyDescent="0.3">
      <c r="B998" s="420"/>
    </row>
    <row r="999" spans="2:2" ht="15.75" customHeight="1" x14ac:dyDescent="0.3">
      <c r="B999" s="420"/>
    </row>
    <row r="1000" spans="2:2" ht="15.75" customHeight="1" x14ac:dyDescent="0.3">
      <c r="B1000" s="420"/>
    </row>
  </sheetData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CCFF"/>
  </sheetPr>
  <dimension ref="A1:H1000"/>
  <sheetViews>
    <sheetView workbookViewId="0">
      <selection activeCell="K47" sqref="K47"/>
    </sheetView>
  </sheetViews>
  <sheetFormatPr defaultColWidth="14.44140625" defaultRowHeight="15" customHeight="1" x14ac:dyDescent="0.3"/>
  <cols>
    <col min="1" max="1" width="7" style="367" customWidth="1"/>
    <col min="2" max="2" width="8" style="367" customWidth="1"/>
    <col min="3" max="3" width="17.109375" style="367" customWidth="1"/>
    <col min="4" max="4" width="14.33203125" style="367" customWidth="1"/>
    <col min="5" max="5" width="15.44140625" style="367" customWidth="1"/>
    <col min="6" max="6" width="17.44140625" style="367" customWidth="1"/>
    <col min="7" max="7" width="20.109375" style="367" customWidth="1"/>
    <col min="8" max="8" width="9.6640625" style="367" customWidth="1"/>
    <col min="9" max="25" width="8" style="367" customWidth="1"/>
    <col min="26" max="16384" width="14.44140625" style="367"/>
  </cols>
  <sheetData>
    <row r="1" spans="1:8" ht="15.75" customHeight="1" x14ac:dyDescent="0.3">
      <c r="A1" s="398" t="s">
        <v>0</v>
      </c>
      <c r="B1" s="398"/>
      <c r="C1" s="399"/>
      <c r="D1" s="399"/>
      <c r="E1" s="397"/>
      <c r="F1" s="403"/>
      <c r="G1" s="397"/>
      <c r="H1" s="397"/>
    </row>
    <row r="2" spans="1:8" ht="15.75" customHeight="1" x14ac:dyDescent="0.3">
      <c r="A2" s="398" t="s">
        <v>868</v>
      </c>
      <c r="B2" s="398"/>
      <c r="C2" s="437"/>
      <c r="D2" s="399"/>
      <c r="E2" s="397"/>
      <c r="G2" s="401" t="s">
        <v>2</v>
      </c>
    </row>
    <row r="3" spans="1:8" ht="14.4" x14ac:dyDescent="0.3">
      <c r="A3" s="400"/>
      <c r="B3" s="400"/>
      <c r="C3" s="400"/>
      <c r="D3" s="400"/>
      <c r="E3" s="400"/>
      <c r="F3" s="400"/>
      <c r="G3" s="400"/>
      <c r="H3" s="400"/>
    </row>
    <row r="4" spans="1:8" ht="15.75" customHeight="1" x14ac:dyDescent="0.3">
      <c r="A4" s="399"/>
      <c r="B4" s="399"/>
      <c r="C4" s="398" t="s">
        <v>973</v>
      </c>
      <c r="D4" s="397"/>
      <c r="E4" s="397"/>
      <c r="F4" s="385"/>
      <c r="G4" s="384"/>
    </row>
    <row r="5" spans="1:8" ht="15.75" customHeight="1" thickBot="1" x14ac:dyDescent="0.35">
      <c r="A5" s="383"/>
      <c r="B5" s="383"/>
      <c r="C5" s="386"/>
      <c r="D5" s="383"/>
      <c r="E5" s="383"/>
      <c r="F5" s="385">
        <v>1</v>
      </c>
      <c r="G5" s="384" t="s">
        <v>4</v>
      </c>
      <c r="H5" s="383"/>
    </row>
    <row r="6" spans="1:8" ht="15.75" customHeight="1" thickBot="1" x14ac:dyDescent="0.35">
      <c r="A6" s="445" t="s">
        <v>315</v>
      </c>
      <c r="B6" s="444" t="s">
        <v>529</v>
      </c>
      <c r="C6" s="443" t="s">
        <v>6</v>
      </c>
      <c r="D6" s="430" t="s">
        <v>7</v>
      </c>
      <c r="E6" s="429" t="s">
        <v>8</v>
      </c>
      <c r="F6" s="429" t="s">
        <v>9</v>
      </c>
      <c r="G6" s="429" t="s">
        <v>10</v>
      </c>
      <c r="H6" s="427" t="s">
        <v>11</v>
      </c>
    </row>
    <row r="7" spans="1:8" ht="19.5" customHeight="1" x14ac:dyDescent="0.3">
      <c r="A7" s="413" t="s">
        <v>13</v>
      </c>
      <c r="B7" s="426">
        <v>217</v>
      </c>
      <c r="C7" s="448" t="s">
        <v>617</v>
      </c>
      <c r="D7" s="447" t="s">
        <v>618</v>
      </c>
      <c r="E7" s="441">
        <v>40392</v>
      </c>
      <c r="F7" s="396" t="s">
        <v>29</v>
      </c>
      <c r="G7" s="446" t="s">
        <v>619</v>
      </c>
      <c r="H7" s="421" t="s">
        <v>972</v>
      </c>
    </row>
    <row r="8" spans="1:8" ht="19.5" customHeight="1" x14ac:dyDescent="0.3">
      <c r="A8" s="375" t="s">
        <v>19</v>
      </c>
      <c r="B8" s="422">
        <v>229</v>
      </c>
      <c r="C8" s="395" t="s">
        <v>462</v>
      </c>
      <c r="D8" s="373" t="s">
        <v>698</v>
      </c>
      <c r="E8" s="372">
        <v>40349</v>
      </c>
      <c r="F8" s="371" t="s">
        <v>171</v>
      </c>
      <c r="G8" s="396" t="s">
        <v>696</v>
      </c>
      <c r="H8" s="421" t="s">
        <v>971</v>
      </c>
    </row>
    <row r="9" spans="1:8" ht="19.5" customHeight="1" x14ac:dyDescent="0.3">
      <c r="A9" s="375" t="s">
        <v>25</v>
      </c>
      <c r="B9" s="422">
        <v>209</v>
      </c>
      <c r="C9" s="395" t="s">
        <v>497</v>
      </c>
      <c r="D9" s="373" t="s">
        <v>498</v>
      </c>
      <c r="E9" s="372" t="s">
        <v>499</v>
      </c>
      <c r="F9" s="371" t="s">
        <v>390</v>
      </c>
      <c r="G9" s="389" t="s">
        <v>474</v>
      </c>
      <c r="H9" s="421" t="s">
        <v>970</v>
      </c>
    </row>
    <row r="10" spans="1:8" ht="19.5" customHeight="1" x14ac:dyDescent="0.3">
      <c r="A10" s="375" t="s">
        <v>31</v>
      </c>
      <c r="B10" s="422">
        <v>245</v>
      </c>
      <c r="C10" s="440" t="s">
        <v>691</v>
      </c>
      <c r="D10" s="387" t="s">
        <v>692</v>
      </c>
      <c r="E10" s="378" t="s">
        <v>693</v>
      </c>
      <c r="F10" s="391" t="s">
        <v>224</v>
      </c>
      <c r="G10" s="371" t="s">
        <v>392</v>
      </c>
      <c r="H10" s="421" t="s">
        <v>969</v>
      </c>
    </row>
    <row r="11" spans="1:8" ht="19.5" customHeight="1" x14ac:dyDescent="0.3">
      <c r="A11" s="375" t="s">
        <v>35</v>
      </c>
      <c r="B11" s="422">
        <v>300</v>
      </c>
      <c r="C11" s="395" t="s">
        <v>465</v>
      </c>
      <c r="D11" s="373" t="s">
        <v>968</v>
      </c>
      <c r="E11" s="372" t="s">
        <v>967</v>
      </c>
      <c r="F11" s="390" t="s">
        <v>43</v>
      </c>
      <c r="G11" s="371" t="s">
        <v>590</v>
      </c>
      <c r="H11" s="421" t="s">
        <v>966</v>
      </c>
    </row>
    <row r="12" spans="1:8" ht="19.5" customHeight="1" x14ac:dyDescent="0.3">
      <c r="A12" s="375" t="s">
        <v>39</v>
      </c>
      <c r="B12" s="422">
        <v>207</v>
      </c>
      <c r="C12" s="395" t="s">
        <v>601</v>
      </c>
      <c r="D12" s="373" t="s">
        <v>602</v>
      </c>
      <c r="E12" s="378" t="s">
        <v>603</v>
      </c>
      <c r="F12" s="371" t="s">
        <v>83</v>
      </c>
      <c r="G12" s="371" t="s">
        <v>84</v>
      </c>
      <c r="H12" s="421" t="s">
        <v>965</v>
      </c>
    </row>
    <row r="13" spans="1:8" ht="19.5" customHeight="1" x14ac:dyDescent="0.3">
      <c r="A13" s="375"/>
      <c r="B13" s="422">
        <v>291</v>
      </c>
      <c r="C13" s="395" t="s">
        <v>700</v>
      </c>
      <c r="D13" s="373" t="s">
        <v>701</v>
      </c>
      <c r="E13" s="372">
        <v>40293</v>
      </c>
      <c r="F13" s="371" t="s">
        <v>253</v>
      </c>
      <c r="G13" s="371" t="s">
        <v>254</v>
      </c>
      <c r="H13" s="421" t="s">
        <v>165</v>
      </c>
    </row>
    <row r="14" spans="1:8" ht="15.75" customHeight="1" thickBot="1" x14ac:dyDescent="0.35">
      <c r="A14" s="383"/>
      <c r="B14" s="383"/>
      <c r="C14" s="386"/>
      <c r="D14" s="383"/>
      <c r="E14" s="383"/>
      <c r="F14" s="385" t="s">
        <v>19</v>
      </c>
      <c r="G14" s="384" t="s">
        <v>4</v>
      </c>
      <c r="H14" s="383"/>
    </row>
    <row r="15" spans="1:8" ht="15.75" customHeight="1" thickBot="1" x14ac:dyDescent="0.35">
      <c r="A15" s="445" t="s">
        <v>315</v>
      </c>
      <c r="B15" s="444" t="s">
        <v>529</v>
      </c>
      <c r="C15" s="443" t="s">
        <v>6</v>
      </c>
      <c r="D15" s="430" t="s">
        <v>7</v>
      </c>
      <c r="E15" s="429" t="s">
        <v>8</v>
      </c>
      <c r="F15" s="429" t="s">
        <v>9</v>
      </c>
      <c r="G15" s="429" t="s">
        <v>10</v>
      </c>
      <c r="H15" s="427" t="s">
        <v>11</v>
      </c>
    </row>
    <row r="16" spans="1:8" ht="19.5" customHeight="1" x14ac:dyDescent="0.3">
      <c r="A16" s="413" t="s">
        <v>13</v>
      </c>
      <c r="B16" s="426">
        <v>231</v>
      </c>
      <c r="C16" s="442" t="s">
        <v>633</v>
      </c>
      <c r="D16" s="411" t="s">
        <v>634</v>
      </c>
      <c r="E16" s="441">
        <v>40200</v>
      </c>
      <c r="F16" s="396" t="s">
        <v>171</v>
      </c>
      <c r="G16" s="396" t="s">
        <v>635</v>
      </c>
      <c r="H16" s="421" t="s">
        <v>964</v>
      </c>
    </row>
    <row r="17" spans="1:8" ht="19.5" customHeight="1" x14ac:dyDescent="0.3">
      <c r="A17" s="375" t="s">
        <v>19</v>
      </c>
      <c r="B17" s="422">
        <v>290</v>
      </c>
      <c r="C17" s="395" t="s">
        <v>637</v>
      </c>
      <c r="D17" s="373" t="s">
        <v>638</v>
      </c>
      <c r="E17" s="372">
        <v>40179</v>
      </c>
      <c r="F17" s="371" t="s">
        <v>253</v>
      </c>
      <c r="G17" s="371" t="s">
        <v>254</v>
      </c>
      <c r="H17" s="421" t="s">
        <v>963</v>
      </c>
    </row>
    <row r="18" spans="1:8" ht="19.5" customHeight="1" x14ac:dyDescent="0.3">
      <c r="A18" s="375" t="s">
        <v>25</v>
      </c>
      <c r="B18" s="422">
        <v>228</v>
      </c>
      <c r="C18" s="395" t="s">
        <v>642</v>
      </c>
      <c r="D18" s="373" t="s">
        <v>643</v>
      </c>
      <c r="E18" s="372">
        <v>40803</v>
      </c>
      <c r="F18" s="371" t="s">
        <v>171</v>
      </c>
      <c r="G18" s="371" t="s">
        <v>172</v>
      </c>
      <c r="H18" s="421" t="s">
        <v>962</v>
      </c>
    </row>
    <row r="19" spans="1:8" ht="19.5" customHeight="1" x14ac:dyDescent="0.3">
      <c r="A19" s="375" t="s">
        <v>31</v>
      </c>
      <c r="B19" s="422">
        <v>266</v>
      </c>
      <c r="C19" s="395" t="s">
        <v>513</v>
      </c>
      <c r="D19" s="373" t="s">
        <v>645</v>
      </c>
      <c r="E19" s="372" t="s">
        <v>646</v>
      </c>
      <c r="F19" s="371" t="s">
        <v>33</v>
      </c>
      <c r="G19" s="371" t="s">
        <v>535</v>
      </c>
      <c r="H19" s="421" t="s">
        <v>961</v>
      </c>
    </row>
    <row r="20" spans="1:8" ht="19.5" customHeight="1" x14ac:dyDescent="0.3">
      <c r="A20" s="375" t="s">
        <v>35</v>
      </c>
      <c r="B20" s="422">
        <v>216</v>
      </c>
      <c r="C20" s="440" t="s">
        <v>523</v>
      </c>
      <c r="D20" s="387" t="s">
        <v>592</v>
      </c>
      <c r="E20" s="372">
        <v>40471</v>
      </c>
      <c r="F20" s="371" t="s">
        <v>29</v>
      </c>
      <c r="G20" s="439" t="s">
        <v>593</v>
      </c>
      <c r="H20" s="421" t="s">
        <v>960</v>
      </c>
    </row>
    <row r="21" spans="1:8" ht="19.5" customHeight="1" x14ac:dyDescent="0.3">
      <c r="A21" s="375" t="s">
        <v>39</v>
      </c>
      <c r="B21" s="422">
        <v>230</v>
      </c>
      <c r="C21" s="395" t="s">
        <v>457</v>
      </c>
      <c r="D21" s="373" t="s">
        <v>695</v>
      </c>
      <c r="E21" s="372">
        <v>40609</v>
      </c>
      <c r="F21" s="371" t="s">
        <v>171</v>
      </c>
      <c r="G21" s="371" t="s">
        <v>696</v>
      </c>
      <c r="H21" s="421" t="s">
        <v>959</v>
      </c>
    </row>
    <row r="22" spans="1:8" ht="19.5" customHeight="1" x14ac:dyDescent="0.3">
      <c r="A22" s="375" t="s">
        <v>154</v>
      </c>
      <c r="B22" s="422">
        <v>268</v>
      </c>
      <c r="C22" s="395" t="s">
        <v>434</v>
      </c>
      <c r="D22" s="373" t="s">
        <v>598</v>
      </c>
      <c r="E22" s="372" t="s">
        <v>599</v>
      </c>
      <c r="F22" s="371" t="s">
        <v>33</v>
      </c>
      <c r="G22" s="371" t="s">
        <v>535</v>
      </c>
      <c r="H22" s="421" t="s">
        <v>958</v>
      </c>
    </row>
    <row r="23" spans="1:8" ht="19.5" customHeight="1" x14ac:dyDescent="0.3">
      <c r="A23" s="375"/>
      <c r="B23" s="422">
        <v>263</v>
      </c>
      <c r="C23" s="395" t="s">
        <v>648</v>
      </c>
      <c r="D23" s="373" t="s">
        <v>649</v>
      </c>
      <c r="E23" s="372" t="s">
        <v>650</v>
      </c>
      <c r="F23" s="371" t="s">
        <v>33</v>
      </c>
      <c r="G23" s="371" t="s">
        <v>409</v>
      </c>
      <c r="H23" s="421" t="s">
        <v>165</v>
      </c>
    </row>
    <row r="24" spans="1:8" ht="15.75" customHeight="1" x14ac:dyDescent="0.3"/>
    <row r="25" spans="1:8" ht="15.75" customHeight="1" x14ac:dyDescent="0.3"/>
    <row r="26" spans="1:8" ht="15.75" customHeight="1" x14ac:dyDescent="0.3"/>
    <row r="27" spans="1:8" ht="15.75" customHeight="1" x14ac:dyDescent="0.3"/>
    <row r="28" spans="1:8" ht="15.75" customHeight="1" x14ac:dyDescent="0.3"/>
    <row r="29" spans="1:8" ht="15.75" customHeight="1" x14ac:dyDescent="0.3"/>
    <row r="30" spans="1:8" ht="15.75" customHeight="1" x14ac:dyDescent="0.3"/>
    <row r="31" spans="1:8" ht="15.75" customHeight="1" x14ac:dyDescent="0.3"/>
    <row r="32" spans="1:8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CCFF"/>
  </sheetPr>
  <dimension ref="A1:I998"/>
  <sheetViews>
    <sheetView workbookViewId="0">
      <selection activeCell="K47" sqref="K47"/>
    </sheetView>
  </sheetViews>
  <sheetFormatPr defaultColWidth="14.44140625" defaultRowHeight="15" customHeight="1" x14ac:dyDescent="0.3"/>
  <cols>
    <col min="1" max="1" width="6.44140625" style="367" customWidth="1"/>
    <col min="2" max="2" width="8" style="367" customWidth="1"/>
    <col min="3" max="3" width="15.5546875" style="367" customWidth="1"/>
    <col min="4" max="4" width="13.44140625" style="367" customWidth="1"/>
    <col min="5" max="5" width="14.5546875" style="367" customWidth="1"/>
    <col min="6" max="6" width="17.44140625" style="367" customWidth="1"/>
    <col min="7" max="7" width="20.109375" style="367" customWidth="1"/>
    <col min="8" max="8" width="9.6640625" style="367" customWidth="1"/>
    <col min="9" max="26" width="8" style="367" customWidth="1"/>
    <col min="27" max="16384" width="14.44140625" style="367"/>
  </cols>
  <sheetData>
    <row r="1" spans="1:9" ht="15.75" customHeight="1" x14ac:dyDescent="0.3">
      <c r="A1" s="398" t="s">
        <v>0</v>
      </c>
      <c r="B1" s="398"/>
      <c r="C1" s="399"/>
      <c r="D1" s="399"/>
      <c r="E1" s="397"/>
      <c r="F1" s="403"/>
      <c r="G1" s="397"/>
      <c r="H1" s="397"/>
      <c r="I1" s="397"/>
    </row>
    <row r="2" spans="1:9" ht="15.75" customHeight="1" x14ac:dyDescent="0.3">
      <c r="A2" s="398" t="s">
        <v>868</v>
      </c>
      <c r="B2" s="398"/>
      <c r="C2" s="437"/>
      <c r="D2" s="399"/>
      <c r="E2" s="397"/>
      <c r="G2" s="401" t="s">
        <v>2</v>
      </c>
      <c r="I2" s="397"/>
    </row>
    <row r="3" spans="1:9" ht="14.4" x14ac:dyDescent="0.3">
      <c r="A3" s="400"/>
      <c r="B3" s="400"/>
      <c r="C3" s="400"/>
      <c r="D3" s="400"/>
      <c r="E3" s="400"/>
      <c r="F3" s="400"/>
      <c r="G3" s="400"/>
      <c r="H3" s="400"/>
      <c r="I3" s="400"/>
    </row>
    <row r="4" spans="1:9" ht="15.75" customHeight="1" x14ac:dyDescent="0.3">
      <c r="A4" s="399"/>
      <c r="B4" s="399"/>
      <c r="C4" s="398" t="s">
        <v>973</v>
      </c>
      <c r="D4" s="397"/>
      <c r="E4" s="397"/>
      <c r="F4" s="385"/>
      <c r="G4" s="384"/>
      <c r="I4" s="397"/>
    </row>
    <row r="5" spans="1:9" ht="15.75" customHeight="1" thickBot="1" x14ac:dyDescent="0.35">
      <c r="A5" s="383"/>
      <c r="B5" s="383"/>
      <c r="C5" s="386"/>
      <c r="D5" s="383"/>
      <c r="E5" s="383"/>
      <c r="F5" s="385"/>
      <c r="G5" s="384"/>
      <c r="H5" s="383"/>
      <c r="I5" s="383"/>
    </row>
    <row r="6" spans="1:9" ht="15.75" customHeight="1" thickBot="1" x14ac:dyDescent="0.35">
      <c r="A6" s="445" t="s">
        <v>315</v>
      </c>
      <c r="B6" s="444" t="s">
        <v>529</v>
      </c>
      <c r="C6" s="443" t="s">
        <v>6</v>
      </c>
      <c r="D6" s="430" t="s">
        <v>7</v>
      </c>
      <c r="E6" s="429" t="s">
        <v>8</v>
      </c>
      <c r="F6" s="429" t="s">
        <v>9</v>
      </c>
      <c r="G6" s="429" t="s">
        <v>10</v>
      </c>
      <c r="H6" s="427" t="s">
        <v>11</v>
      </c>
      <c r="I6" s="449" t="s">
        <v>12</v>
      </c>
    </row>
    <row r="7" spans="1:9" ht="19.5" customHeight="1" x14ac:dyDescent="0.3">
      <c r="A7" s="413" t="s">
        <v>13</v>
      </c>
      <c r="B7" s="426">
        <v>231</v>
      </c>
      <c r="C7" s="442" t="s">
        <v>633</v>
      </c>
      <c r="D7" s="411" t="s">
        <v>634</v>
      </c>
      <c r="E7" s="441">
        <v>40200</v>
      </c>
      <c r="F7" s="396" t="s">
        <v>171</v>
      </c>
      <c r="G7" s="396" t="s">
        <v>635</v>
      </c>
      <c r="H7" s="421" t="s">
        <v>964</v>
      </c>
      <c r="I7" s="407" t="s">
        <v>520</v>
      </c>
    </row>
    <row r="8" spans="1:9" ht="19.5" customHeight="1" x14ac:dyDescent="0.3">
      <c r="A8" s="375" t="s">
        <v>19</v>
      </c>
      <c r="B8" s="422">
        <v>290</v>
      </c>
      <c r="C8" s="395" t="s">
        <v>637</v>
      </c>
      <c r="D8" s="373" t="s">
        <v>638</v>
      </c>
      <c r="E8" s="372">
        <v>40179</v>
      </c>
      <c r="F8" s="371" t="s">
        <v>253</v>
      </c>
      <c r="G8" s="396" t="s">
        <v>254</v>
      </c>
      <c r="H8" s="421" t="s">
        <v>963</v>
      </c>
      <c r="I8" s="404" t="s">
        <v>520</v>
      </c>
    </row>
    <row r="9" spans="1:9" ht="19.5" customHeight="1" x14ac:dyDescent="0.3">
      <c r="A9" s="375" t="s">
        <v>25</v>
      </c>
      <c r="B9" s="422">
        <v>228</v>
      </c>
      <c r="C9" s="395" t="s">
        <v>642</v>
      </c>
      <c r="D9" s="373" t="s">
        <v>643</v>
      </c>
      <c r="E9" s="372">
        <v>40803</v>
      </c>
      <c r="F9" s="371" t="s">
        <v>171</v>
      </c>
      <c r="G9" s="371" t="s">
        <v>172</v>
      </c>
      <c r="H9" s="421" t="s">
        <v>962</v>
      </c>
      <c r="I9" s="404" t="s">
        <v>520</v>
      </c>
    </row>
    <row r="10" spans="1:9" ht="19.5" customHeight="1" x14ac:dyDescent="0.3">
      <c r="A10" s="413" t="s">
        <v>31</v>
      </c>
      <c r="B10" s="422">
        <v>266</v>
      </c>
      <c r="C10" s="395" t="s">
        <v>513</v>
      </c>
      <c r="D10" s="373" t="s">
        <v>645</v>
      </c>
      <c r="E10" s="372" t="s">
        <v>646</v>
      </c>
      <c r="F10" s="371" t="s">
        <v>33</v>
      </c>
      <c r="G10" s="371" t="s">
        <v>535</v>
      </c>
      <c r="H10" s="421" t="s">
        <v>961</v>
      </c>
      <c r="I10" s="404" t="s">
        <v>521</v>
      </c>
    </row>
    <row r="11" spans="1:9" ht="19.5" customHeight="1" x14ac:dyDescent="0.3">
      <c r="A11" s="375" t="s">
        <v>35</v>
      </c>
      <c r="B11" s="422">
        <v>216</v>
      </c>
      <c r="C11" s="440" t="s">
        <v>523</v>
      </c>
      <c r="D11" s="387" t="s">
        <v>592</v>
      </c>
      <c r="E11" s="372">
        <v>40471</v>
      </c>
      <c r="F11" s="371" t="s">
        <v>29</v>
      </c>
      <c r="G11" s="439" t="s">
        <v>593</v>
      </c>
      <c r="H11" s="421" t="s">
        <v>960</v>
      </c>
      <c r="I11" s="404" t="s">
        <v>521</v>
      </c>
    </row>
    <row r="12" spans="1:9" ht="19.5" customHeight="1" x14ac:dyDescent="0.3">
      <c r="A12" s="375" t="s">
        <v>39</v>
      </c>
      <c r="B12" s="422">
        <v>217</v>
      </c>
      <c r="C12" s="440" t="s">
        <v>617</v>
      </c>
      <c r="D12" s="387" t="s">
        <v>618</v>
      </c>
      <c r="E12" s="372">
        <v>40392</v>
      </c>
      <c r="F12" s="371" t="s">
        <v>29</v>
      </c>
      <c r="G12" s="439" t="s">
        <v>619</v>
      </c>
      <c r="H12" s="421" t="s">
        <v>972</v>
      </c>
      <c r="I12" s="404" t="s">
        <v>521</v>
      </c>
    </row>
    <row r="13" spans="1:9" ht="19.5" customHeight="1" x14ac:dyDescent="0.3">
      <c r="A13" s="413" t="s">
        <v>154</v>
      </c>
      <c r="B13" s="422">
        <v>230</v>
      </c>
      <c r="C13" s="395" t="s">
        <v>457</v>
      </c>
      <c r="D13" s="373" t="s">
        <v>695</v>
      </c>
      <c r="E13" s="372">
        <v>40609</v>
      </c>
      <c r="F13" s="371" t="s">
        <v>171</v>
      </c>
      <c r="G13" s="371" t="s">
        <v>696</v>
      </c>
      <c r="H13" s="421" t="s">
        <v>959</v>
      </c>
      <c r="I13" s="404" t="s">
        <v>521</v>
      </c>
    </row>
    <row r="14" spans="1:9" ht="19.5" customHeight="1" x14ac:dyDescent="0.3">
      <c r="A14" s="375" t="s">
        <v>178</v>
      </c>
      <c r="B14" s="426">
        <v>229</v>
      </c>
      <c r="C14" s="442" t="s">
        <v>462</v>
      </c>
      <c r="D14" s="411" t="s">
        <v>698</v>
      </c>
      <c r="E14" s="441">
        <v>40349</v>
      </c>
      <c r="F14" s="396" t="s">
        <v>171</v>
      </c>
      <c r="G14" s="396" t="s">
        <v>696</v>
      </c>
      <c r="H14" s="421" t="s">
        <v>971</v>
      </c>
      <c r="I14" s="404" t="s">
        <v>521</v>
      </c>
    </row>
    <row r="15" spans="1:9" ht="19.5" customHeight="1" x14ac:dyDescent="0.3">
      <c r="A15" s="375" t="s">
        <v>201</v>
      </c>
      <c r="B15" s="422">
        <v>209</v>
      </c>
      <c r="C15" s="395" t="s">
        <v>497</v>
      </c>
      <c r="D15" s="373" t="s">
        <v>498</v>
      </c>
      <c r="E15" s="372" t="s">
        <v>499</v>
      </c>
      <c r="F15" s="371" t="s">
        <v>390</v>
      </c>
      <c r="G15" s="389" t="s">
        <v>474</v>
      </c>
      <c r="H15" s="421" t="s">
        <v>970</v>
      </c>
      <c r="I15" s="404" t="s">
        <v>521</v>
      </c>
    </row>
    <row r="16" spans="1:9" ht="19.5" customHeight="1" x14ac:dyDescent="0.3">
      <c r="A16" s="413" t="s">
        <v>220</v>
      </c>
      <c r="B16" s="422">
        <v>245</v>
      </c>
      <c r="C16" s="440" t="s">
        <v>691</v>
      </c>
      <c r="D16" s="387" t="s">
        <v>692</v>
      </c>
      <c r="E16" s="378" t="s">
        <v>693</v>
      </c>
      <c r="F16" s="391" t="s">
        <v>224</v>
      </c>
      <c r="G16" s="371" t="s">
        <v>392</v>
      </c>
      <c r="H16" s="421" t="s">
        <v>969</v>
      </c>
      <c r="I16" s="404" t="s">
        <v>521</v>
      </c>
    </row>
    <row r="17" spans="1:9" ht="19.5" customHeight="1" x14ac:dyDescent="0.3">
      <c r="A17" s="375" t="s">
        <v>237</v>
      </c>
      <c r="B17" s="422">
        <v>300</v>
      </c>
      <c r="C17" s="395" t="s">
        <v>465</v>
      </c>
      <c r="D17" s="373" t="s">
        <v>968</v>
      </c>
      <c r="E17" s="372" t="s">
        <v>967</v>
      </c>
      <c r="F17" s="390" t="s">
        <v>43</v>
      </c>
      <c r="G17" s="371" t="s">
        <v>590</v>
      </c>
      <c r="H17" s="421" t="s">
        <v>966</v>
      </c>
      <c r="I17" s="404" t="s">
        <v>521</v>
      </c>
    </row>
    <row r="18" spans="1:9" ht="19.5" customHeight="1" x14ac:dyDescent="0.3">
      <c r="A18" s="375" t="s">
        <v>258</v>
      </c>
      <c r="B18" s="422">
        <v>268</v>
      </c>
      <c r="C18" s="395" t="s">
        <v>434</v>
      </c>
      <c r="D18" s="373" t="s">
        <v>598</v>
      </c>
      <c r="E18" s="372" t="s">
        <v>599</v>
      </c>
      <c r="F18" s="371" t="s">
        <v>33</v>
      </c>
      <c r="G18" s="371" t="s">
        <v>535</v>
      </c>
      <c r="H18" s="421" t="s">
        <v>958</v>
      </c>
      <c r="I18" s="404" t="s">
        <v>521</v>
      </c>
    </row>
    <row r="19" spans="1:9" ht="19.5" customHeight="1" x14ac:dyDescent="0.3">
      <c r="A19" s="413" t="s">
        <v>270</v>
      </c>
      <c r="B19" s="422">
        <v>207</v>
      </c>
      <c r="C19" s="395" t="s">
        <v>601</v>
      </c>
      <c r="D19" s="373" t="s">
        <v>602</v>
      </c>
      <c r="E19" s="378" t="s">
        <v>603</v>
      </c>
      <c r="F19" s="371" t="s">
        <v>83</v>
      </c>
      <c r="G19" s="371" t="s">
        <v>84</v>
      </c>
      <c r="H19" s="421" t="s">
        <v>965</v>
      </c>
      <c r="I19" s="404" t="s">
        <v>583</v>
      </c>
    </row>
    <row r="20" spans="1:9" ht="19.5" customHeight="1" x14ac:dyDescent="0.3">
      <c r="A20" s="375"/>
      <c r="B20" s="422">
        <v>291</v>
      </c>
      <c r="C20" s="395" t="s">
        <v>700</v>
      </c>
      <c r="D20" s="373" t="s">
        <v>701</v>
      </c>
      <c r="E20" s="372">
        <v>40293</v>
      </c>
      <c r="F20" s="371" t="s">
        <v>253</v>
      </c>
      <c r="G20" s="371" t="s">
        <v>254</v>
      </c>
      <c r="H20" s="421" t="s">
        <v>165</v>
      </c>
      <c r="I20" s="404"/>
    </row>
    <row r="21" spans="1:9" ht="19.5" customHeight="1" x14ac:dyDescent="0.3">
      <c r="A21" s="375"/>
      <c r="B21" s="422">
        <v>263</v>
      </c>
      <c r="C21" s="395" t="s">
        <v>648</v>
      </c>
      <c r="D21" s="373" t="s">
        <v>649</v>
      </c>
      <c r="E21" s="372" t="s">
        <v>650</v>
      </c>
      <c r="F21" s="371" t="s">
        <v>33</v>
      </c>
      <c r="G21" s="371" t="s">
        <v>409</v>
      </c>
      <c r="H21" s="421" t="s">
        <v>165</v>
      </c>
      <c r="I21" s="404"/>
    </row>
    <row r="22" spans="1:9" ht="15.75" customHeight="1" x14ac:dyDescent="0.3"/>
    <row r="23" spans="1:9" ht="15.75" customHeight="1" x14ac:dyDescent="0.3"/>
    <row r="24" spans="1:9" ht="15.75" customHeight="1" x14ac:dyDescent="0.3"/>
    <row r="25" spans="1:9" ht="15.75" customHeight="1" x14ac:dyDescent="0.3"/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</sheetData>
  <pageMargins left="0.7" right="0.7" top="0.75" bottom="0.75" header="0" footer="0"/>
  <pageSetup scale="85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I1000"/>
  <sheetViews>
    <sheetView workbookViewId="0">
      <selection activeCell="M21" sqref="M21"/>
    </sheetView>
  </sheetViews>
  <sheetFormatPr defaultColWidth="14.44140625" defaultRowHeight="15" customHeight="1" x14ac:dyDescent="0.3"/>
  <cols>
    <col min="1" max="2" width="8" customWidth="1"/>
    <col min="3" max="3" width="12.33203125" customWidth="1"/>
    <col min="4" max="4" width="16" customWidth="1"/>
    <col min="5" max="5" width="11.88671875" customWidth="1"/>
    <col min="6" max="6" width="17.44140625" customWidth="1"/>
    <col min="7" max="7" width="17.33203125" customWidth="1"/>
    <col min="8" max="26" width="8" customWidth="1"/>
  </cols>
  <sheetData>
    <row r="1" spans="1:9" ht="15.75" customHeight="1" x14ac:dyDescent="0.3">
      <c r="A1" s="1" t="s">
        <v>0</v>
      </c>
      <c r="B1" s="1"/>
      <c r="C1" s="2"/>
      <c r="D1" s="2"/>
      <c r="E1" s="3"/>
      <c r="F1" s="4"/>
      <c r="G1" s="3"/>
      <c r="H1" s="3"/>
      <c r="I1" s="3"/>
    </row>
    <row r="2" spans="1:9" ht="15.75" customHeight="1" x14ac:dyDescent="0.3">
      <c r="A2" s="1" t="s">
        <v>1</v>
      </c>
      <c r="B2" s="1"/>
      <c r="C2" s="67"/>
      <c r="D2" s="2"/>
      <c r="E2" s="3"/>
      <c r="G2" s="6" t="s">
        <v>2</v>
      </c>
      <c r="I2" s="3"/>
    </row>
    <row r="3" spans="1:9" ht="14.4" x14ac:dyDescent="0.3">
      <c r="A3" s="7"/>
      <c r="B3" s="7"/>
      <c r="C3" s="7"/>
      <c r="D3" s="7"/>
      <c r="E3" s="7"/>
      <c r="F3" s="7"/>
      <c r="G3" s="7"/>
      <c r="H3" s="7"/>
      <c r="I3" s="7"/>
    </row>
    <row r="4" spans="1:9" ht="15.75" customHeight="1" x14ac:dyDescent="0.3">
      <c r="A4" s="2"/>
      <c r="B4" s="2"/>
      <c r="C4" s="1" t="s">
        <v>654</v>
      </c>
      <c r="D4" s="3"/>
      <c r="E4" s="3"/>
      <c r="F4" s="10"/>
      <c r="G4" s="11"/>
      <c r="H4" s="3"/>
      <c r="I4" s="3"/>
    </row>
    <row r="5" spans="1:9" ht="15.75" customHeight="1" x14ac:dyDescent="0.3">
      <c r="A5" s="8"/>
      <c r="B5" s="8"/>
      <c r="C5" s="9"/>
      <c r="D5" s="8"/>
      <c r="E5" s="8"/>
      <c r="F5" s="8"/>
      <c r="G5" s="81"/>
      <c r="H5" s="8"/>
      <c r="I5" s="8"/>
    </row>
    <row r="6" spans="1:9" ht="15.75" customHeight="1" x14ac:dyDescent="0.3">
      <c r="A6" s="85" t="s">
        <v>315</v>
      </c>
      <c r="B6" s="86" t="s">
        <v>529</v>
      </c>
      <c r="C6" s="87" t="s">
        <v>6</v>
      </c>
      <c r="D6" s="88" t="s">
        <v>7</v>
      </c>
      <c r="E6" s="89" t="s">
        <v>8</v>
      </c>
      <c r="F6" s="89" t="s">
        <v>9</v>
      </c>
      <c r="G6" s="90" t="s">
        <v>10</v>
      </c>
      <c r="H6" s="91" t="s">
        <v>11</v>
      </c>
      <c r="I6" s="91" t="s">
        <v>12</v>
      </c>
    </row>
    <row r="7" spans="1:9" ht="19.5" customHeight="1" x14ac:dyDescent="0.3">
      <c r="A7" s="92">
        <v>1</v>
      </c>
      <c r="B7" s="93">
        <v>257</v>
      </c>
      <c r="C7" s="50" t="s">
        <v>226</v>
      </c>
      <c r="D7" s="48" t="s">
        <v>655</v>
      </c>
      <c r="E7" s="19" t="s">
        <v>656</v>
      </c>
      <c r="F7" s="63" t="s">
        <v>657</v>
      </c>
      <c r="G7" s="49" t="s">
        <v>567</v>
      </c>
      <c r="H7" s="94" t="s">
        <v>658</v>
      </c>
      <c r="I7" s="92" t="s">
        <v>527</v>
      </c>
    </row>
    <row r="8" spans="1:9" ht="19.5" customHeight="1" x14ac:dyDescent="0.3">
      <c r="A8" s="92">
        <v>2</v>
      </c>
      <c r="B8" s="92">
        <v>314</v>
      </c>
      <c r="C8" s="58" t="s">
        <v>659</v>
      </c>
      <c r="D8" s="18" t="s">
        <v>655</v>
      </c>
      <c r="E8" s="19" t="s">
        <v>656</v>
      </c>
      <c r="F8" s="63" t="s">
        <v>657</v>
      </c>
      <c r="G8" s="21" t="s">
        <v>567</v>
      </c>
      <c r="H8" s="94" t="s">
        <v>660</v>
      </c>
      <c r="I8" s="92" t="s">
        <v>527</v>
      </c>
    </row>
    <row r="9" spans="1:9" ht="19.5" customHeight="1" x14ac:dyDescent="0.3">
      <c r="A9" s="92">
        <v>3</v>
      </c>
      <c r="B9" s="92">
        <v>218</v>
      </c>
      <c r="C9" s="58" t="s">
        <v>386</v>
      </c>
      <c r="D9" s="18" t="s">
        <v>661</v>
      </c>
      <c r="E9" s="19">
        <v>40818</v>
      </c>
      <c r="F9" s="21" t="s">
        <v>652</v>
      </c>
      <c r="G9" s="21" t="s">
        <v>653</v>
      </c>
      <c r="H9" s="94" t="s">
        <v>662</v>
      </c>
      <c r="I9" s="92" t="s">
        <v>520</v>
      </c>
    </row>
    <row r="10" spans="1:9" ht="19.5" customHeight="1" x14ac:dyDescent="0.3">
      <c r="A10" s="92">
        <v>4</v>
      </c>
      <c r="B10" s="92">
        <v>296</v>
      </c>
      <c r="C10" s="58" t="s">
        <v>663</v>
      </c>
      <c r="D10" s="18" t="s">
        <v>664</v>
      </c>
      <c r="E10" s="19" t="s">
        <v>665</v>
      </c>
      <c r="F10" s="63" t="s">
        <v>43</v>
      </c>
      <c r="G10" s="21" t="s">
        <v>666</v>
      </c>
      <c r="H10" s="94" t="s">
        <v>667</v>
      </c>
      <c r="I10" s="92" t="s">
        <v>520</v>
      </c>
    </row>
    <row r="11" spans="1:9" ht="19.5" customHeight="1" x14ac:dyDescent="0.3">
      <c r="A11" s="92">
        <v>5</v>
      </c>
      <c r="B11" s="92">
        <v>304</v>
      </c>
      <c r="C11" s="58" t="s">
        <v>40</v>
      </c>
      <c r="D11" s="18" t="s">
        <v>668</v>
      </c>
      <c r="E11" s="19" t="s">
        <v>669</v>
      </c>
      <c r="F11" s="63" t="s">
        <v>43</v>
      </c>
      <c r="G11" s="21" t="s">
        <v>590</v>
      </c>
      <c r="H11" s="94" t="s">
        <v>670</v>
      </c>
      <c r="I11" s="92" t="s">
        <v>520</v>
      </c>
    </row>
    <row r="12" spans="1:9" ht="19.5" customHeight="1" x14ac:dyDescent="0.3">
      <c r="A12" s="92">
        <v>6</v>
      </c>
      <c r="B12" s="92">
        <v>206</v>
      </c>
      <c r="C12" s="58" t="s">
        <v>671</v>
      </c>
      <c r="D12" s="18" t="s">
        <v>388</v>
      </c>
      <c r="E12" s="24" t="s">
        <v>672</v>
      </c>
      <c r="F12" s="21" t="s">
        <v>83</v>
      </c>
      <c r="G12" s="21" t="s">
        <v>84</v>
      </c>
      <c r="H12" s="94" t="s">
        <v>673</v>
      </c>
      <c r="I12" s="92" t="s">
        <v>583</v>
      </c>
    </row>
    <row r="13" spans="1:9" ht="19.5" customHeight="1" x14ac:dyDescent="0.3">
      <c r="A13" s="92">
        <v>7</v>
      </c>
      <c r="B13" s="92">
        <v>301</v>
      </c>
      <c r="C13" s="58" t="s">
        <v>226</v>
      </c>
      <c r="D13" s="18" t="s">
        <v>674</v>
      </c>
      <c r="E13" s="19" t="s">
        <v>675</v>
      </c>
      <c r="F13" s="63" t="s">
        <v>43</v>
      </c>
      <c r="G13" s="21" t="s">
        <v>590</v>
      </c>
      <c r="H13" s="94" t="s">
        <v>676</v>
      </c>
      <c r="I13" s="92" t="s">
        <v>583</v>
      </c>
    </row>
    <row r="14" spans="1:9" ht="19.5" customHeight="1" x14ac:dyDescent="0.3">
      <c r="A14" s="92">
        <v>8</v>
      </c>
      <c r="B14" s="92">
        <v>312</v>
      </c>
      <c r="C14" s="58" t="s">
        <v>677</v>
      </c>
      <c r="D14" s="18" t="s">
        <v>678</v>
      </c>
      <c r="E14" s="19" t="s">
        <v>679</v>
      </c>
      <c r="F14" s="63" t="s">
        <v>302</v>
      </c>
      <c r="G14" s="21" t="s">
        <v>584</v>
      </c>
      <c r="H14" s="94" t="s">
        <v>680</v>
      </c>
      <c r="I14" s="92" t="s">
        <v>583</v>
      </c>
    </row>
    <row r="15" spans="1:9" ht="19.5" customHeight="1" x14ac:dyDescent="0.3">
      <c r="A15" s="92"/>
      <c r="B15" s="92">
        <v>265</v>
      </c>
      <c r="C15" s="58" t="s">
        <v>247</v>
      </c>
      <c r="D15" s="18" t="s">
        <v>681</v>
      </c>
      <c r="E15" s="19" t="s">
        <v>682</v>
      </c>
      <c r="F15" s="21" t="s">
        <v>33</v>
      </c>
      <c r="G15" s="21" t="s">
        <v>389</v>
      </c>
      <c r="H15" s="94" t="s">
        <v>683</v>
      </c>
      <c r="I15" s="92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scale="90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CCFF"/>
  </sheetPr>
  <dimension ref="A1:I1000"/>
  <sheetViews>
    <sheetView workbookViewId="0">
      <selection activeCell="M22" sqref="M22"/>
    </sheetView>
  </sheetViews>
  <sheetFormatPr defaultColWidth="14.44140625" defaultRowHeight="15" customHeight="1" x14ac:dyDescent="0.3"/>
  <cols>
    <col min="1" max="1" width="6.33203125" customWidth="1"/>
    <col min="2" max="2" width="7.44140625" customWidth="1"/>
    <col min="3" max="3" width="15.109375" customWidth="1"/>
    <col min="4" max="4" width="11.33203125" customWidth="1"/>
    <col min="5" max="5" width="12.109375" customWidth="1"/>
    <col min="6" max="6" width="18.44140625" customWidth="1"/>
    <col min="7" max="7" width="18" customWidth="1"/>
    <col min="8" max="26" width="8" customWidth="1"/>
  </cols>
  <sheetData>
    <row r="1" spans="1:9" ht="15.75" customHeight="1" x14ac:dyDescent="0.3">
      <c r="A1" s="1" t="s">
        <v>0</v>
      </c>
      <c r="B1" s="1"/>
      <c r="C1" s="2"/>
      <c r="D1" s="2"/>
      <c r="E1" s="3"/>
      <c r="F1" s="4"/>
      <c r="G1" s="3"/>
      <c r="H1" s="3"/>
      <c r="I1" s="3"/>
    </row>
    <row r="2" spans="1:9" ht="15.75" customHeight="1" x14ac:dyDescent="0.3">
      <c r="A2" s="1" t="s">
        <v>1</v>
      </c>
      <c r="B2" s="1"/>
      <c r="C2" s="67"/>
      <c r="D2" s="2"/>
      <c r="E2" s="3"/>
      <c r="G2" s="6" t="s">
        <v>2</v>
      </c>
      <c r="I2" s="3"/>
    </row>
    <row r="3" spans="1:9" ht="14.4" x14ac:dyDescent="0.3">
      <c r="A3" s="7"/>
      <c r="B3" s="7"/>
      <c r="C3" s="7"/>
      <c r="D3" s="7"/>
      <c r="E3" s="7"/>
      <c r="F3" s="7"/>
      <c r="G3" s="7"/>
      <c r="H3" s="7"/>
      <c r="I3" s="7"/>
    </row>
    <row r="4" spans="1:9" ht="15.75" customHeight="1" x14ac:dyDescent="0.3">
      <c r="A4" s="2"/>
      <c r="B4" s="2"/>
      <c r="C4" s="1" t="s">
        <v>684</v>
      </c>
      <c r="D4" s="3"/>
      <c r="E4" s="3"/>
      <c r="F4" s="10"/>
      <c r="G4" s="11"/>
      <c r="H4" s="3"/>
      <c r="I4" s="3"/>
    </row>
    <row r="5" spans="1:9" ht="15.75" customHeight="1" x14ac:dyDescent="0.3"/>
    <row r="6" spans="1:9" ht="15.75" customHeight="1" x14ac:dyDescent="0.3">
      <c r="A6" s="95" t="s">
        <v>315</v>
      </c>
      <c r="B6" s="98" t="s">
        <v>529</v>
      </c>
      <c r="C6" s="96" t="s">
        <v>6</v>
      </c>
      <c r="D6" s="88" t="s">
        <v>7</v>
      </c>
      <c r="E6" s="89" t="s">
        <v>8</v>
      </c>
      <c r="F6" s="89" t="s">
        <v>9</v>
      </c>
      <c r="G6" s="90" t="s">
        <v>10</v>
      </c>
      <c r="H6" s="91" t="s">
        <v>11</v>
      </c>
      <c r="I6" s="99" t="s">
        <v>12</v>
      </c>
    </row>
    <row r="7" spans="1:9" ht="19.5" customHeight="1" x14ac:dyDescent="0.3">
      <c r="A7" s="93">
        <v>1</v>
      </c>
      <c r="B7" s="100">
        <v>309</v>
      </c>
      <c r="C7" s="101" t="s">
        <v>685</v>
      </c>
      <c r="D7" s="102" t="s">
        <v>686</v>
      </c>
      <c r="E7" s="45" t="s">
        <v>687</v>
      </c>
      <c r="F7" s="103" t="s">
        <v>688</v>
      </c>
      <c r="G7" s="104" t="s">
        <v>689</v>
      </c>
      <c r="H7" s="105" t="s">
        <v>690</v>
      </c>
      <c r="I7" s="109" t="s">
        <v>521</v>
      </c>
    </row>
    <row r="8" spans="1:9" ht="19.5" customHeight="1" x14ac:dyDescent="0.3">
      <c r="A8" s="92">
        <v>2</v>
      </c>
      <c r="B8" s="97">
        <v>245</v>
      </c>
      <c r="C8" s="76" t="s">
        <v>691</v>
      </c>
      <c r="D8" s="78" t="s">
        <v>692</v>
      </c>
      <c r="E8" s="24" t="s">
        <v>693</v>
      </c>
      <c r="F8" s="25" t="s">
        <v>224</v>
      </c>
      <c r="G8" s="106" t="s">
        <v>392</v>
      </c>
      <c r="H8" s="107" t="s">
        <v>694</v>
      </c>
      <c r="I8" s="109" t="s">
        <v>521</v>
      </c>
    </row>
    <row r="9" spans="1:9" ht="19.5" customHeight="1" x14ac:dyDescent="0.3">
      <c r="A9" s="92">
        <v>3</v>
      </c>
      <c r="B9" s="97">
        <v>230</v>
      </c>
      <c r="C9" s="58" t="s">
        <v>457</v>
      </c>
      <c r="D9" s="18" t="s">
        <v>695</v>
      </c>
      <c r="E9" s="19">
        <v>40609</v>
      </c>
      <c r="F9" s="21" t="s">
        <v>171</v>
      </c>
      <c r="G9" s="106" t="s">
        <v>696</v>
      </c>
      <c r="H9" s="107" t="s">
        <v>697</v>
      </c>
      <c r="I9" s="109" t="s">
        <v>521</v>
      </c>
    </row>
    <row r="10" spans="1:9" ht="19.5" customHeight="1" x14ac:dyDescent="0.3">
      <c r="A10" s="92">
        <v>4</v>
      </c>
      <c r="B10" s="97">
        <v>229</v>
      </c>
      <c r="C10" s="58" t="s">
        <v>462</v>
      </c>
      <c r="D10" s="18" t="s">
        <v>698</v>
      </c>
      <c r="E10" s="19">
        <v>40349</v>
      </c>
      <c r="F10" s="21" t="s">
        <v>171</v>
      </c>
      <c r="G10" s="106" t="s">
        <v>696</v>
      </c>
      <c r="H10" s="107" t="s">
        <v>699</v>
      </c>
      <c r="I10" s="109" t="s">
        <v>521</v>
      </c>
    </row>
    <row r="11" spans="1:9" ht="19.5" customHeight="1" x14ac:dyDescent="0.3">
      <c r="A11" s="92">
        <v>5</v>
      </c>
      <c r="B11" s="97">
        <v>291</v>
      </c>
      <c r="C11" s="58" t="s">
        <v>700</v>
      </c>
      <c r="D11" s="18" t="s">
        <v>701</v>
      </c>
      <c r="E11" s="19">
        <v>40293</v>
      </c>
      <c r="F11" s="21" t="s">
        <v>253</v>
      </c>
      <c r="G11" s="106" t="s">
        <v>254</v>
      </c>
      <c r="H11" s="107" t="s">
        <v>702</v>
      </c>
      <c r="I11" s="23" t="s">
        <v>583</v>
      </c>
    </row>
    <row r="12" spans="1:9" ht="19.5" customHeight="1" x14ac:dyDescent="0.3">
      <c r="A12" s="92"/>
      <c r="B12" s="97">
        <v>232</v>
      </c>
      <c r="C12" s="58" t="s">
        <v>457</v>
      </c>
      <c r="D12" s="18" t="s">
        <v>703</v>
      </c>
      <c r="E12" s="19">
        <v>40459</v>
      </c>
      <c r="F12" s="21" t="s">
        <v>171</v>
      </c>
      <c r="G12" s="106" t="s">
        <v>635</v>
      </c>
      <c r="H12" s="107" t="s">
        <v>165</v>
      </c>
      <c r="I12" s="108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G998"/>
  <sheetViews>
    <sheetView workbookViewId="0">
      <selection activeCell="B16" sqref="B16:G16"/>
    </sheetView>
  </sheetViews>
  <sheetFormatPr defaultColWidth="14.44140625" defaultRowHeight="15" customHeight="1" x14ac:dyDescent="0.3"/>
  <cols>
    <col min="1" max="1" width="5.6640625" style="367" customWidth="1"/>
    <col min="2" max="2" width="9.33203125" style="367" customWidth="1"/>
    <col min="3" max="3" width="14" style="367" customWidth="1"/>
    <col min="4" max="4" width="12.5546875" style="367" customWidth="1"/>
    <col min="5" max="5" width="20.5546875" style="367" customWidth="1"/>
    <col min="6" max="6" width="20.6640625" style="367" customWidth="1"/>
    <col min="7" max="25" width="8" style="367" customWidth="1"/>
    <col min="26" max="16384" width="14.44140625" style="367"/>
  </cols>
  <sheetData>
    <row r="1" spans="1:7" ht="15.75" customHeight="1" x14ac:dyDescent="0.3">
      <c r="A1" s="398" t="s">
        <v>0</v>
      </c>
      <c r="B1" s="399"/>
      <c r="C1" s="399"/>
      <c r="D1" s="397"/>
      <c r="E1" s="403"/>
      <c r="F1" s="397"/>
      <c r="G1" s="397"/>
    </row>
    <row r="2" spans="1:7" ht="15.75" customHeight="1" x14ac:dyDescent="0.3">
      <c r="A2" s="398" t="s">
        <v>868</v>
      </c>
      <c r="B2" s="402"/>
      <c r="C2" s="399"/>
      <c r="D2" s="397"/>
      <c r="F2" s="401" t="s">
        <v>2</v>
      </c>
    </row>
    <row r="3" spans="1:7" ht="14.4" x14ac:dyDescent="0.3">
      <c r="A3" s="400"/>
      <c r="B3" s="400"/>
      <c r="C3" s="400"/>
      <c r="D3" s="400"/>
      <c r="E3" s="400"/>
      <c r="F3" s="400"/>
      <c r="G3" s="400"/>
    </row>
    <row r="4" spans="1:7" ht="15.75" customHeight="1" x14ac:dyDescent="0.3">
      <c r="A4" s="399"/>
      <c r="B4" s="398" t="s">
        <v>3</v>
      </c>
      <c r="C4" s="397"/>
      <c r="F4" s="397" t="s">
        <v>995</v>
      </c>
    </row>
    <row r="5" spans="1:7" ht="15.75" customHeight="1" x14ac:dyDescent="0.3">
      <c r="A5" s="399"/>
      <c r="B5" s="398"/>
      <c r="C5" s="397"/>
      <c r="F5" s="397"/>
    </row>
    <row r="6" spans="1:7" ht="14.4" x14ac:dyDescent="0.3">
      <c r="A6" s="383"/>
      <c r="B6" s="386"/>
      <c r="C6" s="383"/>
      <c r="D6" s="383"/>
      <c r="E6" s="384">
        <v>1</v>
      </c>
      <c r="F6" s="384" t="s">
        <v>4</v>
      </c>
      <c r="G6" s="383"/>
    </row>
    <row r="7" spans="1:7" ht="14.4" x14ac:dyDescent="0.3">
      <c r="A7" s="380" t="s">
        <v>5</v>
      </c>
      <c r="B7" s="382" t="s">
        <v>6</v>
      </c>
      <c r="C7" s="381" t="s">
        <v>7</v>
      </c>
      <c r="D7" s="380" t="s">
        <v>8</v>
      </c>
      <c r="E7" s="380" t="s">
        <v>9</v>
      </c>
      <c r="F7" s="380" t="s">
        <v>10</v>
      </c>
      <c r="G7" s="379" t="s">
        <v>11</v>
      </c>
    </row>
    <row r="8" spans="1:7" ht="19.5" customHeight="1" x14ac:dyDescent="0.3">
      <c r="A8" s="375" t="s">
        <v>13</v>
      </c>
      <c r="B8" s="374" t="s">
        <v>994</v>
      </c>
      <c r="C8" s="373" t="s">
        <v>993</v>
      </c>
      <c r="D8" s="372" t="s">
        <v>992</v>
      </c>
      <c r="E8" s="371" t="s">
        <v>253</v>
      </c>
      <c r="F8" s="371" t="s">
        <v>254</v>
      </c>
      <c r="G8" s="369">
        <v>9.59</v>
      </c>
    </row>
    <row r="9" spans="1:7" ht="19.5" customHeight="1" x14ac:dyDescent="0.3">
      <c r="A9" s="375" t="s">
        <v>19</v>
      </c>
      <c r="B9" s="374" t="s">
        <v>295</v>
      </c>
      <c r="C9" s="373" t="s">
        <v>920</v>
      </c>
      <c r="D9" s="372" t="s">
        <v>919</v>
      </c>
      <c r="E9" s="371" t="s">
        <v>33</v>
      </c>
      <c r="F9" s="371" t="s">
        <v>409</v>
      </c>
      <c r="G9" s="369">
        <v>10.37</v>
      </c>
    </row>
    <row r="10" spans="1:7" ht="19.5" customHeight="1" x14ac:dyDescent="0.3">
      <c r="A10" s="375" t="s">
        <v>25</v>
      </c>
      <c r="B10" s="388" t="s">
        <v>991</v>
      </c>
      <c r="C10" s="387" t="s">
        <v>27</v>
      </c>
      <c r="D10" s="372" t="s">
        <v>28</v>
      </c>
      <c r="E10" s="371" t="s">
        <v>29</v>
      </c>
      <c r="F10" s="371" t="s">
        <v>30</v>
      </c>
      <c r="G10" s="369">
        <v>9.1</v>
      </c>
    </row>
    <row r="11" spans="1:7" ht="19.5" customHeight="1" x14ac:dyDescent="0.3">
      <c r="A11" s="377" t="s">
        <v>31</v>
      </c>
      <c r="B11" s="395" t="s">
        <v>102</v>
      </c>
      <c r="C11" s="373" t="s">
        <v>103</v>
      </c>
      <c r="D11" s="372" t="s">
        <v>104</v>
      </c>
      <c r="E11" s="390" t="s">
        <v>105</v>
      </c>
      <c r="F11" s="371" t="s">
        <v>106</v>
      </c>
      <c r="G11" s="369">
        <v>10.71</v>
      </c>
    </row>
    <row r="12" spans="1:7" ht="19.5" customHeight="1" x14ac:dyDescent="0.3">
      <c r="A12" s="375" t="s">
        <v>35</v>
      </c>
      <c r="B12" s="374" t="s">
        <v>809</v>
      </c>
      <c r="C12" s="373" t="s">
        <v>808</v>
      </c>
      <c r="D12" s="372" t="s">
        <v>807</v>
      </c>
      <c r="E12" s="371" t="s">
        <v>33</v>
      </c>
      <c r="F12" s="371" t="s">
        <v>409</v>
      </c>
      <c r="G12" s="369">
        <v>10.18</v>
      </c>
    </row>
    <row r="13" spans="1:7" ht="19.5" customHeight="1" x14ac:dyDescent="0.3">
      <c r="A13" s="375" t="s">
        <v>39</v>
      </c>
      <c r="B13" s="452"/>
      <c r="C13" s="451"/>
      <c r="D13" s="378"/>
      <c r="E13" s="371"/>
      <c r="F13" s="450"/>
      <c r="G13" s="369"/>
    </row>
    <row r="14" spans="1:7" ht="14.4" x14ac:dyDescent="0.3">
      <c r="A14" s="383"/>
      <c r="B14" s="386"/>
      <c r="C14" s="383"/>
      <c r="D14" s="383"/>
      <c r="E14" s="384">
        <v>2</v>
      </c>
      <c r="F14" s="384" t="s">
        <v>4</v>
      </c>
      <c r="G14" s="383"/>
    </row>
    <row r="15" spans="1:7" ht="14.4" x14ac:dyDescent="0.3">
      <c r="A15" s="380" t="s">
        <v>5</v>
      </c>
      <c r="B15" s="382" t="s">
        <v>6</v>
      </c>
      <c r="C15" s="381" t="s">
        <v>7</v>
      </c>
      <c r="D15" s="380" t="s">
        <v>8</v>
      </c>
      <c r="E15" s="380" t="s">
        <v>9</v>
      </c>
      <c r="F15" s="380" t="s">
        <v>10</v>
      </c>
      <c r="G15" s="379" t="s">
        <v>11</v>
      </c>
    </row>
    <row r="16" spans="1:7" ht="19.5" customHeight="1" x14ac:dyDescent="0.3">
      <c r="A16" s="375" t="s">
        <v>13</v>
      </c>
      <c r="B16" s="374" t="s">
        <v>916</v>
      </c>
      <c r="C16" s="373" t="s">
        <v>915</v>
      </c>
      <c r="D16" s="378" t="s">
        <v>914</v>
      </c>
      <c r="E16" s="391" t="s">
        <v>393</v>
      </c>
      <c r="F16" s="394" t="s">
        <v>24</v>
      </c>
      <c r="G16" s="369">
        <v>9.85</v>
      </c>
    </row>
    <row r="17" spans="1:7" ht="19.5" customHeight="1" x14ac:dyDescent="0.3">
      <c r="A17" s="375" t="s">
        <v>19</v>
      </c>
      <c r="B17" s="374" t="s">
        <v>918</v>
      </c>
      <c r="C17" s="373" t="s">
        <v>917</v>
      </c>
      <c r="D17" s="378" t="s">
        <v>436</v>
      </c>
      <c r="E17" s="391" t="s">
        <v>23</v>
      </c>
      <c r="F17" s="394" t="s">
        <v>24</v>
      </c>
      <c r="G17" s="369">
        <v>9.84</v>
      </c>
    </row>
    <row r="18" spans="1:7" ht="19.5" customHeight="1" x14ac:dyDescent="0.3">
      <c r="A18" s="375" t="s">
        <v>25</v>
      </c>
      <c r="B18" s="374" t="s">
        <v>990</v>
      </c>
      <c r="C18" s="373" t="s">
        <v>989</v>
      </c>
      <c r="D18" s="372" t="s">
        <v>988</v>
      </c>
      <c r="E18" s="371" t="s">
        <v>33</v>
      </c>
      <c r="F18" s="371" t="s">
        <v>409</v>
      </c>
      <c r="G18" s="369">
        <v>9.7799999999999994</v>
      </c>
    </row>
    <row r="19" spans="1:7" ht="19.5" customHeight="1" x14ac:dyDescent="0.3">
      <c r="A19" s="375" t="s">
        <v>31</v>
      </c>
      <c r="B19" s="374" t="s">
        <v>987</v>
      </c>
      <c r="C19" s="373" t="s">
        <v>986</v>
      </c>
      <c r="D19" s="372" t="s">
        <v>985</v>
      </c>
      <c r="E19" s="390" t="s">
        <v>978</v>
      </c>
      <c r="F19" s="371" t="s">
        <v>984</v>
      </c>
      <c r="G19" s="369">
        <v>9.44</v>
      </c>
    </row>
    <row r="20" spans="1:7" ht="19.5" customHeight="1" x14ac:dyDescent="0.3">
      <c r="A20" s="375" t="s">
        <v>35</v>
      </c>
      <c r="B20" s="374" t="s">
        <v>983</v>
      </c>
      <c r="C20" s="373" t="s">
        <v>982</v>
      </c>
      <c r="D20" s="372" t="s">
        <v>981</v>
      </c>
      <c r="E20" s="371" t="s">
        <v>33</v>
      </c>
      <c r="F20" s="371" t="s">
        <v>409</v>
      </c>
      <c r="G20" s="369" t="s">
        <v>165</v>
      </c>
    </row>
    <row r="21" spans="1:7" ht="19.5" customHeight="1" x14ac:dyDescent="0.3">
      <c r="A21" s="375" t="s">
        <v>39</v>
      </c>
      <c r="B21" s="374" t="s">
        <v>244</v>
      </c>
      <c r="C21" s="373" t="s">
        <v>245</v>
      </c>
      <c r="D21" s="372">
        <v>40844</v>
      </c>
      <c r="E21" s="371" t="s">
        <v>171</v>
      </c>
      <c r="F21" s="371" t="s">
        <v>246</v>
      </c>
      <c r="G21" s="369">
        <v>10.93</v>
      </c>
    </row>
    <row r="22" spans="1:7" ht="15.75" customHeight="1" x14ac:dyDescent="0.3">
      <c r="A22" s="383"/>
      <c r="B22" s="386"/>
      <c r="C22" s="383"/>
      <c r="D22" s="383"/>
      <c r="E22" s="384">
        <v>3</v>
      </c>
      <c r="F22" s="384" t="s">
        <v>4</v>
      </c>
      <c r="G22" s="383"/>
    </row>
    <row r="23" spans="1:7" ht="15.75" customHeight="1" x14ac:dyDescent="0.3">
      <c r="A23" s="380" t="s">
        <v>5</v>
      </c>
      <c r="B23" s="382" t="s">
        <v>6</v>
      </c>
      <c r="C23" s="381" t="s">
        <v>7</v>
      </c>
      <c r="D23" s="380" t="s">
        <v>8</v>
      </c>
      <c r="E23" s="380" t="s">
        <v>9</v>
      </c>
      <c r="F23" s="380" t="s">
        <v>10</v>
      </c>
      <c r="G23" s="379" t="s">
        <v>11</v>
      </c>
    </row>
    <row r="24" spans="1:7" ht="19.5" customHeight="1" x14ac:dyDescent="0.3">
      <c r="A24" s="375" t="s">
        <v>13</v>
      </c>
      <c r="B24" s="374" t="s">
        <v>150</v>
      </c>
      <c r="C24" s="373" t="s">
        <v>980</v>
      </c>
      <c r="D24" s="372" t="s">
        <v>979</v>
      </c>
      <c r="E24" s="390" t="s">
        <v>978</v>
      </c>
      <c r="F24" s="371" t="s">
        <v>977</v>
      </c>
      <c r="G24" s="369">
        <v>10.210000000000001</v>
      </c>
    </row>
    <row r="25" spans="1:7" ht="19.5" customHeight="1" x14ac:dyDescent="0.3">
      <c r="A25" s="375" t="s">
        <v>19</v>
      </c>
      <c r="B25" s="374" t="s">
        <v>976</v>
      </c>
      <c r="C25" s="373" t="s">
        <v>975</v>
      </c>
      <c r="D25" s="378" t="s">
        <v>974</v>
      </c>
      <c r="E25" s="391" t="s">
        <v>224</v>
      </c>
      <c r="F25" s="371" t="s">
        <v>710</v>
      </c>
      <c r="G25" s="369" t="s">
        <v>165</v>
      </c>
    </row>
    <row r="26" spans="1:7" ht="19.5" customHeight="1" x14ac:dyDescent="0.3">
      <c r="A26" s="375" t="s">
        <v>25</v>
      </c>
      <c r="B26" s="374" t="s">
        <v>247</v>
      </c>
      <c r="C26" s="373" t="s">
        <v>248</v>
      </c>
      <c r="D26" s="372" t="s">
        <v>249</v>
      </c>
      <c r="E26" s="371" t="s">
        <v>33</v>
      </c>
      <c r="F26" s="371" t="s">
        <v>145</v>
      </c>
      <c r="G26" s="369">
        <v>9.56</v>
      </c>
    </row>
    <row r="27" spans="1:7" ht="19.5" customHeight="1" x14ac:dyDescent="0.3">
      <c r="A27" s="375" t="s">
        <v>31</v>
      </c>
      <c r="B27" s="374" t="s">
        <v>283</v>
      </c>
      <c r="C27" s="373" t="s">
        <v>815</v>
      </c>
      <c r="D27" s="372" t="s">
        <v>814</v>
      </c>
      <c r="E27" s="371" t="s">
        <v>929</v>
      </c>
      <c r="F27" s="371" t="s">
        <v>813</v>
      </c>
      <c r="G27" s="369">
        <v>10.73</v>
      </c>
    </row>
    <row r="28" spans="1:7" ht="19.5" customHeight="1" x14ac:dyDescent="0.3">
      <c r="A28" s="375" t="s">
        <v>35</v>
      </c>
      <c r="B28" s="374" t="s">
        <v>800</v>
      </c>
      <c r="C28" s="373" t="s">
        <v>799</v>
      </c>
      <c r="D28" s="372" t="s">
        <v>798</v>
      </c>
      <c r="E28" s="371" t="s">
        <v>33</v>
      </c>
      <c r="F28" s="371" t="s">
        <v>409</v>
      </c>
      <c r="G28" s="369">
        <v>10.68</v>
      </c>
    </row>
    <row r="29" spans="1:7" ht="19.5" customHeight="1" x14ac:dyDescent="0.3">
      <c r="A29" s="375" t="s">
        <v>39</v>
      </c>
      <c r="B29" s="452"/>
      <c r="C29" s="451"/>
      <c r="D29" s="378"/>
      <c r="E29" s="371"/>
      <c r="F29" s="450"/>
      <c r="G29" s="369"/>
    </row>
    <row r="30" spans="1:7" ht="15.75" customHeight="1" x14ac:dyDescent="0.3">
      <c r="B30" s="368"/>
      <c r="C30" s="368"/>
    </row>
    <row r="31" spans="1:7" ht="15.75" customHeight="1" x14ac:dyDescent="0.3">
      <c r="B31" s="368"/>
      <c r="C31" s="368"/>
    </row>
    <row r="32" spans="1:7" ht="15.75" customHeight="1" x14ac:dyDescent="0.3">
      <c r="B32" s="368"/>
      <c r="C32" s="368"/>
    </row>
    <row r="33" spans="2:3" ht="15.75" customHeight="1" x14ac:dyDescent="0.3">
      <c r="B33" s="368"/>
      <c r="C33" s="368"/>
    </row>
    <row r="34" spans="2:3" ht="15.75" customHeight="1" x14ac:dyDescent="0.3">
      <c r="B34" s="368"/>
      <c r="C34" s="368"/>
    </row>
    <row r="35" spans="2:3" ht="15.75" customHeight="1" x14ac:dyDescent="0.3">
      <c r="B35" s="368"/>
      <c r="C35" s="368"/>
    </row>
    <row r="36" spans="2:3" ht="15.75" customHeight="1" x14ac:dyDescent="0.3">
      <c r="B36" s="368"/>
      <c r="C36" s="368"/>
    </row>
    <row r="37" spans="2:3" ht="15.75" customHeight="1" x14ac:dyDescent="0.3">
      <c r="B37" s="368"/>
      <c r="C37" s="368"/>
    </row>
    <row r="38" spans="2:3" ht="15.75" customHeight="1" x14ac:dyDescent="0.3">
      <c r="B38" s="368"/>
      <c r="C38" s="368"/>
    </row>
    <row r="39" spans="2:3" ht="15.75" customHeight="1" x14ac:dyDescent="0.3">
      <c r="B39" s="368"/>
      <c r="C39" s="368"/>
    </row>
    <row r="40" spans="2:3" ht="15.75" customHeight="1" x14ac:dyDescent="0.3">
      <c r="B40" s="368"/>
      <c r="C40" s="368"/>
    </row>
    <row r="41" spans="2:3" ht="15.75" customHeight="1" x14ac:dyDescent="0.3">
      <c r="B41" s="368"/>
      <c r="C41" s="368"/>
    </row>
    <row r="42" spans="2:3" ht="15.75" customHeight="1" x14ac:dyDescent="0.3">
      <c r="B42" s="368"/>
      <c r="C42" s="368"/>
    </row>
    <row r="43" spans="2:3" ht="15.75" customHeight="1" x14ac:dyDescent="0.3">
      <c r="B43" s="368"/>
      <c r="C43" s="368"/>
    </row>
    <row r="44" spans="2:3" ht="15.75" customHeight="1" x14ac:dyDescent="0.3">
      <c r="B44" s="368"/>
      <c r="C44" s="368"/>
    </row>
    <row r="45" spans="2:3" ht="15.75" customHeight="1" x14ac:dyDescent="0.3">
      <c r="B45" s="368"/>
      <c r="C45" s="368"/>
    </row>
    <row r="46" spans="2:3" ht="15.75" customHeight="1" x14ac:dyDescent="0.3">
      <c r="B46" s="368"/>
      <c r="C46" s="368"/>
    </row>
    <row r="47" spans="2:3" ht="15.75" customHeight="1" x14ac:dyDescent="0.3">
      <c r="B47" s="368"/>
      <c r="C47" s="368"/>
    </row>
    <row r="48" spans="2:3" ht="15.75" customHeight="1" x14ac:dyDescent="0.3">
      <c r="B48" s="368"/>
      <c r="C48" s="368"/>
    </row>
    <row r="49" spans="2:3" ht="15.75" customHeight="1" x14ac:dyDescent="0.3">
      <c r="B49" s="368"/>
      <c r="C49" s="368"/>
    </row>
    <row r="50" spans="2:3" ht="15.75" customHeight="1" x14ac:dyDescent="0.3">
      <c r="B50" s="368"/>
      <c r="C50" s="368"/>
    </row>
    <row r="51" spans="2:3" ht="15.75" customHeight="1" x14ac:dyDescent="0.3">
      <c r="B51" s="368"/>
      <c r="C51" s="368"/>
    </row>
    <row r="52" spans="2:3" ht="15.75" customHeight="1" x14ac:dyDescent="0.3">
      <c r="B52" s="368"/>
      <c r="C52" s="368"/>
    </row>
    <row r="53" spans="2:3" ht="15.75" customHeight="1" x14ac:dyDescent="0.3">
      <c r="B53" s="368"/>
      <c r="C53" s="368"/>
    </row>
    <row r="54" spans="2:3" ht="15.75" customHeight="1" x14ac:dyDescent="0.3">
      <c r="B54" s="368"/>
      <c r="C54" s="368"/>
    </row>
    <row r="55" spans="2:3" ht="15.75" customHeight="1" x14ac:dyDescent="0.3">
      <c r="B55" s="368"/>
      <c r="C55" s="368"/>
    </row>
    <row r="56" spans="2:3" ht="15.75" customHeight="1" x14ac:dyDescent="0.3">
      <c r="B56" s="368"/>
      <c r="C56" s="368"/>
    </row>
    <row r="57" spans="2:3" ht="15.75" customHeight="1" x14ac:dyDescent="0.3">
      <c r="B57" s="368"/>
      <c r="C57" s="368"/>
    </row>
    <row r="58" spans="2:3" ht="15.75" customHeight="1" x14ac:dyDescent="0.3">
      <c r="B58" s="368"/>
      <c r="C58" s="368"/>
    </row>
    <row r="59" spans="2:3" ht="15.75" customHeight="1" x14ac:dyDescent="0.3">
      <c r="B59" s="368"/>
      <c r="C59" s="368"/>
    </row>
    <row r="60" spans="2:3" ht="15.75" customHeight="1" x14ac:dyDescent="0.3">
      <c r="B60" s="368"/>
      <c r="C60" s="368"/>
    </row>
    <row r="61" spans="2:3" ht="15.75" customHeight="1" x14ac:dyDescent="0.3">
      <c r="B61" s="368"/>
      <c r="C61" s="368"/>
    </row>
    <row r="62" spans="2:3" ht="15.75" customHeight="1" x14ac:dyDescent="0.3">
      <c r="B62" s="368"/>
      <c r="C62" s="368"/>
    </row>
    <row r="63" spans="2:3" ht="15.75" customHeight="1" x14ac:dyDescent="0.3">
      <c r="B63" s="368"/>
      <c r="C63" s="368"/>
    </row>
    <row r="64" spans="2:3" ht="15.75" customHeight="1" x14ac:dyDescent="0.3">
      <c r="B64" s="368"/>
      <c r="C64" s="368"/>
    </row>
    <row r="65" spans="2:3" ht="15.75" customHeight="1" x14ac:dyDescent="0.3">
      <c r="B65" s="368"/>
      <c r="C65" s="368"/>
    </row>
    <row r="66" spans="2:3" ht="15.75" customHeight="1" x14ac:dyDescent="0.3">
      <c r="B66" s="368"/>
      <c r="C66" s="368"/>
    </row>
    <row r="67" spans="2:3" ht="15.75" customHeight="1" x14ac:dyDescent="0.3">
      <c r="B67" s="368"/>
      <c r="C67" s="368"/>
    </row>
    <row r="68" spans="2:3" ht="15.75" customHeight="1" x14ac:dyDescent="0.3">
      <c r="B68" s="368"/>
      <c r="C68" s="368"/>
    </row>
    <row r="69" spans="2:3" ht="15.75" customHeight="1" x14ac:dyDescent="0.3">
      <c r="B69" s="368"/>
      <c r="C69" s="368"/>
    </row>
    <row r="70" spans="2:3" ht="15.75" customHeight="1" x14ac:dyDescent="0.3">
      <c r="B70" s="368"/>
      <c r="C70" s="368"/>
    </row>
    <row r="71" spans="2:3" ht="15.75" customHeight="1" x14ac:dyDescent="0.3">
      <c r="B71" s="368"/>
      <c r="C71" s="368"/>
    </row>
    <row r="72" spans="2:3" ht="15.75" customHeight="1" x14ac:dyDescent="0.3">
      <c r="B72" s="368"/>
      <c r="C72" s="368"/>
    </row>
    <row r="73" spans="2:3" ht="15.75" customHeight="1" x14ac:dyDescent="0.3">
      <c r="B73" s="368"/>
      <c r="C73" s="368"/>
    </row>
    <row r="74" spans="2:3" ht="15.75" customHeight="1" x14ac:dyDescent="0.3">
      <c r="B74" s="368"/>
      <c r="C74" s="368"/>
    </row>
    <row r="75" spans="2:3" ht="15.75" customHeight="1" x14ac:dyDescent="0.3">
      <c r="B75" s="368"/>
      <c r="C75" s="368"/>
    </row>
    <row r="76" spans="2:3" ht="15.75" customHeight="1" x14ac:dyDescent="0.3">
      <c r="B76" s="368"/>
      <c r="C76" s="368"/>
    </row>
    <row r="77" spans="2:3" ht="15.75" customHeight="1" x14ac:dyDescent="0.3">
      <c r="B77" s="368"/>
      <c r="C77" s="368"/>
    </row>
    <row r="78" spans="2:3" ht="15.75" customHeight="1" x14ac:dyDescent="0.3">
      <c r="B78" s="368"/>
      <c r="C78" s="368"/>
    </row>
    <row r="79" spans="2:3" ht="15.75" customHeight="1" x14ac:dyDescent="0.3">
      <c r="B79" s="368"/>
      <c r="C79" s="368"/>
    </row>
    <row r="80" spans="2:3" ht="15.75" customHeight="1" x14ac:dyDescent="0.3">
      <c r="B80" s="368"/>
      <c r="C80" s="368"/>
    </row>
    <row r="81" spans="2:3" ht="15.75" customHeight="1" x14ac:dyDescent="0.3">
      <c r="B81" s="368"/>
      <c r="C81" s="368"/>
    </row>
    <row r="82" spans="2:3" ht="15.75" customHeight="1" x14ac:dyDescent="0.3">
      <c r="B82" s="368"/>
      <c r="C82" s="368"/>
    </row>
    <row r="83" spans="2:3" ht="15.75" customHeight="1" x14ac:dyDescent="0.3">
      <c r="B83" s="368"/>
      <c r="C83" s="368"/>
    </row>
    <row r="84" spans="2:3" ht="15.75" customHeight="1" x14ac:dyDescent="0.3">
      <c r="B84" s="368"/>
      <c r="C84" s="368"/>
    </row>
    <row r="85" spans="2:3" ht="15.75" customHeight="1" x14ac:dyDescent="0.3">
      <c r="B85" s="368"/>
      <c r="C85" s="368"/>
    </row>
    <row r="86" spans="2:3" ht="15.75" customHeight="1" x14ac:dyDescent="0.3">
      <c r="B86" s="368"/>
      <c r="C86" s="368"/>
    </row>
    <row r="87" spans="2:3" ht="15.75" customHeight="1" x14ac:dyDescent="0.3">
      <c r="B87" s="368"/>
      <c r="C87" s="368"/>
    </row>
    <row r="88" spans="2:3" ht="15.75" customHeight="1" x14ac:dyDescent="0.3">
      <c r="B88" s="368"/>
      <c r="C88" s="368"/>
    </row>
    <row r="89" spans="2:3" ht="15.75" customHeight="1" x14ac:dyDescent="0.3">
      <c r="B89" s="368"/>
      <c r="C89" s="368"/>
    </row>
    <row r="90" spans="2:3" ht="15.75" customHeight="1" x14ac:dyDescent="0.3">
      <c r="B90" s="368"/>
      <c r="C90" s="368"/>
    </row>
    <row r="91" spans="2:3" ht="15.75" customHeight="1" x14ac:dyDescent="0.3">
      <c r="B91" s="368"/>
      <c r="C91" s="368"/>
    </row>
    <row r="92" spans="2:3" ht="15.75" customHeight="1" x14ac:dyDescent="0.3">
      <c r="B92" s="368"/>
      <c r="C92" s="368"/>
    </row>
    <row r="93" spans="2:3" ht="15.75" customHeight="1" x14ac:dyDescent="0.3">
      <c r="B93" s="368"/>
      <c r="C93" s="368"/>
    </row>
    <row r="94" spans="2:3" ht="15.75" customHeight="1" x14ac:dyDescent="0.3">
      <c r="B94" s="368"/>
      <c r="C94" s="368"/>
    </row>
    <row r="95" spans="2:3" ht="15.75" customHeight="1" x14ac:dyDescent="0.3">
      <c r="B95" s="368"/>
      <c r="C95" s="368"/>
    </row>
    <row r="96" spans="2:3" ht="15.75" customHeight="1" x14ac:dyDescent="0.3">
      <c r="B96" s="368"/>
      <c r="C96" s="368"/>
    </row>
    <row r="97" spans="2:3" ht="15.75" customHeight="1" x14ac:dyDescent="0.3">
      <c r="B97" s="368"/>
      <c r="C97" s="368"/>
    </row>
    <row r="98" spans="2:3" ht="15.75" customHeight="1" x14ac:dyDescent="0.3">
      <c r="B98" s="368"/>
      <c r="C98" s="368"/>
    </row>
    <row r="99" spans="2:3" ht="15.75" customHeight="1" x14ac:dyDescent="0.3">
      <c r="B99" s="368"/>
      <c r="C99" s="368"/>
    </row>
    <row r="100" spans="2:3" ht="15.75" customHeight="1" x14ac:dyDescent="0.3">
      <c r="B100" s="368"/>
      <c r="C100" s="368"/>
    </row>
    <row r="101" spans="2:3" ht="15.75" customHeight="1" x14ac:dyDescent="0.3">
      <c r="B101" s="368"/>
      <c r="C101" s="368"/>
    </row>
    <row r="102" spans="2:3" ht="15.75" customHeight="1" x14ac:dyDescent="0.3">
      <c r="B102" s="368"/>
      <c r="C102" s="368"/>
    </row>
    <row r="103" spans="2:3" ht="15.75" customHeight="1" x14ac:dyDescent="0.3">
      <c r="B103" s="368"/>
      <c r="C103" s="368"/>
    </row>
    <row r="104" spans="2:3" ht="15.75" customHeight="1" x14ac:dyDescent="0.3">
      <c r="B104" s="368"/>
      <c r="C104" s="368"/>
    </row>
    <row r="105" spans="2:3" ht="15.75" customHeight="1" x14ac:dyDescent="0.3">
      <c r="B105" s="368"/>
      <c r="C105" s="368"/>
    </row>
    <row r="106" spans="2:3" ht="15.75" customHeight="1" x14ac:dyDescent="0.3">
      <c r="B106" s="368"/>
      <c r="C106" s="368"/>
    </row>
    <row r="107" spans="2:3" ht="15.75" customHeight="1" x14ac:dyDescent="0.3">
      <c r="B107" s="368"/>
      <c r="C107" s="368"/>
    </row>
    <row r="108" spans="2:3" ht="15.75" customHeight="1" x14ac:dyDescent="0.3">
      <c r="B108" s="368"/>
      <c r="C108" s="368"/>
    </row>
    <row r="109" spans="2:3" ht="15.75" customHeight="1" x14ac:dyDescent="0.3">
      <c r="B109" s="368"/>
      <c r="C109" s="368"/>
    </row>
    <row r="110" spans="2:3" ht="15.75" customHeight="1" x14ac:dyDescent="0.3">
      <c r="B110" s="368"/>
      <c r="C110" s="368"/>
    </row>
    <row r="111" spans="2:3" ht="15.75" customHeight="1" x14ac:dyDescent="0.3">
      <c r="B111" s="368"/>
      <c r="C111" s="368"/>
    </row>
    <row r="112" spans="2:3" ht="15.75" customHeight="1" x14ac:dyDescent="0.3">
      <c r="B112" s="368"/>
      <c r="C112" s="368"/>
    </row>
    <row r="113" spans="2:3" ht="15.75" customHeight="1" x14ac:dyDescent="0.3">
      <c r="B113" s="368"/>
      <c r="C113" s="368"/>
    </row>
    <row r="114" spans="2:3" ht="15.75" customHeight="1" x14ac:dyDescent="0.3">
      <c r="B114" s="368"/>
      <c r="C114" s="368"/>
    </row>
    <row r="115" spans="2:3" ht="15.75" customHeight="1" x14ac:dyDescent="0.3">
      <c r="B115" s="368"/>
      <c r="C115" s="368"/>
    </row>
    <row r="116" spans="2:3" ht="15.75" customHeight="1" x14ac:dyDescent="0.3">
      <c r="B116" s="368"/>
      <c r="C116" s="368"/>
    </row>
    <row r="117" spans="2:3" ht="15.75" customHeight="1" x14ac:dyDescent="0.3">
      <c r="B117" s="368"/>
      <c r="C117" s="368"/>
    </row>
    <row r="118" spans="2:3" ht="15.75" customHeight="1" x14ac:dyDescent="0.3">
      <c r="B118" s="368"/>
      <c r="C118" s="368"/>
    </row>
    <row r="119" spans="2:3" ht="15.75" customHeight="1" x14ac:dyDescent="0.3">
      <c r="B119" s="368"/>
      <c r="C119" s="368"/>
    </row>
    <row r="120" spans="2:3" ht="15.75" customHeight="1" x14ac:dyDescent="0.3">
      <c r="B120" s="368"/>
      <c r="C120" s="368"/>
    </row>
    <row r="121" spans="2:3" ht="15.75" customHeight="1" x14ac:dyDescent="0.3">
      <c r="B121" s="368"/>
      <c r="C121" s="368"/>
    </row>
    <row r="122" spans="2:3" ht="15.75" customHeight="1" x14ac:dyDescent="0.3">
      <c r="B122" s="368"/>
      <c r="C122" s="368"/>
    </row>
    <row r="123" spans="2:3" ht="15.75" customHeight="1" x14ac:dyDescent="0.3">
      <c r="B123" s="368"/>
      <c r="C123" s="368"/>
    </row>
    <row r="124" spans="2:3" ht="15.75" customHeight="1" x14ac:dyDescent="0.3">
      <c r="B124" s="368"/>
      <c r="C124" s="368"/>
    </row>
    <row r="125" spans="2:3" ht="15.75" customHeight="1" x14ac:dyDescent="0.3">
      <c r="B125" s="368"/>
      <c r="C125" s="368"/>
    </row>
    <row r="126" spans="2:3" ht="15.75" customHeight="1" x14ac:dyDescent="0.3">
      <c r="B126" s="368"/>
      <c r="C126" s="368"/>
    </row>
    <row r="127" spans="2:3" ht="15.75" customHeight="1" x14ac:dyDescent="0.3">
      <c r="B127" s="368"/>
      <c r="C127" s="368"/>
    </row>
    <row r="128" spans="2:3" ht="15.75" customHeight="1" x14ac:dyDescent="0.3">
      <c r="B128" s="368"/>
      <c r="C128" s="368"/>
    </row>
    <row r="129" spans="2:3" ht="15.75" customHeight="1" x14ac:dyDescent="0.3">
      <c r="B129" s="368"/>
      <c r="C129" s="368"/>
    </row>
    <row r="130" spans="2:3" ht="15.75" customHeight="1" x14ac:dyDescent="0.3">
      <c r="B130" s="368"/>
      <c r="C130" s="368"/>
    </row>
    <row r="131" spans="2:3" ht="15.75" customHeight="1" x14ac:dyDescent="0.3">
      <c r="B131" s="368"/>
      <c r="C131" s="368"/>
    </row>
    <row r="132" spans="2:3" ht="15.75" customHeight="1" x14ac:dyDescent="0.3">
      <c r="B132" s="368"/>
      <c r="C132" s="368"/>
    </row>
    <row r="133" spans="2:3" ht="15.75" customHeight="1" x14ac:dyDescent="0.3">
      <c r="B133" s="368"/>
      <c r="C133" s="368"/>
    </row>
    <row r="134" spans="2:3" ht="15.75" customHeight="1" x14ac:dyDescent="0.3">
      <c r="B134" s="368"/>
      <c r="C134" s="368"/>
    </row>
    <row r="135" spans="2:3" ht="15.75" customHeight="1" x14ac:dyDescent="0.3">
      <c r="B135" s="368"/>
      <c r="C135" s="368"/>
    </row>
    <row r="136" spans="2:3" ht="15.75" customHeight="1" x14ac:dyDescent="0.3">
      <c r="B136" s="368"/>
      <c r="C136" s="368"/>
    </row>
    <row r="137" spans="2:3" ht="15.75" customHeight="1" x14ac:dyDescent="0.3">
      <c r="B137" s="368"/>
      <c r="C137" s="368"/>
    </row>
    <row r="138" spans="2:3" ht="15.75" customHeight="1" x14ac:dyDescent="0.3">
      <c r="B138" s="368"/>
      <c r="C138" s="368"/>
    </row>
    <row r="139" spans="2:3" ht="15.75" customHeight="1" x14ac:dyDescent="0.3">
      <c r="B139" s="368"/>
      <c r="C139" s="368"/>
    </row>
    <row r="140" spans="2:3" ht="15.75" customHeight="1" x14ac:dyDescent="0.3">
      <c r="B140" s="368"/>
      <c r="C140" s="368"/>
    </row>
    <row r="141" spans="2:3" ht="15.75" customHeight="1" x14ac:dyDescent="0.3">
      <c r="B141" s="368"/>
      <c r="C141" s="368"/>
    </row>
    <row r="142" spans="2:3" ht="15.75" customHeight="1" x14ac:dyDescent="0.3">
      <c r="B142" s="368"/>
      <c r="C142" s="368"/>
    </row>
    <row r="143" spans="2:3" ht="15.75" customHeight="1" x14ac:dyDescent="0.3">
      <c r="B143" s="368"/>
      <c r="C143" s="368"/>
    </row>
    <row r="144" spans="2:3" ht="15.75" customHeight="1" x14ac:dyDescent="0.3">
      <c r="B144" s="368"/>
      <c r="C144" s="368"/>
    </row>
    <row r="145" spans="2:3" ht="15.75" customHeight="1" x14ac:dyDescent="0.3">
      <c r="B145" s="368"/>
      <c r="C145" s="368"/>
    </row>
    <row r="146" spans="2:3" ht="15.75" customHeight="1" x14ac:dyDescent="0.3">
      <c r="B146" s="368"/>
      <c r="C146" s="368"/>
    </row>
    <row r="147" spans="2:3" ht="15.75" customHeight="1" x14ac:dyDescent="0.3">
      <c r="B147" s="368"/>
      <c r="C147" s="368"/>
    </row>
    <row r="148" spans="2:3" ht="15.75" customHeight="1" x14ac:dyDescent="0.3">
      <c r="B148" s="368"/>
      <c r="C148" s="368"/>
    </row>
    <row r="149" spans="2:3" ht="15.75" customHeight="1" x14ac:dyDescent="0.3">
      <c r="B149" s="368"/>
      <c r="C149" s="368"/>
    </row>
    <row r="150" spans="2:3" ht="15.75" customHeight="1" x14ac:dyDescent="0.3">
      <c r="B150" s="368"/>
      <c r="C150" s="368"/>
    </row>
    <row r="151" spans="2:3" ht="15.75" customHeight="1" x14ac:dyDescent="0.3">
      <c r="B151" s="368"/>
      <c r="C151" s="368"/>
    </row>
    <row r="152" spans="2:3" ht="15.75" customHeight="1" x14ac:dyDescent="0.3">
      <c r="B152" s="368"/>
      <c r="C152" s="368"/>
    </row>
    <row r="153" spans="2:3" ht="15.75" customHeight="1" x14ac:dyDescent="0.3">
      <c r="B153" s="368"/>
      <c r="C153" s="368"/>
    </row>
    <row r="154" spans="2:3" ht="15.75" customHeight="1" x14ac:dyDescent="0.3">
      <c r="B154" s="368"/>
      <c r="C154" s="368"/>
    </row>
    <row r="155" spans="2:3" ht="15.75" customHeight="1" x14ac:dyDescent="0.3">
      <c r="B155" s="368"/>
      <c r="C155" s="368"/>
    </row>
    <row r="156" spans="2:3" ht="15.75" customHeight="1" x14ac:dyDescent="0.3">
      <c r="B156" s="368"/>
      <c r="C156" s="368"/>
    </row>
    <row r="157" spans="2:3" ht="15.75" customHeight="1" x14ac:dyDescent="0.3">
      <c r="B157" s="368"/>
      <c r="C157" s="368"/>
    </row>
    <row r="158" spans="2:3" ht="15.75" customHeight="1" x14ac:dyDescent="0.3">
      <c r="B158" s="368"/>
      <c r="C158" s="368"/>
    </row>
    <row r="159" spans="2:3" ht="15.75" customHeight="1" x14ac:dyDescent="0.3">
      <c r="B159" s="368"/>
      <c r="C159" s="368"/>
    </row>
    <row r="160" spans="2:3" ht="15.75" customHeight="1" x14ac:dyDescent="0.3">
      <c r="B160" s="368"/>
      <c r="C160" s="368"/>
    </row>
    <row r="161" spans="2:3" ht="15.75" customHeight="1" x14ac:dyDescent="0.3">
      <c r="B161" s="368"/>
      <c r="C161" s="368"/>
    </row>
    <row r="162" spans="2:3" ht="15.75" customHeight="1" x14ac:dyDescent="0.3">
      <c r="B162" s="368"/>
      <c r="C162" s="368"/>
    </row>
    <row r="163" spans="2:3" ht="15.75" customHeight="1" x14ac:dyDescent="0.3">
      <c r="B163" s="368"/>
      <c r="C163" s="368"/>
    </row>
    <row r="164" spans="2:3" ht="15.75" customHeight="1" x14ac:dyDescent="0.3">
      <c r="B164" s="368"/>
      <c r="C164" s="368"/>
    </row>
    <row r="165" spans="2:3" ht="15.75" customHeight="1" x14ac:dyDescent="0.3">
      <c r="B165" s="368"/>
      <c r="C165" s="368"/>
    </row>
    <row r="166" spans="2:3" ht="15.75" customHeight="1" x14ac:dyDescent="0.3">
      <c r="B166" s="368"/>
      <c r="C166" s="368"/>
    </row>
    <row r="167" spans="2:3" ht="15.75" customHeight="1" x14ac:dyDescent="0.3">
      <c r="B167" s="368"/>
      <c r="C167" s="368"/>
    </row>
    <row r="168" spans="2:3" ht="15.75" customHeight="1" x14ac:dyDescent="0.3">
      <c r="B168" s="368"/>
      <c r="C168" s="368"/>
    </row>
    <row r="169" spans="2:3" ht="15.75" customHeight="1" x14ac:dyDescent="0.3">
      <c r="B169" s="368"/>
      <c r="C169" s="368"/>
    </row>
    <row r="170" spans="2:3" ht="15.75" customHeight="1" x14ac:dyDescent="0.3">
      <c r="B170" s="368"/>
      <c r="C170" s="368"/>
    </row>
    <row r="171" spans="2:3" ht="15.75" customHeight="1" x14ac:dyDescent="0.3">
      <c r="B171" s="368"/>
      <c r="C171" s="368"/>
    </row>
    <row r="172" spans="2:3" ht="15.75" customHeight="1" x14ac:dyDescent="0.3">
      <c r="B172" s="368"/>
      <c r="C172" s="368"/>
    </row>
    <row r="173" spans="2:3" ht="15.75" customHeight="1" x14ac:dyDescent="0.3">
      <c r="B173" s="368"/>
      <c r="C173" s="368"/>
    </row>
    <row r="174" spans="2:3" ht="15.75" customHeight="1" x14ac:dyDescent="0.3">
      <c r="B174" s="368"/>
      <c r="C174" s="368"/>
    </row>
    <row r="175" spans="2:3" ht="15.75" customHeight="1" x14ac:dyDescent="0.3">
      <c r="B175" s="368"/>
      <c r="C175" s="368"/>
    </row>
    <row r="176" spans="2:3" ht="15.75" customHeight="1" x14ac:dyDescent="0.3">
      <c r="B176" s="368"/>
      <c r="C176" s="368"/>
    </row>
    <row r="177" spans="2:3" ht="15.75" customHeight="1" x14ac:dyDescent="0.3">
      <c r="B177" s="368"/>
      <c r="C177" s="368"/>
    </row>
    <row r="178" spans="2:3" ht="15.75" customHeight="1" x14ac:dyDescent="0.3">
      <c r="B178" s="368"/>
      <c r="C178" s="368"/>
    </row>
    <row r="179" spans="2:3" ht="15.75" customHeight="1" x14ac:dyDescent="0.3">
      <c r="B179" s="368"/>
      <c r="C179" s="368"/>
    </row>
    <row r="180" spans="2:3" ht="15.75" customHeight="1" x14ac:dyDescent="0.3">
      <c r="B180" s="368"/>
      <c r="C180" s="368"/>
    </row>
    <row r="181" spans="2:3" ht="15.75" customHeight="1" x14ac:dyDescent="0.3">
      <c r="B181" s="368"/>
      <c r="C181" s="368"/>
    </row>
    <row r="182" spans="2:3" ht="15.75" customHeight="1" x14ac:dyDescent="0.3">
      <c r="B182" s="368"/>
      <c r="C182" s="368"/>
    </row>
    <row r="183" spans="2:3" ht="15.75" customHeight="1" x14ac:dyDescent="0.3">
      <c r="B183" s="368"/>
      <c r="C183" s="368"/>
    </row>
    <row r="184" spans="2:3" ht="15.75" customHeight="1" x14ac:dyDescent="0.3">
      <c r="B184" s="368"/>
      <c r="C184" s="368"/>
    </row>
    <row r="185" spans="2:3" ht="15.75" customHeight="1" x14ac:dyDescent="0.3">
      <c r="B185" s="368"/>
      <c r="C185" s="368"/>
    </row>
    <row r="186" spans="2:3" ht="15.75" customHeight="1" x14ac:dyDescent="0.3">
      <c r="B186" s="368"/>
      <c r="C186" s="368"/>
    </row>
    <row r="187" spans="2:3" ht="15.75" customHeight="1" x14ac:dyDescent="0.3">
      <c r="B187" s="368"/>
      <c r="C187" s="368"/>
    </row>
    <row r="188" spans="2:3" ht="15.75" customHeight="1" x14ac:dyDescent="0.3">
      <c r="B188" s="368"/>
      <c r="C188" s="368"/>
    </row>
    <row r="189" spans="2:3" ht="15.75" customHeight="1" x14ac:dyDescent="0.3">
      <c r="B189" s="368"/>
      <c r="C189" s="368"/>
    </row>
    <row r="190" spans="2:3" ht="15.75" customHeight="1" x14ac:dyDescent="0.3">
      <c r="B190" s="368"/>
      <c r="C190" s="368"/>
    </row>
    <row r="191" spans="2:3" ht="15.75" customHeight="1" x14ac:dyDescent="0.3">
      <c r="B191" s="368"/>
      <c r="C191" s="368"/>
    </row>
    <row r="192" spans="2:3" ht="15.75" customHeight="1" x14ac:dyDescent="0.3">
      <c r="B192" s="368"/>
      <c r="C192" s="368"/>
    </row>
    <row r="193" spans="2:3" ht="15.75" customHeight="1" x14ac:dyDescent="0.3">
      <c r="B193" s="368"/>
      <c r="C193" s="368"/>
    </row>
    <row r="194" spans="2:3" ht="15.75" customHeight="1" x14ac:dyDescent="0.3">
      <c r="B194" s="368"/>
      <c r="C194" s="368"/>
    </row>
    <row r="195" spans="2:3" ht="15.75" customHeight="1" x14ac:dyDescent="0.3">
      <c r="B195" s="368"/>
      <c r="C195" s="368"/>
    </row>
    <row r="196" spans="2:3" ht="15.75" customHeight="1" x14ac:dyDescent="0.3">
      <c r="B196" s="368"/>
      <c r="C196" s="368"/>
    </row>
    <row r="197" spans="2:3" ht="15.75" customHeight="1" x14ac:dyDescent="0.3">
      <c r="B197" s="368"/>
      <c r="C197" s="368"/>
    </row>
    <row r="198" spans="2:3" ht="15.75" customHeight="1" x14ac:dyDescent="0.3">
      <c r="B198" s="368"/>
      <c r="C198" s="368"/>
    </row>
    <row r="199" spans="2:3" ht="15.75" customHeight="1" x14ac:dyDescent="0.3">
      <c r="B199" s="368"/>
      <c r="C199" s="368"/>
    </row>
    <row r="200" spans="2:3" ht="15.75" customHeight="1" x14ac:dyDescent="0.3">
      <c r="B200" s="368"/>
      <c r="C200" s="368"/>
    </row>
    <row r="201" spans="2:3" ht="15.75" customHeight="1" x14ac:dyDescent="0.3">
      <c r="B201" s="368"/>
      <c r="C201" s="368"/>
    </row>
    <row r="202" spans="2:3" ht="15.75" customHeight="1" x14ac:dyDescent="0.3">
      <c r="B202" s="368"/>
      <c r="C202" s="368"/>
    </row>
    <row r="203" spans="2:3" ht="15.75" customHeight="1" x14ac:dyDescent="0.3">
      <c r="B203" s="368"/>
      <c r="C203" s="368"/>
    </row>
    <row r="204" spans="2:3" ht="15.75" customHeight="1" x14ac:dyDescent="0.3">
      <c r="B204" s="368"/>
      <c r="C204" s="368"/>
    </row>
    <row r="205" spans="2:3" ht="15.75" customHeight="1" x14ac:dyDescent="0.3">
      <c r="B205" s="368"/>
      <c r="C205" s="368"/>
    </row>
    <row r="206" spans="2:3" ht="15.75" customHeight="1" x14ac:dyDescent="0.3">
      <c r="B206" s="368"/>
      <c r="C206" s="368"/>
    </row>
    <row r="207" spans="2:3" ht="15.75" customHeight="1" x14ac:dyDescent="0.3">
      <c r="B207" s="368"/>
      <c r="C207" s="368"/>
    </row>
    <row r="208" spans="2:3" ht="15.75" customHeight="1" x14ac:dyDescent="0.3">
      <c r="B208" s="368"/>
      <c r="C208" s="368"/>
    </row>
    <row r="209" spans="2:3" ht="15.75" customHeight="1" x14ac:dyDescent="0.3">
      <c r="B209" s="368"/>
      <c r="C209" s="368"/>
    </row>
    <row r="210" spans="2:3" ht="15.75" customHeight="1" x14ac:dyDescent="0.3">
      <c r="B210" s="368"/>
      <c r="C210" s="368"/>
    </row>
    <row r="211" spans="2:3" ht="15.75" customHeight="1" x14ac:dyDescent="0.3">
      <c r="B211" s="368"/>
      <c r="C211" s="368"/>
    </row>
    <row r="212" spans="2:3" ht="15.75" customHeight="1" x14ac:dyDescent="0.3">
      <c r="B212" s="368"/>
      <c r="C212" s="368"/>
    </row>
    <row r="213" spans="2:3" ht="15.75" customHeight="1" x14ac:dyDescent="0.3">
      <c r="B213" s="368"/>
      <c r="C213" s="368"/>
    </row>
    <row r="214" spans="2:3" ht="15.75" customHeight="1" x14ac:dyDescent="0.3">
      <c r="B214" s="368"/>
      <c r="C214" s="368"/>
    </row>
    <row r="215" spans="2:3" ht="15.75" customHeight="1" x14ac:dyDescent="0.3">
      <c r="B215" s="368"/>
      <c r="C215" s="368"/>
    </row>
    <row r="216" spans="2:3" ht="15.75" customHeight="1" x14ac:dyDescent="0.3">
      <c r="B216" s="368"/>
      <c r="C216" s="368"/>
    </row>
    <row r="217" spans="2:3" ht="15.75" customHeight="1" x14ac:dyDescent="0.3">
      <c r="B217" s="368"/>
      <c r="C217" s="368"/>
    </row>
    <row r="218" spans="2:3" ht="15.75" customHeight="1" x14ac:dyDescent="0.3">
      <c r="B218" s="368"/>
      <c r="C218" s="368"/>
    </row>
    <row r="219" spans="2:3" ht="15.75" customHeight="1" x14ac:dyDescent="0.3">
      <c r="B219" s="368"/>
      <c r="C219" s="368"/>
    </row>
    <row r="220" spans="2:3" ht="15.75" customHeight="1" x14ac:dyDescent="0.3">
      <c r="B220" s="368"/>
      <c r="C220" s="368"/>
    </row>
    <row r="221" spans="2:3" ht="15.75" customHeight="1" x14ac:dyDescent="0.3">
      <c r="B221" s="368"/>
      <c r="C221" s="368"/>
    </row>
    <row r="222" spans="2:3" ht="15.75" customHeight="1" x14ac:dyDescent="0.3">
      <c r="B222" s="368"/>
      <c r="C222" s="368"/>
    </row>
    <row r="223" spans="2:3" ht="15.75" customHeight="1" x14ac:dyDescent="0.3">
      <c r="B223" s="368"/>
      <c r="C223" s="368"/>
    </row>
    <row r="224" spans="2:3" ht="15.75" customHeight="1" x14ac:dyDescent="0.3">
      <c r="B224" s="368"/>
      <c r="C224" s="368"/>
    </row>
    <row r="225" spans="2:3" ht="15.75" customHeight="1" x14ac:dyDescent="0.3">
      <c r="B225" s="368"/>
      <c r="C225" s="368"/>
    </row>
    <row r="226" spans="2:3" ht="15.75" customHeight="1" x14ac:dyDescent="0.3">
      <c r="B226" s="368"/>
      <c r="C226" s="368"/>
    </row>
    <row r="227" spans="2:3" ht="15.75" customHeight="1" x14ac:dyDescent="0.3">
      <c r="B227" s="368"/>
      <c r="C227" s="368"/>
    </row>
    <row r="228" spans="2:3" ht="15.75" customHeight="1" x14ac:dyDescent="0.3">
      <c r="B228" s="368"/>
      <c r="C228" s="368"/>
    </row>
    <row r="229" spans="2:3" ht="15.75" customHeight="1" x14ac:dyDescent="0.3">
      <c r="B229" s="368"/>
      <c r="C229" s="368"/>
    </row>
    <row r="230" spans="2:3" ht="15.75" customHeight="1" x14ac:dyDescent="0.3">
      <c r="B230" s="368"/>
      <c r="C230" s="368"/>
    </row>
    <row r="231" spans="2:3" ht="15.75" customHeight="1" x14ac:dyDescent="0.3">
      <c r="B231" s="368"/>
      <c r="C231" s="368"/>
    </row>
    <row r="232" spans="2:3" ht="15.75" customHeight="1" x14ac:dyDescent="0.3">
      <c r="B232" s="368"/>
      <c r="C232" s="368"/>
    </row>
    <row r="233" spans="2:3" ht="15.75" customHeight="1" x14ac:dyDescent="0.3">
      <c r="B233" s="368"/>
      <c r="C233" s="368"/>
    </row>
    <row r="234" spans="2:3" ht="15.75" customHeight="1" x14ac:dyDescent="0.3">
      <c r="B234" s="368"/>
      <c r="C234" s="368"/>
    </row>
    <row r="235" spans="2:3" ht="15.75" customHeight="1" x14ac:dyDescent="0.3">
      <c r="B235" s="368"/>
      <c r="C235" s="368"/>
    </row>
    <row r="236" spans="2:3" ht="15.75" customHeight="1" x14ac:dyDescent="0.3">
      <c r="B236" s="368"/>
      <c r="C236" s="368"/>
    </row>
    <row r="237" spans="2:3" ht="15.75" customHeight="1" x14ac:dyDescent="0.3">
      <c r="B237" s="368"/>
      <c r="C237" s="368"/>
    </row>
    <row r="238" spans="2:3" ht="15.75" customHeight="1" x14ac:dyDescent="0.3">
      <c r="B238" s="368"/>
      <c r="C238" s="368"/>
    </row>
    <row r="239" spans="2:3" ht="15.75" customHeight="1" x14ac:dyDescent="0.3">
      <c r="B239" s="368"/>
      <c r="C239" s="368"/>
    </row>
    <row r="240" spans="2:3" ht="15.75" customHeight="1" x14ac:dyDescent="0.3">
      <c r="B240" s="368"/>
      <c r="C240" s="368"/>
    </row>
    <row r="241" spans="2:3" ht="15.75" customHeight="1" x14ac:dyDescent="0.3">
      <c r="B241" s="368"/>
      <c r="C241" s="368"/>
    </row>
    <row r="242" spans="2:3" ht="15.75" customHeight="1" x14ac:dyDescent="0.3">
      <c r="B242" s="368"/>
      <c r="C242" s="368"/>
    </row>
    <row r="243" spans="2:3" ht="15.75" customHeight="1" x14ac:dyDescent="0.3">
      <c r="B243" s="368"/>
      <c r="C243" s="368"/>
    </row>
    <row r="244" spans="2:3" ht="15.75" customHeight="1" x14ac:dyDescent="0.3">
      <c r="B244" s="368"/>
      <c r="C244" s="368"/>
    </row>
    <row r="245" spans="2:3" ht="15.75" customHeight="1" x14ac:dyDescent="0.3">
      <c r="B245" s="368"/>
      <c r="C245" s="368"/>
    </row>
    <row r="246" spans="2:3" ht="15.75" customHeight="1" x14ac:dyDescent="0.3">
      <c r="B246" s="368"/>
      <c r="C246" s="368"/>
    </row>
    <row r="247" spans="2:3" ht="15.75" customHeight="1" x14ac:dyDescent="0.3">
      <c r="B247" s="368"/>
      <c r="C247" s="368"/>
    </row>
    <row r="248" spans="2:3" ht="15.75" customHeight="1" x14ac:dyDescent="0.3">
      <c r="B248" s="368"/>
      <c r="C248" s="368"/>
    </row>
    <row r="249" spans="2:3" ht="15.75" customHeight="1" x14ac:dyDescent="0.3">
      <c r="B249" s="368"/>
      <c r="C249" s="368"/>
    </row>
    <row r="250" spans="2:3" ht="15.75" customHeight="1" x14ac:dyDescent="0.3">
      <c r="B250" s="368"/>
      <c r="C250" s="368"/>
    </row>
    <row r="251" spans="2:3" ht="15.75" customHeight="1" x14ac:dyDescent="0.3">
      <c r="B251" s="368"/>
      <c r="C251" s="368"/>
    </row>
    <row r="252" spans="2:3" ht="15.75" customHeight="1" x14ac:dyDescent="0.3">
      <c r="B252" s="368"/>
      <c r="C252" s="368"/>
    </row>
    <row r="253" spans="2:3" ht="15.75" customHeight="1" x14ac:dyDescent="0.3">
      <c r="B253" s="368"/>
      <c r="C253" s="368"/>
    </row>
    <row r="254" spans="2:3" ht="15.75" customHeight="1" x14ac:dyDescent="0.3">
      <c r="B254" s="368"/>
      <c r="C254" s="368"/>
    </row>
    <row r="255" spans="2:3" ht="15.75" customHeight="1" x14ac:dyDescent="0.3">
      <c r="B255" s="368"/>
      <c r="C255" s="368"/>
    </row>
    <row r="256" spans="2:3" ht="15.75" customHeight="1" x14ac:dyDescent="0.3">
      <c r="B256" s="368"/>
      <c r="C256" s="368"/>
    </row>
    <row r="257" spans="2:3" ht="15.75" customHeight="1" x14ac:dyDescent="0.3">
      <c r="B257" s="368"/>
      <c r="C257" s="368"/>
    </row>
    <row r="258" spans="2:3" ht="15.75" customHeight="1" x14ac:dyDescent="0.3">
      <c r="B258" s="368"/>
      <c r="C258" s="368"/>
    </row>
    <row r="259" spans="2:3" ht="15.75" customHeight="1" x14ac:dyDescent="0.3">
      <c r="B259" s="368"/>
      <c r="C259" s="368"/>
    </row>
    <row r="260" spans="2:3" ht="15.75" customHeight="1" x14ac:dyDescent="0.3">
      <c r="B260" s="368"/>
      <c r="C260" s="368"/>
    </row>
    <row r="261" spans="2:3" ht="15.75" customHeight="1" x14ac:dyDescent="0.3">
      <c r="B261" s="368"/>
      <c r="C261" s="368"/>
    </row>
    <row r="262" spans="2:3" ht="15.75" customHeight="1" x14ac:dyDescent="0.3">
      <c r="B262" s="368"/>
      <c r="C262" s="368"/>
    </row>
    <row r="263" spans="2:3" ht="15.75" customHeight="1" x14ac:dyDescent="0.3">
      <c r="B263" s="368"/>
      <c r="C263" s="368"/>
    </row>
    <row r="264" spans="2:3" ht="15.75" customHeight="1" x14ac:dyDescent="0.3">
      <c r="B264" s="368"/>
      <c r="C264" s="368"/>
    </row>
    <row r="265" spans="2:3" ht="15.75" customHeight="1" x14ac:dyDescent="0.3">
      <c r="B265" s="368"/>
      <c r="C265" s="368"/>
    </row>
    <row r="266" spans="2:3" ht="15.75" customHeight="1" x14ac:dyDescent="0.3">
      <c r="B266" s="368"/>
      <c r="C266" s="368"/>
    </row>
    <row r="267" spans="2:3" ht="15.75" customHeight="1" x14ac:dyDescent="0.3">
      <c r="B267" s="368"/>
      <c r="C267" s="368"/>
    </row>
    <row r="268" spans="2:3" ht="15.75" customHeight="1" x14ac:dyDescent="0.3">
      <c r="B268" s="368"/>
      <c r="C268" s="368"/>
    </row>
    <row r="269" spans="2:3" ht="15.75" customHeight="1" x14ac:dyDescent="0.3">
      <c r="B269" s="368"/>
      <c r="C269" s="368"/>
    </row>
    <row r="270" spans="2:3" ht="15.75" customHeight="1" x14ac:dyDescent="0.3">
      <c r="B270" s="368"/>
      <c r="C270" s="368"/>
    </row>
    <row r="271" spans="2:3" ht="15.75" customHeight="1" x14ac:dyDescent="0.3">
      <c r="B271" s="368"/>
      <c r="C271" s="368"/>
    </row>
    <row r="272" spans="2:3" ht="15.75" customHeight="1" x14ac:dyDescent="0.3">
      <c r="B272" s="368"/>
      <c r="C272" s="368"/>
    </row>
    <row r="273" spans="2:3" ht="15.75" customHeight="1" x14ac:dyDescent="0.3">
      <c r="B273" s="368"/>
      <c r="C273" s="368"/>
    </row>
    <row r="274" spans="2:3" ht="15.75" customHeight="1" x14ac:dyDescent="0.3">
      <c r="B274" s="368"/>
      <c r="C274" s="368"/>
    </row>
    <row r="275" spans="2:3" ht="15.75" customHeight="1" x14ac:dyDescent="0.3">
      <c r="B275" s="368"/>
      <c r="C275" s="368"/>
    </row>
    <row r="276" spans="2:3" ht="15.75" customHeight="1" x14ac:dyDescent="0.3">
      <c r="B276" s="368"/>
      <c r="C276" s="368"/>
    </row>
    <row r="277" spans="2:3" ht="15.75" customHeight="1" x14ac:dyDescent="0.3">
      <c r="B277" s="368"/>
      <c r="C277" s="368"/>
    </row>
    <row r="278" spans="2:3" ht="15.75" customHeight="1" x14ac:dyDescent="0.3">
      <c r="B278" s="368"/>
      <c r="C278" s="368"/>
    </row>
    <row r="279" spans="2:3" ht="15.75" customHeight="1" x14ac:dyDescent="0.3">
      <c r="B279" s="368"/>
      <c r="C279" s="368"/>
    </row>
    <row r="280" spans="2:3" ht="15.75" customHeight="1" x14ac:dyDescent="0.3">
      <c r="B280" s="368"/>
      <c r="C280" s="368"/>
    </row>
    <row r="281" spans="2:3" ht="15.75" customHeight="1" x14ac:dyDescent="0.3">
      <c r="B281" s="368"/>
      <c r="C281" s="368"/>
    </row>
    <row r="282" spans="2:3" ht="15.75" customHeight="1" x14ac:dyDescent="0.3">
      <c r="B282" s="368"/>
      <c r="C282" s="368"/>
    </row>
    <row r="283" spans="2:3" ht="15.75" customHeight="1" x14ac:dyDescent="0.3">
      <c r="B283" s="368"/>
      <c r="C283" s="368"/>
    </row>
    <row r="284" spans="2:3" ht="15.75" customHeight="1" x14ac:dyDescent="0.3">
      <c r="B284" s="368"/>
      <c r="C284" s="368"/>
    </row>
    <row r="285" spans="2:3" ht="15.75" customHeight="1" x14ac:dyDescent="0.3">
      <c r="B285" s="368"/>
      <c r="C285" s="368"/>
    </row>
    <row r="286" spans="2:3" ht="15.75" customHeight="1" x14ac:dyDescent="0.3">
      <c r="B286" s="368"/>
      <c r="C286" s="368"/>
    </row>
    <row r="287" spans="2:3" ht="15.75" customHeight="1" x14ac:dyDescent="0.3">
      <c r="B287" s="368"/>
      <c r="C287" s="368"/>
    </row>
    <row r="288" spans="2:3" ht="15.75" customHeight="1" x14ac:dyDescent="0.3">
      <c r="B288" s="368"/>
      <c r="C288" s="368"/>
    </row>
    <row r="289" spans="2:3" ht="15.75" customHeight="1" x14ac:dyDescent="0.3">
      <c r="B289" s="368"/>
      <c r="C289" s="368"/>
    </row>
    <row r="290" spans="2:3" ht="15.75" customHeight="1" x14ac:dyDescent="0.3">
      <c r="B290" s="368"/>
      <c r="C290" s="368"/>
    </row>
    <row r="291" spans="2:3" ht="15.75" customHeight="1" x14ac:dyDescent="0.3">
      <c r="B291" s="368"/>
      <c r="C291" s="368"/>
    </row>
    <row r="292" spans="2:3" ht="15.75" customHeight="1" x14ac:dyDescent="0.3">
      <c r="B292" s="368"/>
      <c r="C292" s="368"/>
    </row>
    <row r="293" spans="2:3" ht="15.75" customHeight="1" x14ac:dyDescent="0.3">
      <c r="B293" s="368"/>
      <c r="C293" s="368"/>
    </row>
    <row r="294" spans="2:3" ht="15.75" customHeight="1" x14ac:dyDescent="0.3">
      <c r="B294" s="368"/>
      <c r="C294" s="368"/>
    </row>
    <row r="295" spans="2:3" ht="15.75" customHeight="1" x14ac:dyDescent="0.3">
      <c r="B295" s="368"/>
      <c r="C295" s="368"/>
    </row>
    <row r="296" spans="2:3" ht="15.75" customHeight="1" x14ac:dyDescent="0.3">
      <c r="B296" s="368"/>
      <c r="C296" s="368"/>
    </row>
    <row r="297" spans="2:3" ht="15.75" customHeight="1" x14ac:dyDescent="0.3">
      <c r="B297" s="368"/>
      <c r="C297" s="368"/>
    </row>
    <row r="298" spans="2:3" ht="15.75" customHeight="1" x14ac:dyDescent="0.3">
      <c r="B298" s="368"/>
      <c r="C298" s="368"/>
    </row>
    <row r="299" spans="2:3" ht="15.75" customHeight="1" x14ac:dyDescent="0.3">
      <c r="B299" s="368"/>
      <c r="C299" s="368"/>
    </row>
    <row r="300" spans="2:3" ht="15.75" customHeight="1" x14ac:dyDescent="0.3">
      <c r="B300" s="368"/>
      <c r="C300" s="368"/>
    </row>
    <row r="301" spans="2:3" ht="15.75" customHeight="1" x14ac:dyDescent="0.3">
      <c r="B301" s="368"/>
      <c r="C301" s="368"/>
    </row>
    <row r="302" spans="2:3" ht="15.75" customHeight="1" x14ac:dyDescent="0.3">
      <c r="B302" s="368"/>
      <c r="C302" s="368"/>
    </row>
    <row r="303" spans="2:3" ht="15.75" customHeight="1" x14ac:dyDescent="0.3">
      <c r="B303" s="368"/>
      <c r="C303" s="368"/>
    </row>
    <row r="304" spans="2:3" ht="15.75" customHeight="1" x14ac:dyDescent="0.3">
      <c r="B304" s="368"/>
      <c r="C304" s="368"/>
    </row>
    <row r="305" spans="2:3" ht="15.75" customHeight="1" x14ac:dyDescent="0.3">
      <c r="B305" s="368"/>
      <c r="C305" s="368"/>
    </row>
    <row r="306" spans="2:3" ht="15.75" customHeight="1" x14ac:dyDescent="0.3">
      <c r="B306" s="368"/>
      <c r="C306" s="368"/>
    </row>
    <row r="307" spans="2:3" ht="15.75" customHeight="1" x14ac:dyDescent="0.3">
      <c r="B307" s="368"/>
      <c r="C307" s="368"/>
    </row>
    <row r="308" spans="2:3" ht="15.75" customHeight="1" x14ac:dyDescent="0.3">
      <c r="B308" s="368"/>
      <c r="C308" s="368"/>
    </row>
    <row r="309" spans="2:3" ht="15.75" customHeight="1" x14ac:dyDescent="0.3">
      <c r="B309" s="368"/>
      <c r="C309" s="368"/>
    </row>
    <row r="310" spans="2:3" ht="15.75" customHeight="1" x14ac:dyDescent="0.3">
      <c r="B310" s="368"/>
      <c r="C310" s="368"/>
    </row>
    <row r="311" spans="2:3" ht="15.75" customHeight="1" x14ac:dyDescent="0.3">
      <c r="B311" s="368"/>
      <c r="C311" s="368"/>
    </row>
    <row r="312" spans="2:3" ht="15.75" customHeight="1" x14ac:dyDescent="0.3">
      <c r="B312" s="368"/>
      <c r="C312" s="368"/>
    </row>
    <row r="313" spans="2:3" ht="15.75" customHeight="1" x14ac:dyDescent="0.3">
      <c r="B313" s="368"/>
      <c r="C313" s="368"/>
    </row>
    <row r="314" spans="2:3" ht="15.75" customHeight="1" x14ac:dyDescent="0.3">
      <c r="B314" s="368"/>
      <c r="C314" s="368"/>
    </row>
    <row r="315" spans="2:3" ht="15.75" customHeight="1" x14ac:dyDescent="0.3">
      <c r="B315" s="368"/>
      <c r="C315" s="368"/>
    </row>
    <row r="316" spans="2:3" ht="15.75" customHeight="1" x14ac:dyDescent="0.3">
      <c r="B316" s="368"/>
      <c r="C316" s="368"/>
    </row>
    <row r="317" spans="2:3" ht="15.75" customHeight="1" x14ac:dyDescent="0.3">
      <c r="B317" s="368"/>
      <c r="C317" s="368"/>
    </row>
    <row r="318" spans="2:3" ht="15.75" customHeight="1" x14ac:dyDescent="0.3">
      <c r="B318" s="368"/>
      <c r="C318" s="368"/>
    </row>
    <row r="319" spans="2:3" ht="15.75" customHeight="1" x14ac:dyDescent="0.3">
      <c r="B319" s="368"/>
      <c r="C319" s="368"/>
    </row>
    <row r="320" spans="2:3" ht="15.75" customHeight="1" x14ac:dyDescent="0.3">
      <c r="B320" s="368"/>
      <c r="C320" s="368"/>
    </row>
    <row r="321" spans="2:3" ht="15.75" customHeight="1" x14ac:dyDescent="0.3">
      <c r="B321" s="368"/>
      <c r="C321" s="368"/>
    </row>
    <row r="322" spans="2:3" ht="15.75" customHeight="1" x14ac:dyDescent="0.3">
      <c r="B322" s="368"/>
      <c r="C322" s="368"/>
    </row>
    <row r="323" spans="2:3" ht="15.75" customHeight="1" x14ac:dyDescent="0.3">
      <c r="B323" s="368"/>
      <c r="C323" s="368"/>
    </row>
    <row r="324" spans="2:3" ht="15.75" customHeight="1" x14ac:dyDescent="0.3">
      <c r="B324" s="368"/>
      <c r="C324" s="368"/>
    </row>
    <row r="325" spans="2:3" ht="15.75" customHeight="1" x14ac:dyDescent="0.3">
      <c r="B325" s="368"/>
      <c r="C325" s="368"/>
    </row>
    <row r="326" spans="2:3" ht="15.75" customHeight="1" x14ac:dyDescent="0.3">
      <c r="B326" s="368"/>
      <c r="C326" s="368"/>
    </row>
    <row r="327" spans="2:3" ht="15.75" customHeight="1" x14ac:dyDescent="0.3">
      <c r="B327" s="368"/>
      <c r="C327" s="368"/>
    </row>
    <row r="328" spans="2:3" ht="15.75" customHeight="1" x14ac:dyDescent="0.3">
      <c r="B328" s="368"/>
      <c r="C328" s="368"/>
    </row>
    <row r="329" spans="2:3" ht="15.75" customHeight="1" x14ac:dyDescent="0.3">
      <c r="B329" s="368"/>
      <c r="C329" s="368"/>
    </row>
    <row r="330" spans="2:3" ht="15.75" customHeight="1" x14ac:dyDescent="0.3">
      <c r="B330" s="368"/>
      <c r="C330" s="368"/>
    </row>
    <row r="331" spans="2:3" ht="15.75" customHeight="1" x14ac:dyDescent="0.3">
      <c r="B331" s="368"/>
      <c r="C331" s="368"/>
    </row>
    <row r="332" spans="2:3" ht="15.75" customHeight="1" x14ac:dyDescent="0.3">
      <c r="B332" s="368"/>
      <c r="C332" s="368"/>
    </row>
    <row r="333" spans="2:3" ht="15.75" customHeight="1" x14ac:dyDescent="0.3">
      <c r="B333" s="368"/>
      <c r="C333" s="368"/>
    </row>
    <row r="334" spans="2:3" ht="15.75" customHeight="1" x14ac:dyDescent="0.3">
      <c r="B334" s="368"/>
      <c r="C334" s="368"/>
    </row>
    <row r="335" spans="2:3" ht="15.75" customHeight="1" x14ac:dyDescent="0.3">
      <c r="B335" s="368"/>
      <c r="C335" s="368"/>
    </row>
    <row r="336" spans="2:3" ht="15.75" customHeight="1" x14ac:dyDescent="0.3">
      <c r="B336" s="368"/>
      <c r="C336" s="368"/>
    </row>
    <row r="337" spans="2:3" ht="15.75" customHeight="1" x14ac:dyDescent="0.3">
      <c r="B337" s="368"/>
      <c r="C337" s="368"/>
    </row>
    <row r="338" spans="2:3" ht="15.75" customHeight="1" x14ac:dyDescent="0.3">
      <c r="B338" s="368"/>
      <c r="C338" s="368"/>
    </row>
    <row r="339" spans="2:3" ht="15.75" customHeight="1" x14ac:dyDescent="0.3">
      <c r="B339" s="368"/>
      <c r="C339" s="368"/>
    </row>
    <row r="340" spans="2:3" ht="15.75" customHeight="1" x14ac:dyDescent="0.3">
      <c r="B340" s="368"/>
      <c r="C340" s="368"/>
    </row>
    <row r="341" spans="2:3" ht="15.75" customHeight="1" x14ac:dyDescent="0.3">
      <c r="B341" s="368"/>
      <c r="C341" s="368"/>
    </row>
    <row r="342" spans="2:3" ht="15.75" customHeight="1" x14ac:dyDescent="0.3">
      <c r="B342" s="368"/>
      <c r="C342" s="368"/>
    </row>
    <row r="343" spans="2:3" ht="15.75" customHeight="1" x14ac:dyDescent="0.3">
      <c r="B343" s="368"/>
      <c r="C343" s="368"/>
    </row>
    <row r="344" spans="2:3" ht="15.75" customHeight="1" x14ac:dyDescent="0.3">
      <c r="B344" s="368"/>
      <c r="C344" s="368"/>
    </row>
    <row r="345" spans="2:3" ht="15.75" customHeight="1" x14ac:dyDescent="0.3">
      <c r="B345" s="368"/>
      <c r="C345" s="368"/>
    </row>
    <row r="346" spans="2:3" ht="15.75" customHeight="1" x14ac:dyDescent="0.3">
      <c r="B346" s="368"/>
      <c r="C346" s="368"/>
    </row>
    <row r="347" spans="2:3" ht="15.75" customHeight="1" x14ac:dyDescent="0.3">
      <c r="B347" s="368"/>
      <c r="C347" s="368"/>
    </row>
    <row r="348" spans="2:3" ht="15.75" customHeight="1" x14ac:dyDescent="0.3">
      <c r="B348" s="368"/>
      <c r="C348" s="368"/>
    </row>
    <row r="349" spans="2:3" ht="15.75" customHeight="1" x14ac:dyDescent="0.3">
      <c r="B349" s="368"/>
      <c r="C349" s="368"/>
    </row>
    <row r="350" spans="2:3" ht="15.75" customHeight="1" x14ac:dyDescent="0.3">
      <c r="B350" s="368"/>
      <c r="C350" s="368"/>
    </row>
    <row r="351" spans="2:3" ht="15.75" customHeight="1" x14ac:dyDescent="0.3">
      <c r="B351" s="368"/>
      <c r="C351" s="368"/>
    </row>
    <row r="352" spans="2:3" ht="15.75" customHeight="1" x14ac:dyDescent="0.3">
      <c r="B352" s="368"/>
      <c r="C352" s="368"/>
    </row>
    <row r="353" spans="2:3" ht="15.75" customHeight="1" x14ac:dyDescent="0.3">
      <c r="B353" s="368"/>
      <c r="C353" s="368"/>
    </row>
    <row r="354" spans="2:3" ht="15.75" customHeight="1" x14ac:dyDescent="0.3">
      <c r="B354" s="368"/>
      <c r="C354" s="368"/>
    </row>
    <row r="355" spans="2:3" ht="15.75" customHeight="1" x14ac:dyDescent="0.3">
      <c r="B355" s="368"/>
      <c r="C355" s="368"/>
    </row>
    <row r="356" spans="2:3" ht="15.75" customHeight="1" x14ac:dyDescent="0.3">
      <c r="B356" s="368"/>
      <c r="C356" s="368"/>
    </row>
    <row r="357" spans="2:3" ht="15.75" customHeight="1" x14ac:dyDescent="0.3">
      <c r="B357" s="368"/>
      <c r="C357" s="368"/>
    </row>
    <row r="358" spans="2:3" ht="15.75" customHeight="1" x14ac:dyDescent="0.3">
      <c r="B358" s="368"/>
      <c r="C358" s="368"/>
    </row>
    <row r="359" spans="2:3" ht="15.75" customHeight="1" x14ac:dyDescent="0.3">
      <c r="B359" s="368"/>
      <c r="C359" s="368"/>
    </row>
    <row r="360" spans="2:3" ht="15.75" customHeight="1" x14ac:dyDescent="0.3">
      <c r="B360" s="368"/>
      <c r="C360" s="368"/>
    </row>
    <row r="361" spans="2:3" ht="15.75" customHeight="1" x14ac:dyDescent="0.3">
      <c r="B361" s="368"/>
      <c r="C361" s="368"/>
    </row>
    <row r="362" spans="2:3" ht="15.75" customHeight="1" x14ac:dyDescent="0.3">
      <c r="B362" s="368"/>
      <c r="C362" s="368"/>
    </row>
    <row r="363" spans="2:3" ht="15.75" customHeight="1" x14ac:dyDescent="0.3">
      <c r="B363" s="368"/>
      <c r="C363" s="368"/>
    </row>
    <row r="364" spans="2:3" ht="15.75" customHeight="1" x14ac:dyDescent="0.3">
      <c r="B364" s="368"/>
      <c r="C364" s="368"/>
    </row>
    <row r="365" spans="2:3" ht="15.75" customHeight="1" x14ac:dyDescent="0.3">
      <c r="B365" s="368"/>
      <c r="C365" s="368"/>
    </row>
    <row r="366" spans="2:3" ht="15.75" customHeight="1" x14ac:dyDescent="0.3">
      <c r="B366" s="368"/>
      <c r="C366" s="368"/>
    </row>
    <row r="367" spans="2:3" ht="15.75" customHeight="1" x14ac:dyDescent="0.3">
      <c r="B367" s="368"/>
      <c r="C367" s="368"/>
    </row>
    <row r="368" spans="2:3" ht="15.75" customHeight="1" x14ac:dyDescent="0.3">
      <c r="B368" s="368"/>
      <c r="C368" s="368"/>
    </row>
    <row r="369" spans="2:3" ht="15.75" customHeight="1" x14ac:dyDescent="0.3">
      <c r="B369" s="368"/>
      <c r="C369" s="368"/>
    </row>
    <row r="370" spans="2:3" ht="15.75" customHeight="1" x14ac:dyDescent="0.3">
      <c r="B370" s="368"/>
      <c r="C370" s="368"/>
    </row>
    <row r="371" spans="2:3" ht="15.75" customHeight="1" x14ac:dyDescent="0.3">
      <c r="B371" s="368"/>
      <c r="C371" s="368"/>
    </row>
    <row r="372" spans="2:3" ht="15.75" customHeight="1" x14ac:dyDescent="0.3">
      <c r="B372" s="368"/>
      <c r="C372" s="368"/>
    </row>
    <row r="373" spans="2:3" ht="15.75" customHeight="1" x14ac:dyDescent="0.3">
      <c r="B373" s="368"/>
      <c r="C373" s="368"/>
    </row>
    <row r="374" spans="2:3" ht="15.75" customHeight="1" x14ac:dyDescent="0.3">
      <c r="B374" s="368"/>
      <c r="C374" s="368"/>
    </row>
    <row r="375" spans="2:3" ht="15.75" customHeight="1" x14ac:dyDescent="0.3">
      <c r="B375" s="368"/>
      <c r="C375" s="368"/>
    </row>
    <row r="376" spans="2:3" ht="15.75" customHeight="1" x14ac:dyDescent="0.3">
      <c r="B376" s="368"/>
      <c r="C376" s="368"/>
    </row>
    <row r="377" spans="2:3" ht="15.75" customHeight="1" x14ac:dyDescent="0.3">
      <c r="B377" s="368"/>
      <c r="C377" s="368"/>
    </row>
    <row r="378" spans="2:3" ht="15.75" customHeight="1" x14ac:dyDescent="0.3">
      <c r="B378" s="368"/>
      <c r="C378" s="368"/>
    </row>
    <row r="379" spans="2:3" ht="15.75" customHeight="1" x14ac:dyDescent="0.3">
      <c r="B379" s="368"/>
      <c r="C379" s="368"/>
    </row>
    <row r="380" spans="2:3" ht="15.75" customHeight="1" x14ac:dyDescent="0.3">
      <c r="B380" s="368"/>
      <c r="C380" s="368"/>
    </row>
    <row r="381" spans="2:3" ht="15.75" customHeight="1" x14ac:dyDescent="0.3">
      <c r="B381" s="368"/>
      <c r="C381" s="368"/>
    </row>
    <row r="382" spans="2:3" ht="15.75" customHeight="1" x14ac:dyDescent="0.3">
      <c r="B382" s="368"/>
      <c r="C382" s="368"/>
    </row>
    <row r="383" spans="2:3" ht="15.75" customHeight="1" x14ac:dyDescent="0.3">
      <c r="B383" s="368"/>
      <c r="C383" s="368"/>
    </row>
    <row r="384" spans="2:3" ht="15.75" customHeight="1" x14ac:dyDescent="0.3">
      <c r="B384" s="368"/>
      <c r="C384" s="368"/>
    </row>
    <row r="385" spans="2:3" ht="15.75" customHeight="1" x14ac:dyDescent="0.3">
      <c r="B385" s="368"/>
      <c r="C385" s="368"/>
    </row>
    <row r="386" spans="2:3" ht="15.75" customHeight="1" x14ac:dyDescent="0.3">
      <c r="B386" s="368"/>
      <c r="C386" s="368"/>
    </row>
    <row r="387" spans="2:3" ht="15.75" customHeight="1" x14ac:dyDescent="0.3">
      <c r="B387" s="368"/>
      <c r="C387" s="368"/>
    </row>
    <row r="388" spans="2:3" ht="15.75" customHeight="1" x14ac:dyDescent="0.3">
      <c r="B388" s="368"/>
      <c r="C388" s="368"/>
    </row>
    <row r="389" spans="2:3" ht="15.75" customHeight="1" x14ac:dyDescent="0.3">
      <c r="B389" s="368"/>
      <c r="C389" s="368"/>
    </row>
    <row r="390" spans="2:3" ht="15.75" customHeight="1" x14ac:dyDescent="0.3">
      <c r="B390" s="368"/>
      <c r="C390" s="368"/>
    </row>
    <row r="391" spans="2:3" ht="15.75" customHeight="1" x14ac:dyDescent="0.3">
      <c r="B391" s="368"/>
      <c r="C391" s="368"/>
    </row>
    <row r="392" spans="2:3" ht="15.75" customHeight="1" x14ac:dyDescent="0.3">
      <c r="B392" s="368"/>
      <c r="C392" s="368"/>
    </row>
    <row r="393" spans="2:3" ht="15.75" customHeight="1" x14ac:dyDescent="0.3">
      <c r="B393" s="368"/>
      <c r="C393" s="368"/>
    </row>
    <row r="394" spans="2:3" ht="15.75" customHeight="1" x14ac:dyDescent="0.3">
      <c r="B394" s="368"/>
      <c r="C394" s="368"/>
    </row>
    <row r="395" spans="2:3" ht="15.75" customHeight="1" x14ac:dyDescent="0.3">
      <c r="B395" s="368"/>
      <c r="C395" s="368"/>
    </row>
    <row r="396" spans="2:3" ht="15.75" customHeight="1" x14ac:dyDescent="0.3">
      <c r="B396" s="368"/>
      <c r="C396" s="368"/>
    </row>
    <row r="397" spans="2:3" ht="15.75" customHeight="1" x14ac:dyDescent="0.3">
      <c r="B397" s="368"/>
      <c r="C397" s="368"/>
    </row>
    <row r="398" spans="2:3" ht="15.75" customHeight="1" x14ac:dyDescent="0.3">
      <c r="B398" s="368"/>
      <c r="C398" s="368"/>
    </row>
    <row r="399" spans="2:3" ht="15.75" customHeight="1" x14ac:dyDescent="0.3">
      <c r="B399" s="368"/>
      <c r="C399" s="368"/>
    </row>
    <row r="400" spans="2:3" ht="15.75" customHeight="1" x14ac:dyDescent="0.3">
      <c r="B400" s="368"/>
      <c r="C400" s="368"/>
    </row>
    <row r="401" spans="2:3" ht="15.75" customHeight="1" x14ac:dyDescent="0.3">
      <c r="B401" s="368"/>
      <c r="C401" s="368"/>
    </row>
    <row r="402" spans="2:3" ht="15.75" customHeight="1" x14ac:dyDescent="0.3">
      <c r="B402" s="368"/>
      <c r="C402" s="368"/>
    </row>
    <row r="403" spans="2:3" ht="15.75" customHeight="1" x14ac:dyDescent="0.3">
      <c r="B403" s="368"/>
      <c r="C403" s="368"/>
    </row>
    <row r="404" spans="2:3" ht="15.75" customHeight="1" x14ac:dyDescent="0.3">
      <c r="B404" s="368"/>
      <c r="C404" s="368"/>
    </row>
    <row r="405" spans="2:3" ht="15.75" customHeight="1" x14ac:dyDescent="0.3">
      <c r="B405" s="368"/>
      <c r="C405" s="368"/>
    </row>
    <row r="406" spans="2:3" ht="15.75" customHeight="1" x14ac:dyDescent="0.3">
      <c r="B406" s="368"/>
      <c r="C406" s="368"/>
    </row>
    <row r="407" spans="2:3" ht="15.75" customHeight="1" x14ac:dyDescent="0.3">
      <c r="B407" s="368"/>
      <c r="C407" s="368"/>
    </row>
    <row r="408" spans="2:3" ht="15.75" customHeight="1" x14ac:dyDescent="0.3">
      <c r="B408" s="368"/>
      <c r="C408" s="368"/>
    </row>
    <row r="409" spans="2:3" ht="15.75" customHeight="1" x14ac:dyDescent="0.3">
      <c r="B409" s="368"/>
      <c r="C409" s="368"/>
    </row>
    <row r="410" spans="2:3" ht="15.75" customHeight="1" x14ac:dyDescent="0.3">
      <c r="B410" s="368"/>
      <c r="C410" s="368"/>
    </row>
    <row r="411" spans="2:3" ht="15.75" customHeight="1" x14ac:dyDescent="0.3">
      <c r="B411" s="368"/>
      <c r="C411" s="368"/>
    </row>
    <row r="412" spans="2:3" ht="15.75" customHeight="1" x14ac:dyDescent="0.3">
      <c r="B412" s="368"/>
      <c r="C412" s="368"/>
    </row>
    <row r="413" spans="2:3" ht="15.75" customHeight="1" x14ac:dyDescent="0.3">
      <c r="B413" s="368"/>
      <c r="C413" s="368"/>
    </row>
    <row r="414" spans="2:3" ht="15.75" customHeight="1" x14ac:dyDescent="0.3">
      <c r="B414" s="368"/>
      <c r="C414" s="368"/>
    </row>
    <row r="415" spans="2:3" ht="15.75" customHeight="1" x14ac:dyDescent="0.3">
      <c r="B415" s="368"/>
      <c r="C415" s="368"/>
    </row>
    <row r="416" spans="2:3" ht="15.75" customHeight="1" x14ac:dyDescent="0.3">
      <c r="B416" s="368"/>
      <c r="C416" s="368"/>
    </row>
    <row r="417" spans="2:3" ht="15.75" customHeight="1" x14ac:dyDescent="0.3">
      <c r="B417" s="368"/>
      <c r="C417" s="368"/>
    </row>
    <row r="418" spans="2:3" ht="15.75" customHeight="1" x14ac:dyDescent="0.3">
      <c r="B418" s="368"/>
      <c r="C418" s="368"/>
    </row>
    <row r="419" spans="2:3" ht="15.75" customHeight="1" x14ac:dyDescent="0.3">
      <c r="B419" s="368"/>
      <c r="C419" s="368"/>
    </row>
    <row r="420" spans="2:3" ht="15.75" customHeight="1" x14ac:dyDescent="0.3">
      <c r="B420" s="368"/>
      <c r="C420" s="368"/>
    </row>
    <row r="421" spans="2:3" ht="15.75" customHeight="1" x14ac:dyDescent="0.3">
      <c r="B421" s="368"/>
      <c r="C421" s="368"/>
    </row>
    <row r="422" spans="2:3" ht="15.75" customHeight="1" x14ac:dyDescent="0.3">
      <c r="B422" s="368"/>
      <c r="C422" s="368"/>
    </row>
    <row r="423" spans="2:3" ht="15.75" customHeight="1" x14ac:dyDescent="0.3">
      <c r="B423" s="368"/>
      <c r="C423" s="368"/>
    </row>
    <row r="424" spans="2:3" ht="15.75" customHeight="1" x14ac:dyDescent="0.3">
      <c r="B424" s="368"/>
      <c r="C424" s="368"/>
    </row>
    <row r="425" spans="2:3" ht="15.75" customHeight="1" x14ac:dyDescent="0.3">
      <c r="B425" s="368"/>
      <c r="C425" s="368"/>
    </row>
    <row r="426" spans="2:3" ht="15.75" customHeight="1" x14ac:dyDescent="0.3">
      <c r="B426" s="368"/>
      <c r="C426" s="368"/>
    </row>
    <row r="427" spans="2:3" ht="15.75" customHeight="1" x14ac:dyDescent="0.3">
      <c r="B427" s="368"/>
      <c r="C427" s="368"/>
    </row>
    <row r="428" spans="2:3" ht="15.75" customHeight="1" x14ac:dyDescent="0.3">
      <c r="B428" s="368"/>
      <c r="C428" s="368"/>
    </row>
    <row r="429" spans="2:3" ht="15.75" customHeight="1" x14ac:dyDescent="0.3">
      <c r="B429" s="368"/>
      <c r="C429" s="368"/>
    </row>
    <row r="430" spans="2:3" ht="15.75" customHeight="1" x14ac:dyDescent="0.3">
      <c r="B430" s="368"/>
      <c r="C430" s="368"/>
    </row>
    <row r="431" spans="2:3" ht="15.75" customHeight="1" x14ac:dyDescent="0.3">
      <c r="B431" s="368"/>
      <c r="C431" s="368"/>
    </row>
    <row r="432" spans="2:3" ht="15.75" customHeight="1" x14ac:dyDescent="0.3">
      <c r="B432" s="368"/>
      <c r="C432" s="368"/>
    </row>
    <row r="433" spans="2:3" ht="15.75" customHeight="1" x14ac:dyDescent="0.3">
      <c r="B433" s="368"/>
      <c r="C433" s="368"/>
    </row>
    <row r="434" spans="2:3" ht="15.75" customHeight="1" x14ac:dyDescent="0.3">
      <c r="B434" s="368"/>
      <c r="C434" s="368"/>
    </row>
    <row r="435" spans="2:3" ht="15.75" customHeight="1" x14ac:dyDescent="0.3">
      <c r="B435" s="368"/>
      <c r="C435" s="368"/>
    </row>
    <row r="436" spans="2:3" ht="15.75" customHeight="1" x14ac:dyDescent="0.3">
      <c r="B436" s="368"/>
      <c r="C436" s="368"/>
    </row>
    <row r="437" spans="2:3" ht="15.75" customHeight="1" x14ac:dyDescent="0.3">
      <c r="B437" s="368"/>
      <c r="C437" s="368"/>
    </row>
    <row r="438" spans="2:3" ht="15.75" customHeight="1" x14ac:dyDescent="0.3">
      <c r="B438" s="368"/>
      <c r="C438" s="368"/>
    </row>
    <row r="439" spans="2:3" ht="15.75" customHeight="1" x14ac:dyDescent="0.3">
      <c r="B439" s="368"/>
      <c r="C439" s="368"/>
    </row>
    <row r="440" spans="2:3" ht="15.75" customHeight="1" x14ac:dyDescent="0.3">
      <c r="B440" s="368"/>
      <c r="C440" s="368"/>
    </row>
    <row r="441" spans="2:3" ht="15.75" customHeight="1" x14ac:dyDescent="0.3">
      <c r="B441" s="368"/>
      <c r="C441" s="368"/>
    </row>
    <row r="442" spans="2:3" ht="15.75" customHeight="1" x14ac:dyDescent="0.3">
      <c r="B442" s="368"/>
      <c r="C442" s="368"/>
    </row>
    <row r="443" spans="2:3" ht="15.75" customHeight="1" x14ac:dyDescent="0.3">
      <c r="B443" s="368"/>
      <c r="C443" s="368"/>
    </row>
    <row r="444" spans="2:3" ht="15.75" customHeight="1" x14ac:dyDescent="0.3">
      <c r="B444" s="368"/>
      <c r="C444" s="368"/>
    </row>
    <row r="445" spans="2:3" ht="15.75" customHeight="1" x14ac:dyDescent="0.3">
      <c r="B445" s="368"/>
      <c r="C445" s="368"/>
    </row>
    <row r="446" spans="2:3" ht="15.75" customHeight="1" x14ac:dyDescent="0.3">
      <c r="B446" s="368"/>
      <c r="C446" s="368"/>
    </row>
    <row r="447" spans="2:3" ht="15.75" customHeight="1" x14ac:dyDescent="0.3">
      <c r="B447" s="368"/>
      <c r="C447" s="368"/>
    </row>
    <row r="448" spans="2:3" ht="15.75" customHeight="1" x14ac:dyDescent="0.3">
      <c r="B448" s="368"/>
      <c r="C448" s="368"/>
    </row>
    <row r="449" spans="2:3" ht="15.75" customHeight="1" x14ac:dyDescent="0.3">
      <c r="B449" s="368"/>
      <c r="C449" s="368"/>
    </row>
    <row r="450" spans="2:3" ht="15.75" customHeight="1" x14ac:dyDescent="0.3">
      <c r="B450" s="368"/>
      <c r="C450" s="368"/>
    </row>
    <row r="451" spans="2:3" ht="15.75" customHeight="1" x14ac:dyDescent="0.3">
      <c r="B451" s="368"/>
      <c r="C451" s="368"/>
    </row>
    <row r="452" spans="2:3" ht="15.75" customHeight="1" x14ac:dyDescent="0.3">
      <c r="B452" s="368"/>
      <c r="C452" s="368"/>
    </row>
    <row r="453" spans="2:3" ht="15.75" customHeight="1" x14ac:dyDescent="0.3">
      <c r="B453" s="368"/>
      <c r="C453" s="368"/>
    </row>
    <row r="454" spans="2:3" ht="15.75" customHeight="1" x14ac:dyDescent="0.3">
      <c r="B454" s="368"/>
      <c r="C454" s="368"/>
    </row>
    <row r="455" spans="2:3" ht="15.75" customHeight="1" x14ac:dyDescent="0.3">
      <c r="B455" s="368"/>
      <c r="C455" s="368"/>
    </row>
    <row r="456" spans="2:3" ht="15.75" customHeight="1" x14ac:dyDescent="0.3">
      <c r="B456" s="368"/>
      <c r="C456" s="368"/>
    </row>
    <row r="457" spans="2:3" ht="15.75" customHeight="1" x14ac:dyDescent="0.3">
      <c r="B457" s="368"/>
      <c r="C457" s="368"/>
    </row>
    <row r="458" spans="2:3" ht="15.75" customHeight="1" x14ac:dyDescent="0.3">
      <c r="B458" s="368"/>
      <c r="C458" s="368"/>
    </row>
    <row r="459" spans="2:3" ht="15.75" customHeight="1" x14ac:dyDescent="0.3">
      <c r="B459" s="368"/>
      <c r="C459" s="368"/>
    </row>
    <row r="460" spans="2:3" ht="15.75" customHeight="1" x14ac:dyDescent="0.3">
      <c r="B460" s="368"/>
      <c r="C460" s="368"/>
    </row>
    <row r="461" spans="2:3" ht="15.75" customHeight="1" x14ac:dyDescent="0.3">
      <c r="B461" s="368"/>
      <c r="C461" s="368"/>
    </row>
    <row r="462" spans="2:3" ht="15.75" customHeight="1" x14ac:dyDescent="0.3">
      <c r="B462" s="368"/>
      <c r="C462" s="368"/>
    </row>
    <row r="463" spans="2:3" ht="15.75" customHeight="1" x14ac:dyDescent="0.3">
      <c r="B463" s="368"/>
      <c r="C463" s="368"/>
    </row>
    <row r="464" spans="2:3" ht="15.75" customHeight="1" x14ac:dyDescent="0.3">
      <c r="B464" s="368"/>
      <c r="C464" s="368"/>
    </row>
    <row r="465" spans="2:3" ht="15.75" customHeight="1" x14ac:dyDescent="0.3">
      <c r="B465" s="368"/>
      <c r="C465" s="368"/>
    </row>
    <row r="466" spans="2:3" ht="15.75" customHeight="1" x14ac:dyDescent="0.3">
      <c r="B466" s="368"/>
      <c r="C466" s="368"/>
    </row>
    <row r="467" spans="2:3" ht="15.75" customHeight="1" x14ac:dyDescent="0.3">
      <c r="B467" s="368"/>
      <c r="C467" s="368"/>
    </row>
    <row r="468" spans="2:3" ht="15.75" customHeight="1" x14ac:dyDescent="0.3">
      <c r="B468" s="368"/>
      <c r="C468" s="368"/>
    </row>
    <row r="469" spans="2:3" ht="15.75" customHeight="1" x14ac:dyDescent="0.3">
      <c r="B469" s="368"/>
      <c r="C469" s="368"/>
    </row>
    <row r="470" spans="2:3" ht="15.75" customHeight="1" x14ac:dyDescent="0.3">
      <c r="B470" s="368"/>
      <c r="C470" s="368"/>
    </row>
    <row r="471" spans="2:3" ht="15.75" customHeight="1" x14ac:dyDescent="0.3">
      <c r="B471" s="368"/>
      <c r="C471" s="368"/>
    </row>
    <row r="472" spans="2:3" ht="15.75" customHeight="1" x14ac:dyDescent="0.3">
      <c r="B472" s="368"/>
      <c r="C472" s="368"/>
    </row>
    <row r="473" spans="2:3" ht="15.75" customHeight="1" x14ac:dyDescent="0.3">
      <c r="B473" s="368"/>
      <c r="C473" s="368"/>
    </row>
    <row r="474" spans="2:3" ht="15.75" customHeight="1" x14ac:dyDescent="0.3">
      <c r="B474" s="368"/>
      <c r="C474" s="368"/>
    </row>
    <row r="475" spans="2:3" ht="15.75" customHeight="1" x14ac:dyDescent="0.3">
      <c r="B475" s="368"/>
      <c r="C475" s="368"/>
    </row>
    <row r="476" spans="2:3" ht="15.75" customHeight="1" x14ac:dyDescent="0.3">
      <c r="B476" s="368"/>
      <c r="C476" s="368"/>
    </row>
    <row r="477" spans="2:3" ht="15.75" customHeight="1" x14ac:dyDescent="0.3">
      <c r="B477" s="368"/>
      <c r="C477" s="368"/>
    </row>
    <row r="478" spans="2:3" ht="15.75" customHeight="1" x14ac:dyDescent="0.3">
      <c r="B478" s="368"/>
      <c r="C478" s="368"/>
    </row>
    <row r="479" spans="2:3" ht="15.75" customHeight="1" x14ac:dyDescent="0.3">
      <c r="B479" s="368"/>
      <c r="C479" s="368"/>
    </row>
    <row r="480" spans="2:3" ht="15.75" customHeight="1" x14ac:dyDescent="0.3">
      <c r="B480" s="368"/>
      <c r="C480" s="368"/>
    </row>
    <row r="481" spans="2:3" ht="15.75" customHeight="1" x14ac:dyDescent="0.3">
      <c r="B481" s="368"/>
      <c r="C481" s="368"/>
    </row>
    <row r="482" spans="2:3" ht="15.75" customHeight="1" x14ac:dyDescent="0.3">
      <c r="B482" s="368"/>
      <c r="C482" s="368"/>
    </row>
    <row r="483" spans="2:3" ht="15.75" customHeight="1" x14ac:dyDescent="0.3">
      <c r="B483" s="368"/>
      <c r="C483" s="368"/>
    </row>
    <row r="484" spans="2:3" ht="15.75" customHeight="1" x14ac:dyDescent="0.3">
      <c r="B484" s="368"/>
      <c r="C484" s="368"/>
    </row>
    <row r="485" spans="2:3" ht="15.75" customHeight="1" x14ac:dyDescent="0.3">
      <c r="B485" s="368"/>
      <c r="C485" s="368"/>
    </row>
    <row r="486" spans="2:3" ht="15.75" customHeight="1" x14ac:dyDescent="0.3">
      <c r="B486" s="368"/>
      <c r="C486" s="368"/>
    </row>
    <row r="487" spans="2:3" ht="15.75" customHeight="1" x14ac:dyDescent="0.3">
      <c r="B487" s="368"/>
      <c r="C487" s="368"/>
    </row>
    <row r="488" spans="2:3" ht="15.75" customHeight="1" x14ac:dyDescent="0.3">
      <c r="B488" s="368"/>
      <c r="C488" s="368"/>
    </row>
    <row r="489" spans="2:3" ht="15.75" customHeight="1" x14ac:dyDescent="0.3">
      <c r="B489" s="368"/>
      <c r="C489" s="368"/>
    </row>
    <row r="490" spans="2:3" ht="15.75" customHeight="1" x14ac:dyDescent="0.3">
      <c r="B490" s="368"/>
      <c r="C490" s="368"/>
    </row>
    <row r="491" spans="2:3" ht="15.75" customHeight="1" x14ac:dyDescent="0.3">
      <c r="B491" s="368"/>
      <c r="C491" s="368"/>
    </row>
    <row r="492" spans="2:3" ht="15.75" customHeight="1" x14ac:dyDescent="0.3">
      <c r="B492" s="368"/>
      <c r="C492" s="368"/>
    </row>
    <row r="493" spans="2:3" ht="15.75" customHeight="1" x14ac:dyDescent="0.3">
      <c r="B493" s="368"/>
      <c r="C493" s="368"/>
    </row>
    <row r="494" spans="2:3" ht="15.75" customHeight="1" x14ac:dyDescent="0.3">
      <c r="B494" s="368"/>
      <c r="C494" s="368"/>
    </row>
    <row r="495" spans="2:3" ht="15.75" customHeight="1" x14ac:dyDescent="0.3">
      <c r="B495" s="368"/>
      <c r="C495" s="368"/>
    </row>
    <row r="496" spans="2:3" ht="15.75" customHeight="1" x14ac:dyDescent="0.3">
      <c r="B496" s="368"/>
      <c r="C496" s="368"/>
    </row>
    <row r="497" spans="2:3" ht="15.75" customHeight="1" x14ac:dyDescent="0.3">
      <c r="B497" s="368"/>
      <c r="C497" s="368"/>
    </row>
    <row r="498" spans="2:3" ht="15.75" customHeight="1" x14ac:dyDescent="0.3">
      <c r="B498" s="368"/>
      <c r="C498" s="368"/>
    </row>
    <row r="499" spans="2:3" ht="15.75" customHeight="1" x14ac:dyDescent="0.3">
      <c r="B499" s="368"/>
      <c r="C499" s="368"/>
    </row>
    <row r="500" spans="2:3" ht="15.75" customHeight="1" x14ac:dyDescent="0.3">
      <c r="B500" s="368"/>
      <c r="C500" s="368"/>
    </row>
    <row r="501" spans="2:3" ht="15.75" customHeight="1" x14ac:dyDescent="0.3">
      <c r="B501" s="368"/>
      <c r="C501" s="368"/>
    </row>
    <row r="502" spans="2:3" ht="15.75" customHeight="1" x14ac:dyDescent="0.3">
      <c r="B502" s="368"/>
      <c r="C502" s="368"/>
    </row>
    <row r="503" spans="2:3" ht="15.75" customHeight="1" x14ac:dyDescent="0.3">
      <c r="B503" s="368"/>
      <c r="C503" s="368"/>
    </row>
    <row r="504" spans="2:3" ht="15.75" customHeight="1" x14ac:dyDescent="0.3">
      <c r="B504" s="368"/>
      <c r="C504" s="368"/>
    </row>
    <row r="505" spans="2:3" ht="15.75" customHeight="1" x14ac:dyDescent="0.3">
      <c r="B505" s="368"/>
      <c r="C505" s="368"/>
    </row>
    <row r="506" spans="2:3" ht="15.75" customHeight="1" x14ac:dyDescent="0.3">
      <c r="B506" s="368"/>
      <c r="C506" s="368"/>
    </row>
    <row r="507" spans="2:3" ht="15.75" customHeight="1" x14ac:dyDescent="0.3">
      <c r="B507" s="368"/>
      <c r="C507" s="368"/>
    </row>
    <row r="508" spans="2:3" ht="15.75" customHeight="1" x14ac:dyDescent="0.3">
      <c r="B508" s="368"/>
      <c r="C508" s="368"/>
    </row>
    <row r="509" spans="2:3" ht="15.75" customHeight="1" x14ac:dyDescent="0.3">
      <c r="B509" s="368"/>
      <c r="C509" s="368"/>
    </row>
    <row r="510" spans="2:3" ht="15.75" customHeight="1" x14ac:dyDescent="0.3">
      <c r="B510" s="368"/>
      <c r="C510" s="368"/>
    </row>
    <row r="511" spans="2:3" ht="15.75" customHeight="1" x14ac:dyDescent="0.3">
      <c r="B511" s="368"/>
      <c r="C511" s="368"/>
    </row>
    <row r="512" spans="2:3" ht="15.75" customHeight="1" x14ac:dyDescent="0.3">
      <c r="B512" s="368"/>
      <c r="C512" s="368"/>
    </row>
    <row r="513" spans="2:3" ht="15.75" customHeight="1" x14ac:dyDescent="0.3">
      <c r="B513" s="368"/>
      <c r="C513" s="368"/>
    </row>
    <row r="514" spans="2:3" ht="15.75" customHeight="1" x14ac:dyDescent="0.3">
      <c r="B514" s="368"/>
      <c r="C514" s="368"/>
    </row>
    <row r="515" spans="2:3" ht="15.75" customHeight="1" x14ac:dyDescent="0.3">
      <c r="B515" s="368"/>
      <c r="C515" s="368"/>
    </row>
    <row r="516" spans="2:3" ht="15.75" customHeight="1" x14ac:dyDescent="0.3">
      <c r="B516" s="368"/>
      <c r="C516" s="368"/>
    </row>
    <row r="517" spans="2:3" ht="15.75" customHeight="1" x14ac:dyDescent="0.3">
      <c r="B517" s="368"/>
      <c r="C517" s="368"/>
    </row>
    <row r="518" spans="2:3" ht="15.75" customHeight="1" x14ac:dyDescent="0.3">
      <c r="B518" s="368"/>
      <c r="C518" s="368"/>
    </row>
    <row r="519" spans="2:3" ht="15.75" customHeight="1" x14ac:dyDescent="0.3">
      <c r="B519" s="368"/>
      <c r="C519" s="368"/>
    </row>
    <row r="520" spans="2:3" ht="15.75" customHeight="1" x14ac:dyDescent="0.3">
      <c r="B520" s="368"/>
      <c r="C520" s="368"/>
    </row>
    <row r="521" spans="2:3" ht="15.75" customHeight="1" x14ac:dyDescent="0.3">
      <c r="B521" s="368"/>
      <c r="C521" s="368"/>
    </row>
    <row r="522" spans="2:3" ht="15.75" customHeight="1" x14ac:dyDescent="0.3">
      <c r="B522" s="368"/>
      <c r="C522" s="368"/>
    </row>
    <row r="523" spans="2:3" ht="15.75" customHeight="1" x14ac:dyDescent="0.3">
      <c r="B523" s="368"/>
      <c r="C523" s="368"/>
    </row>
    <row r="524" spans="2:3" ht="15.75" customHeight="1" x14ac:dyDescent="0.3">
      <c r="B524" s="368"/>
      <c r="C524" s="368"/>
    </row>
    <row r="525" spans="2:3" ht="15.75" customHeight="1" x14ac:dyDescent="0.3">
      <c r="B525" s="368"/>
      <c r="C525" s="368"/>
    </row>
    <row r="526" spans="2:3" ht="15.75" customHeight="1" x14ac:dyDescent="0.3">
      <c r="B526" s="368"/>
      <c r="C526" s="368"/>
    </row>
    <row r="527" spans="2:3" ht="15.75" customHeight="1" x14ac:dyDescent="0.3">
      <c r="B527" s="368"/>
      <c r="C527" s="368"/>
    </row>
    <row r="528" spans="2:3" ht="15.75" customHeight="1" x14ac:dyDescent="0.3">
      <c r="B528" s="368"/>
      <c r="C528" s="368"/>
    </row>
    <row r="529" spans="2:3" ht="15.75" customHeight="1" x14ac:dyDescent="0.3">
      <c r="B529" s="368"/>
      <c r="C529" s="368"/>
    </row>
    <row r="530" spans="2:3" ht="15.75" customHeight="1" x14ac:dyDescent="0.3">
      <c r="B530" s="368"/>
      <c r="C530" s="368"/>
    </row>
    <row r="531" spans="2:3" ht="15.75" customHeight="1" x14ac:dyDescent="0.3">
      <c r="B531" s="368"/>
      <c r="C531" s="368"/>
    </row>
    <row r="532" spans="2:3" ht="15.75" customHeight="1" x14ac:dyDescent="0.3">
      <c r="B532" s="368"/>
      <c r="C532" s="368"/>
    </row>
    <row r="533" spans="2:3" ht="15.75" customHeight="1" x14ac:dyDescent="0.3">
      <c r="B533" s="368"/>
      <c r="C533" s="368"/>
    </row>
    <row r="534" spans="2:3" ht="15.75" customHeight="1" x14ac:dyDescent="0.3">
      <c r="B534" s="368"/>
      <c r="C534" s="368"/>
    </row>
    <row r="535" spans="2:3" ht="15.75" customHeight="1" x14ac:dyDescent="0.3">
      <c r="B535" s="368"/>
      <c r="C535" s="368"/>
    </row>
    <row r="536" spans="2:3" ht="15.75" customHeight="1" x14ac:dyDescent="0.3">
      <c r="B536" s="368"/>
      <c r="C536" s="368"/>
    </row>
    <row r="537" spans="2:3" ht="15.75" customHeight="1" x14ac:dyDescent="0.3">
      <c r="B537" s="368"/>
      <c r="C537" s="368"/>
    </row>
    <row r="538" spans="2:3" ht="15.75" customHeight="1" x14ac:dyDescent="0.3">
      <c r="B538" s="368"/>
      <c r="C538" s="368"/>
    </row>
    <row r="539" spans="2:3" ht="15.75" customHeight="1" x14ac:dyDescent="0.3">
      <c r="B539" s="368"/>
      <c r="C539" s="368"/>
    </row>
    <row r="540" spans="2:3" ht="15.75" customHeight="1" x14ac:dyDescent="0.3">
      <c r="B540" s="368"/>
      <c r="C540" s="368"/>
    </row>
    <row r="541" spans="2:3" ht="15.75" customHeight="1" x14ac:dyDescent="0.3">
      <c r="B541" s="368"/>
      <c r="C541" s="368"/>
    </row>
    <row r="542" spans="2:3" ht="15.75" customHeight="1" x14ac:dyDescent="0.3">
      <c r="B542" s="368"/>
      <c r="C542" s="368"/>
    </row>
    <row r="543" spans="2:3" ht="15.75" customHeight="1" x14ac:dyDescent="0.3">
      <c r="B543" s="368"/>
      <c r="C543" s="368"/>
    </row>
    <row r="544" spans="2:3" ht="15.75" customHeight="1" x14ac:dyDescent="0.3">
      <c r="B544" s="368"/>
      <c r="C544" s="368"/>
    </row>
    <row r="545" spans="2:3" ht="15.75" customHeight="1" x14ac:dyDescent="0.3">
      <c r="B545" s="368"/>
      <c r="C545" s="368"/>
    </row>
    <row r="546" spans="2:3" ht="15.75" customHeight="1" x14ac:dyDescent="0.3">
      <c r="B546" s="368"/>
      <c r="C546" s="368"/>
    </row>
    <row r="547" spans="2:3" ht="15.75" customHeight="1" x14ac:dyDescent="0.3">
      <c r="B547" s="368"/>
      <c r="C547" s="368"/>
    </row>
    <row r="548" spans="2:3" ht="15.75" customHeight="1" x14ac:dyDescent="0.3">
      <c r="B548" s="368"/>
      <c r="C548" s="368"/>
    </row>
    <row r="549" spans="2:3" ht="15.75" customHeight="1" x14ac:dyDescent="0.3">
      <c r="B549" s="368"/>
      <c r="C549" s="368"/>
    </row>
    <row r="550" spans="2:3" ht="15.75" customHeight="1" x14ac:dyDescent="0.3">
      <c r="B550" s="368"/>
      <c r="C550" s="368"/>
    </row>
    <row r="551" spans="2:3" ht="15.75" customHeight="1" x14ac:dyDescent="0.3">
      <c r="B551" s="368"/>
      <c r="C551" s="368"/>
    </row>
    <row r="552" spans="2:3" ht="15.75" customHeight="1" x14ac:dyDescent="0.3">
      <c r="B552" s="368"/>
      <c r="C552" s="368"/>
    </row>
    <row r="553" spans="2:3" ht="15.75" customHeight="1" x14ac:dyDescent="0.3">
      <c r="B553" s="368"/>
      <c r="C553" s="368"/>
    </row>
    <row r="554" spans="2:3" ht="15.75" customHeight="1" x14ac:dyDescent="0.3">
      <c r="B554" s="368"/>
      <c r="C554" s="368"/>
    </row>
    <row r="555" spans="2:3" ht="15.75" customHeight="1" x14ac:dyDescent="0.3">
      <c r="B555" s="368"/>
      <c r="C555" s="368"/>
    </row>
    <row r="556" spans="2:3" ht="15.75" customHeight="1" x14ac:dyDescent="0.3">
      <c r="B556" s="368"/>
      <c r="C556" s="368"/>
    </row>
    <row r="557" spans="2:3" ht="15.75" customHeight="1" x14ac:dyDescent="0.3">
      <c r="B557" s="368"/>
      <c r="C557" s="368"/>
    </row>
    <row r="558" spans="2:3" ht="15.75" customHeight="1" x14ac:dyDescent="0.3">
      <c r="B558" s="368"/>
      <c r="C558" s="368"/>
    </row>
    <row r="559" spans="2:3" ht="15.75" customHeight="1" x14ac:dyDescent="0.3">
      <c r="B559" s="368"/>
      <c r="C559" s="368"/>
    </row>
    <row r="560" spans="2:3" ht="15.75" customHeight="1" x14ac:dyDescent="0.3">
      <c r="B560" s="368"/>
      <c r="C560" s="368"/>
    </row>
    <row r="561" spans="2:3" ht="15.75" customHeight="1" x14ac:dyDescent="0.3">
      <c r="B561" s="368"/>
      <c r="C561" s="368"/>
    </row>
    <row r="562" spans="2:3" ht="15.75" customHeight="1" x14ac:dyDescent="0.3">
      <c r="B562" s="368"/>
      <c r="C562" s="368"/>
    </row>
    <row r="563" spans="2:3" ht="15.75" customHeight="1" x14ac:dyDescent="0.3">
      <c r="B563" s="368"/>
      <c r="C563" s="368"/>
    </row>
    <row r="564" spans="2:3" ht="15.75" customHeight="1" x14ac:dyDescent="0.3">
      <c r="B564" s="368"/>
      <c r="C564" s="368"/>
    </row>
    <row r="565" spans="2:3" ht="15.75" customHeight="1" x14ac:dyDescent="0.3">
      <c r="B565" s="368"/>
      <c r="C565" s="368"/>
    </row>
    <row r="566" spans="2:3" ht="15.75" customHeight="1" x14ac:dyDescent="0.3">
      <c r="B566" s="368"/>
      <c r="C566" s="368"/>
    </row>
    <row r="567" spans="2:3" ht="15.75" customHeight="1" x14ac:dyDescent="0.3">
      <c r="B567" s="368"/>
      <c r="C567" s="368"/>
    </row>
    <row r="568" spans="2:3" ht="15.75" customHeight="1" x14ac:dyDescent="0.3">
      <c r="B568" s="368"/>
      <c r="C568" s="368"/>
    </row>
    <row r="569" spans="2:3" ht="15.75" customHeight="1" x14ac:dyDescent="0.3">
      <c r="B569" s="368"/>
      <c r="C569" s="368"/>
    </row>
    <row r="570" spans="2:3" ht="15.75" customHeight="1" x14ac:dyDescent="0.3">
      <c r="B570" s="368"/>
      <c r="C570" s="368"/>
    </row>
    <row r="571" spans="2:3" ht="15.75" customHeight="1" x14ac:dyDescent="0.3">
      <c r="B571" s="368"/>
      <c r="C571" s="368"/>
    </row>
    <row r="572" spans="2:3" ht="15.75" customHeight="1" x14ac:dyDescent="0.3">
      <c r="B572" s="368"/>
      <c r="C572" s="368"/>
    </row>
    <row r="573" spans="2:3" ht="15.75" customHeight="1" x14ac:dyDescent="0.3">
      <c r="B573" s="368"/>
      <c r="C573" s="368"/>
    </row>
    <row r="574" spans="2:3" ht="15.75" customHeight="1" x14ac:dyDescent="0.3">
      <c r="B574" s="368"/>
      <c r="C574" s="368"/>
    </row>
    <row r="575" spans="2:3" ht="15.75" customHeight="1" x14ac:dyDescent="0.3">
      <c r="B575" s="368"/>
      <c r="C575" s="368"/>
    </row>
    <row r="576" spans="2:3" ht="15.75" customHeight="1" x14ac:dyDescent="0.3">
      <c r="B576" s="368"/>
      <c r="C576" s="368"/>
    </row>
    <row r="577" spans="2:3" ht="15.75" customHeight="1" x14ac:dyDescent="0.3">
      <c r="B577" s="368"/>
      <c r="C577" s="368"/>
    </row>
    <row r="578" spans="2:3" ht="15.75" customHeight="1" x14ac:dyDescent="0.3">
      <c r="B578" s="368"/>
      <c r="C578" s="368"/>
    </row>
    <row r="579" spans="2:3" ht="15.75" customHeight="1" x14ac:dyDescent="0.3">
      <c r="B579" s="368"/>
      <c r="C579" s="368"/>
    </row>
    <row r="580" spans="2:3" ht="15.75" customHeight="1" x14ac:dyDescent="0.3">
      <c r="B580" s="368"/>
      <c r="C580" s="368"/>
    </row>
    <row r="581" spans="2:3" ht="15.75" customHeight="1" x14ac:dyDescent="0.3">
      <c r="B581" s="368"/>
      <c r="C581" s="368"/>
    </row>
    <row r="582" spans="2:3" ht="15.75" customHeight="1" x14ac:dyDescent="0.3">
      <c r="B582" s="368"/>
      <c r="C582" s="368"/>
    </row>
    <row r="583" spans="2:3" ht="15.75" customHeight="1" x14ac:dyDescent="0.3">
      <c r="B583" s="368"/>
      <c r="C583" s="368"/>
    </row>
    <row r="584" spans="2:3" ht="15.75" customHeight="1" x14ac:dyDescent="0.3">
      <c r="B584" s="368"/>
      <c r="C584" s="368"/>
    </row>
    <row r="585" spans="2:3" ht="15.75" customHeight="1" x14ac:dyDescent="0.3">
      <c r="B585" s="368"/>
      <c r="C585" s="368"/>
    </row>
    <row r="586" spans="2:3" ht="15.75" customHeight="1" x14ac:dyDescent="0.3">
      <c r="B586" s="368"/>
      <c r="C586" s="368"/>
    </row>
    <row r="587" spans="2:3" ht="15.75" customHeight="1" x14ac:dyDescent="0.3">
      <c r="B587" s="368"/>
      <c r="C587" s="368"/>
    </row>
    <row r="588" spans="2:3" ht="15.75" customHeight="1" x14ac:dyDescent="0.3">
      <c r="B588" s="368"/>
      <c r="C588" s="368"/>
    </row>
    <row r="589" spans="2:3" ht="15.75" customHeight="1" x14ac:dyDescent="0.3">
      <c r="B589" s="368"/>
      <c r="C589" s="368"/>
    </row>
    <row r="590" spans="2:3" ht="15.75" customHeight="1" x14ac:dyDescent="0.3">
      <c r="B590" s="368"/>
      <c r="C590" s="368"/>
    </row>
    <row r="591" spans="2:3" ht="15.75" customHeight="1" x14ac:dyDescent="0.3">
      <c r="B591" s="368"/>
      <c r="C591" s="368"/>
    </row>
    <row r="592" spans="2:3" ht="15.75" customHeight="1" x14ac:dyDescent="0.3">
      <c r="B592" s="368"/>
      <c r="C592" s="368"/>
    </row>
    <row r="593" spans="2:3" ht="15.75" customHeight="1" x14ac:dyDescent="0.3">
      <c r="B593" s="368"/>
      <c r="C593" s="368"/>
    </row>
    <row r="594" spans="2:3" ht="15.75" customHeight="1" x14ac:dyDescent="0.3">
      <c r="B594" s="368"/>
      <c r="C594" s="368"/>
    </row>
    <row r="595" spans="2:3" ht="15.75" customHeight="1" x14ac:dyDescent="0.3">
      <c r="B595" s="368"/>
      <c r="C595" s="368"/>
    </row>
    <row r="596" spans="2:3" ht="15.75" customHeight="1" x14ac:dyDescent="0.3">
      <c r="B596" s="368"/>
      <c r="C596" s="368"/>
    </row>
    <row r="597" spans="2:3" ht="15.75" customHeight="1" x14ac:dyDescent="0.3">
      <c r="B597" s="368"/>
      <c r="C597" s="368"/>
    </row>
    <row r="598" spans="2:3" ht="15.75" customHeight="1" x14ac:dyDescent="0.3">
      <c r="B598" s="368"/>
      <c r="C598" s="368"/>
    </row>
    <row r="599" spans="2:3" ht="15.75" customHeight="1" x14ac:dyDescent="0.3">
      <c r="B599" s="368"/>
      <c r="C599" s="368"/>
    </row>
    <row r="600" spans="2:3" ht="15.75" customHeight="1" x14ac:dyDescent="0.3">
      <c r="B600" s="368"/>
      <c r="C600" s="368"/>
    </row>
    <row r="601" spans="2:3" ht="15.75" customHeight="1" x14ac:dyDescent="0.3">
      <c r="B601" s="368"/>
      <c r="C601" s="368"/>
    </row>
    <row r="602" spans="2:3" ht="15.75" customHeight="1" x14ac:dyDescent="0.3">
      <c r="B602" s="368"/>
      <c r="C602" s="368"/>
    </row>
    <row r="603" spans="2:3" ht="15.75" customHeight="1" x14ac:dyDescent="0.3">
      <c r="B603" s="368"/>
      <c r="C603" s="368"/>
    </row>
    <row r="604" spans="2:3" ht="15.75" customHeight="1" x14ac:dyDescent="0.3">
      <c r="B604" s="368"/>
      <c r="C604" s="368"/>
    </row>
    <row r="605" spans="2:3" ht="15.75" customHeight="1" x14ac:dyDescent="0.3">
      <c r="B605" s="368"/>
      <c r="C605" s="368"/>
    </row>
    <row r="606" spans="2:3" ht="15.75" customHeight="1" x14ac:dyDescent="0.3">
      <c r="B606" s="368"/>
      <c r="C606" s="368"/>
    </row>
    <row r="607" spans="2:3" ht="15.75" customHeight="1" x14ac:dyDescent="0.3">
      <c r="B607" s="368"/>
      <c r="C607" s="368"/>
    </row>
    <row r="608" spans="2:3" ht="15.75" customHeight="1" x14ac:dyDescent="0.3">
      <c r="B608" s="368"/>
      <c r="C608" s="368"/>
    </row>
    <row r="609" spans="2:3" ht="15.75" customHeight="1" x14ac:dyDescent="0.3">
      <c r="B609" s="368"/>
      <c r="C609" s="368"/>
    </row>
    <row r="610" spans="2:3" ht="15.75" customHeight="1" x14ac:dyDescent="0.3">
      <c r="B610" s="368"/>
      <c r="C610" s="368"/>
    </row>
    <row r="611" spans="2:3" ht="15.75" customHeight="1" x14ac:dyDescent="0.3">
      <c r="B611" s="368"/>
      <c r="C611" s="368"/>
    </row>
    <row r="612" spans="2:3" ht="15.75" customHeight="1" x14ac:dyDescent="0.3">
      <c r="B612" s="368"/>
      <c r="C612" s="368"/>
    </row>
    <row r="613" spans="2:3" ht="15.75" customHeight="1" x14ac:dyDescent="0.3">
      <c r="B613" s="368"/>
      <c r="C613" s="368"/>
    </row>
    <row r="614" spans="2:3" ht="15.75" customHeight="1" x14ac:dyDescent="0.3">
      <c r="B614" s="368"/>
      <c r="C614" s="368"/>
    </row>
    <row r="615" spans="2:3" ht="15.75" customHeight="1" x14ac:dyDescent="0.3">
      <c r="B615" s="368"/>
      <c r="C615" s="368"/>
    </row>
    <row r="616" spans="2:3" ht="15.75" customHeight="1" x14ac:dyDescent="0.3">
      <c r="B616" s="368"/>
      <c r="C616" s="368"/>
    </row>
    <row r="617" spans="2:3" ht="15.75" customHeight="1" x14ac:dyDescent="0.3">
      <c r="B617" s="368"/>
      <c r="C617" s="368"/>
    </row>
    <row r="618" spans="2:3" ht="15.75" customHeight="1" x14ac:dyDescent="0.3">
      <c r="B618" s="368"/>
      <c r="C618" s="368"/>
    </row>
    <row r="619" spans="2:3" ht="15.75" customHeight="1" x14ac:dyDescent="0.3">
      <c r="B619" s="368"/>
      <c r="C619" s="368"/>
    </row>
    <row r="620" spans="2:3" ht="15.75" customHeight="1" x14ac:dyDescent="0.3">
      <c r="B620" s="368"/>
      <c r="C620" s="368"/>
    </row>
    <row r="621" spans="2:3" ht="15.75" customHeight="1" x14ac:dyDescent="0.3">
      <c r="B621" s="368"/>
      <c r="C621" s="368"/>
    </row>
    <row r="622" spans="2:3" ht="15.75" customHeight="1" x14ac:dyDescent="0.3">
      <c r="B622" s="368"/>
      <c r="C622" s="368"/>
    </row>
    <row r="623" spans="2:3" ht="15.75" customHeight="1" x14ac:dyDescent="0.3">
      <c r="B623" s="368"/>
      <c r="C623" s="368"/>
    </row>
    <row r="624" spans="2:3" ht="15.75" customHeight="1" x14ac:dyDescent="0.3">
      <c r="B624" s="368"/>
      <c r="C624" s="368"/>
    </row>
    <row r="625" spans="2:3" ht="15.75" customHeight="1" x14ac:dyDescent="0.3">
      <c r="B625" s="368"/>
      <c r="C625" s="368"/>
    </row>
    <row r="626" spans="2:3" ht="15.75" customHeight="1" x14ac:dyDescent="0.3">
      <c r="B626" s="368"/>
      <c r="C626" s="368"/>
    </row>
    <row r="627" spans="2:3" ht="15.75" customHeight="1" x14ac:dyDescent="0.3">
      <c r="B627" s="368"/>
      <c r="C627" s="368"/>
    </row>
    <row r="628" spans="2:3" ht="15.75" customHeight="1" x14ac:dyDescent="0.3">
      <c r="B628" s="368"/>
      <c r="C628" s="368"/>
    </row>
    <row r="629" spans="2:3" ht="15.75" customHeight="1" x14ac:dyDescent="0.3">
      <c r="B629" s="368"/>
      <c r="C629" s="368"/>
    </row>
    <row r="630" spans="2:3" ht="15.75" customHeight="1" x14ac:dyDescent="0.3">
      <c r="B630" s="368"/>
      <c r="C630" s="368"/>
    </row>
    <row r="631" spans="2:3" ht="15.75" customHeight="1" x14ac:dyDescent="0.3">
      <c r="B631" s="368"/>
      <c r="C631" s="368"/>
    </row>
    <row r="632" spans="2:3" ht="15.75" customHeight="1" x14ac:dyDescent="0.3">
      <c r="B632" s="368"/>
      <c r="C632" s="368"/>
    </row>
    <row r="633" spans="2:3" ht="15.75" customHeight="1" x14ac:dyDescent="0.3">
      <c r="B633" s="368"/>
      <c r="C633" s="368"/>
    </row>
    <row r="634" spans="2:3" ht="15.75" customHeight="1" x14ac:dyDescent="0.3">
      <c r="B634" s="368"/>
      <c r="C634" s="368"/>
    </row>
    <row r="635" spans="2:3" ht="15.75" customHeight="1" x14ac:dyDescent="0.3">
      <c r="B635" s="368"/>
      <c r="C635" s="368"/>
    </row>
    <row r="636" spans="2:3" ht="15.75" customHeight="1" x14ac:dyDescent="0.3">
      <c r="B636" s="368"/>
      <c r="C636" s="368"/>
    </row>
    <row r="637" spans="2:3" ht="15.75" customHeight="1" x14ac:dyDescent="0.3">
      <c r="B637" s="368"/>
      <c r="C637" s="368"/>
    </row>
    <row r="638" spans="2:3" ht="15.75" customHeight="1" x14ac:dyDescent="0.3">
      <c r="B638" s="368"/>
      <c r="C638" s="368"/>
    </row>
    <row r="639" spans="2:3" ht="15.75" customHeight="1" x14ac:dyDescent="0.3">
      <c r="B639" s="368"/>
      <c r="C639" s="368"/>
    </row>
    <row r="640" spans="2:3" ht="15.75" customHeight="1" x14ac:dyDescent="0.3">
      <c r="B640" s="368"/>
      <c r="C640" s="368"/>
    </row>
    <row r="641" spans="2:3" ht="15.75" customHeight="1" x14ac:dyDescent="0.3">
      <c r="B641" s="368"/>
      <c r="C641" s="368"/>
    </row>
    <row r="642" spans="2:3" ht="15.75" customHeight="1" x14ac:dyDescent="0.3">
      <c r="B642" s="368"/>
      <c r="C642" s="368"/>
    </row>
    <row r="643" spans="2:3" ht="15.75" customHeight="1" x14ac:dyDescent="0.3">
      <c r="B643" s="368"/>
      <c r="C643" s="368"/>
    </row>
    <row r="644" spans="2:3" ht="15.75" customHeight="1" x14ac:dyDescent="0.3">
      <c r="B644" s="368"/>
      <c r="C644" s="368"/>
    </row>
    <row r="645" spans="2:3" ht="15.75" customHeight="1" x14ac:dyDescent="0.3">
      <c r="B645" s="368"/>
      <c r="C645" s="368"/>
    </row>
    <row r="646" spans="2:3" ht="15.75" customHeight="1" x14ac:dyDescent="0.3">
      <c r="B646" s="368"/>
      <c r="C646" s="368"/>
    </row>
    <row r="647" spans="2:3" ht="15.75" customHeight="1" x14ac:dyDescent="0.3">
      <c r="B647" s="368"/>
      <c r="C647" s="368"/>
    </row>
    <row r="648" spans="2:3" ht="15.75" customHeight="1" x14ac:dyDescent="0.3">
      <c r="B648" s="368"/>
      <c r="C648" s="368"/>
    </row>
    <row r="649" spans="2:3" ht="15.75" customHeight="1" x14ac:dyDescent="0.3">
      <c r="B649" s="368"/>
      <c r="C649" s="368"/>
    </row>
    <row r="650" spans="2:3" ht="15.75" customHeight="1" x14ac:dyDescent="0.3">
      <c r="B650" s="368"/>
      <c r="C650" s="368"/>
    </row>
    <row r="651" spans="2:3" ht="15.75" customHeight="1" x14ac:dyDescent="0.3">
      <c r="B651" s="368"/>
      <c r="C651" s="368"/>
    </row>
    <row r="652" spans="2:3" ht="15.75" customHeight="1" x14ac:dyDescent="0.3">
      <c r="B652" s="368"/>
      <c r="C652" s="368"/>
    </row>
    <row r="653" spans="2:3" ht="15.75" customHeight="1" x14ac:dyDescent="0.3">
      <c r="B653" s="368"/>
      <c r="C653" s="368"/>
    </row>
    <row r="654" spans="2:3" ht="15.75" customHeight="1" x14ac:dyDescent="0.3">
      <c r="B654" s="368"/>
      <c r="C654" s="368"/>
    </row>
    <row r="655" spans="2:3" ht="15.75" customHeight="1" x14ac:dyDescent="0.3">
      <c r="B655" s="368"/>
      <c r="C655" s="368"/>
    </row>
    <row r="656" spans="2:3" ht="15.75" customHeight="1" x14ac:dyDescent="0.3">
      <c r="B656" s="368"/>
      <c r="C656" s="368"/>
    </row>
    <row r="657" spans="2:3" ht="15.75" customHeight="1" x14ac:dyDescent="0.3">
      <c r="B657" s="368"/>
      <c r="C657" s="368"/>
    </row>
    <row r="658" spans="2:3" ht="15.75" customHeight="1" x14ac:dyDescent="0.3">
      <c r="B658" s="368"/>
      <c r="C658" s="368"/>
    </row>
    <row r="659" spans="2:3" ht="15.75" customHeight="1" x14ac:dyDescent="0.3">
      <c r="B659" s="368"/>
      <c r="C659" s="368"/>
    </row>
    <row r="660" spans="2:3" ht="15.75" customHeight="1" x14ac:dyDescent="0.3">
      <c r="B660" s="368"/>
      <c r="C660" s="368"/>
    </row>
    <row r="661" spans="2:3" ht="15.75" customHeight="1" x14ac:dyDescent="0.3">
      <c r="B661" s="368"/>
      <c r="C661" s="368"/>
    </row>
    <row r="662" spans="2:3" ht="15.75" customHeight="1" x14ac:dyDescent="0.3">
      <c r="B662" s="368"/>
      <c r="C662" s="368"/>
    </row>
    <row r="663" spans="2:3" ht="15.75" customHeight="1" x14ac:dyDescent="0.3">
      <c r="B663" s="368"/>
      <c r="C663" s="368"/>
    </row>
    <row r="664" spans="2:3" ht="15.75" customHeight="1" x14ac:dyDescent="0.3">
      <c r="B664" s="368"/>
      <c r="C664" s="368"/>
    </row>
    <row r="665" spans="2:3" ht="15.75" customHeight="1" x14ac:dyDescent="0.3">
      <c r="B665" s="368"/>
      <c r="C665" s="368"/>
    </row>
    <row r="666" spans="2:3" ht="15.75" customHeight="1" x14ac:dyDescent="0.3">
      <c r="B666" s="368"/>
      <c r="C666" s="368"/>
    </row>
    <row r="667" spans="2:3" ht="15.75" customHeight="1" x14ac:dyDescent="0.3">
      <c r="B667" s="368"/>
      <c r="C667" s="368"/>
    </row>
    <row r="668" spans="2:3" ht="15.75" customHeight="1" x14ac:dyDescent="0.3">
      <c r="B668" s="368"/>
      <c r="C668" s="368"/>
    </row>
    <row r="669" spans="2:3" ht="15.75" customHeight="1" x14ac:dyDescent="0.3">
      <c r="B669" s="368"/>
      <c r="C669" s="368"/>
    </row>
    <row r="670" spans="2:3" ht="15.75" customHeight="1" x14ac:dyDescent="0.3">
      <c r="B670" s="368"/>
      <c r="C670" s="368"/>
    </row>
    <row r="671" spans="2:3" ht="15.75" customHeight="1" x14ac:dyDescent="0.3">
      <c r="B671" s="368"/>
      <c r="C671" s="368"/>
    </row>
    <row r="672" spans="2:3" ht="15.75" customHeight="1" x14ac:dyDescent="0.3">
      <c r="B672" s="368"/>
      <c r="C672" s="368"/>
    </row>
    <row r="673" spans="2:3" ht="15.75" customHeight="1" x14ac:dyDescent="0.3">
      <c r="B673" s="368"/>
      <c r="C673" s="368"/>
    </row>
    <row r="674" spans="2:3" ht="15.75" customHeight="1" x14ac:dyDescent="0.3">
      <c r="B674" s="368"/>
      <c r="C674" s="368"/>
    </row>
    <row r="675" spans="2:3" ht="15.75" customHeight="1" x14ac:dyDescent="0.3">
      <c r="B675" s="368"/>
      <c r="C675" s="368"/>
    </row>
    <row r="676" spans="2:3" ht="15.75" customHeight="1" x14ac:dyDescent="0.3">
      <c r="B676" s="368"/>
      <c r="C676" s="368"/>
    </row>
    <row r="677" spans="2:3" ht="15.75" customHeight="1" x14ac:dyDescent="0.3">
      <c r="B677" s="368"/>
      <c r="C677" s="368"/>
    </row>
    <row r="678" spans="2:3" ht="15.75" customHeight="1" x14ac:dyDescent="0.3">
      <c r="B678" s="368"/>
      <c r="C678" s="368"/>
    </row>
    <row r="679" spans="2:3" ht="15.75" customHeight="1" x14ac:dyDescent="0.3">
      <c r="B679" s="368"/>
      <c r="C679" s="368"/>
    </row>
    <row r="680" spans="2:3" ht="15.75" customHeight="1" x14ac:dyDescent="0.3">
      <c r="B680" s="368"/>
      <c r="C680" s="368"/>
    </row>
    <row r="681" spans="2:3" ht="15.75" customHeight="1" x14ac:dyDescent="0.3">
      <c r="B681" s="368"/>
      <c r="C681" s="368"/>
    </row>
    <row r="682" spans="2:3" ht="15.75" customHeight="1" x14ac:dyDescent="0.3">
      <c r="B682" s="368"/>
      <c r="C682" s="368"/>
    </row>
    <row r="683" spans="2:3" ht="15.75" customHeight="1" x14ac:dyDescent="0.3">
      <c r="B683" s="368"/>
      <c r="C683" s="368"/>
    </row>
    <row r="684" spans="2:3" ht="15.75" customHeight="1" x14ac:dyDescent="0.3">
      <c r="B684" s="368"/>
      <c r="C684" s="368"/>
    </row>
    <row r="685" spans="2:3" ht="15.75" customHeight="1" x14ac:dyDescent="0.3">
      <c r="B685" s="368"/>
      <c r="C685" s="368"/>
    </row>
    <row r="686" spans="2:3" ht="15.75" customHeight="1" x14ac:dyDescent="0.3">
      <c r="B686" s="368"/>
      <c r="C686" s="368"/>
    </row>
    <row r="687" spans="2:3" ht="15.75" customHeight="1" x14ac:dyDescent="0.3">
      <c r="B687" s="368"/>
      <c r="C687" s="368"/>
    </row>
    <row r="688" spans="2:3" ht="15.75" customHeight="1" x14ac:dyDescent="0.3">
      <c r="B688" s="368"/>
      <c r="C688" s="368"/>
    </row>
    <row r="689" spans="2:3" ht="15.75" customHeight="1" x14ac:dyDescent="0.3">
      <c r="B689" s="368"/>
      <c r="C689" s="368"/>
    </row>
    <row r="690" spans="2:3" ht="15.75" customHeight="1" x14ac:dyDescent="0.3">
      <c r="B690" s="368"/>
      <c r="C690" s="368"/>
    </row>
    <row r="691" spans="2:3" ht="15.75" customHeight="1" x14ac:dyDescent="0.3">
      <c r="B691" s="368"/>
      <c r="C691" s="368"/>
    </row>
    <row r="692" spans="2:3" ht="15.75" customHeight="1" x14ac:dyDescent="0.3">
      <c r="B692" s="368"/>
      <c r="C692" s="368"/>
    </row>
    <row r="693" spans="2:3" ht="15.75" customHeight="1" x14ac:dyDescent="0.3">
      <c r="B693" s="368"/>
      <c r="C693" s="368"/>
    </row>
    <row r="694" spans="2:3" ht="15.75" customHeight="1" x14ac:dyDescent="0.3">
      <c r="B694" s="368"/>
      <c r="C694" s="368"/>
    </row>
    <row r="695" spans="2:3" ht="15.75" customHeight="1" x14ac:dyDescent="0.3">
      <c r="B695" s="368"/>
      <c r="C695" s="368"/>
    </row>
    <row r="696" spans="2:3" ht="15.75" customHeight="1" x14ac:dyDescent="0.3">
      <c r="B696" s="368"/>
      <c r="C696" s="368"/>
    </row>
    <row r="697" spans="2:3" ht="15.75" customHeight="1" x14ac:dyDescent="0.3">
      <c r="B697" s="368"/>
      <c r="C697" s="368"/>
    </row>
    <row r="698" spans="2:3" ht="15.75" customHeight="1" x14ac:dyDescent="0.3">
      <c r="B698" s="368"/>
      <c r="C698" s="368"/>
    </row>
    <row r="699" spans="2:3" ht="15.75" customHeight="1" x14ac:dyDescent="0.3">
      <c r="B699" s="368"/>
      <c r="C699" s="368"/>
    </row>
    <row r="700" spans="2:3" ht="15.75" customHeight="1" x14ac:dyDescent="0.3">
      <c r="B700" s="368"/>
      <c r="C700" s="368"/>
    </row>
    <row r="701" spans="2:3" ht="15.75" customHeight="1" x14ac:dyDescent="0.3">
      <c r="B701" s="368"/>
      <c r="C701" s="368"/>
    </row>
    <row r="702" spans="2:3" ht="15.75" customHeight="1" x14ac:dyDescent="0.3">
      <c r="B702" s="368"/>
      <c r="C702" s="368"/>
    </row>
    <row r="703" spans="2:3" ht="15.75" customHeight="1" x14ac:dyDescent="0.3">
      <c r="B703" s="368"/>
      <c r="C703" s="368"/>
    </row>
    <row r="704" spans="2:3" ht="15.75" customHeight="1" x14ac:dyDescent="0.3">
      <c r="B704" s="368"/>
      <c r="C704" s="368"/>
    </row>
    <row r="705" spans="2:3" ht="15.75" customHeight="1" x14ac:dyDescent="0.3">
      <c r="B705" s="368"/>
      <c r="C705" s="368"/>
    </row>
    <row r="706" spans="2:3" ht="15.75" customHeight="1" x14ac:dyDescent="0.3">
      <c r="B706" s="368"/>
      <c r="C706" s="368"/>
    </row>
    <row r="707" spans="2:3" ht="15.75" customHeight="1" x14ac:dyDescent="0.3">
      <c r="B707" s="368"/>
      <c r="C707" s="368"/>
    </row>
    <row r="708" spans="2:3" ht="15.75" customHeight="1" x14ac:dyDescent="0.3">
      <c r="B708" s="368"/>
      <c r="C708" s="368"/>
    </row>
    <row r="709" spans="2:3" ht="15.75" customHeight="1" x14ac:dyDescent="0.3">
      <c r="B709" s="368"/>
      <c r="C709" s="368"/>
    </row>
    <row r="710" spans="2:3" ht="15.75" customHeight="1" x14ac:dyDescent="0.3">
      <c r="B710" s="368"/>
      <c r="C710" s="368"/>
    </row>
    <row r="711" spans="2:3" ht="15.75" customHeight="1" x14ac:dyDescent="0.3">
      <c r="B711" s="368"/>
      <c r="C711" s="368"/>
    </row>
    <row r="712" spans="2:3" ht="15.75" customHeight="1" x14ac:dyDescent="0.3">
      <c r="B712" s="368"/>
      <c r="C712" s="368"/>
    </row>
    <row r="713" spans="2:3" ht="15.75" customHeight="1" x14ac:dyDescent="0.3">
      <c r="B713" s="368"/>
      <c r="C713" s="368"/>
    </row>
    <row r="714" spans="2:3" ht="15.75" customHeight="1" x14ac:dyDescent="0.3">
      <c r="B714" s="368"/>
      <c r="C714" s="368"/>
    </row>
    <row r="715" spans="2:3" ht="15.75" customHeight="1" x14ac:dyDescent="0.3">
      <c r="B715" s="368"/>
      <c r="C715" s="368"/>
    </row>
    <row r="716" spans="2:3" ht="15.75" customHeight="1" x14ac:dyDescent="0.3">
      <c r="B716" s="368"/>
      <c r="C716" s="368"/>
    </row>
    <row r="717" spans="2:3" ht="15.75" customHeight="1" x14ac:dyDescent="0.3">
      <c r="B717" s="368"/>
      <c r="C717" s="368"/>
    </row>
    <row r="718" spans="2:3" ht="15.75" customHeight="1" x14ac:dyDescent="0.3">
      <c r="B718" s="368"/>
      <c r="C718" s="368"/>
    </row>
    <row r="719" spans="2:3" ht="15.75" customHeight="1" x14ac:dyDescent="0.3">
      <c r="B719" s="368"/>
      <c r="C719" s="368"/>
    </row>
    <row r="720" spans="2:3" ht="15.75" customHeight="1" x14ac:dyDescent="0.3">
      <c r="B720" s="368"/>
      <c r="C720" s="368"/>
    </row>
    <row r="721" spans="2:3" ht="15.75" customHeight="1" x14ac:dyDescent="0.3">
      <c r="B721" s="368"/>
      <c r="C721" s="368"/>
    </row>
    <row r="722" spans="2:3" ht="15.75" customHeight="1" x14ac:dyDescent="0.3">
      <c r="B722" s="368"/>
      <c r="C722" s="368"/>
    </row>
    <row r="723" spans="2:3" ht="15.75" customHeight="1" x14ac:dyDescent="0.3">
      <c r="B723" s="368"/>
      <c r="C723" s="368"/>
    </row>
    <row r="724" spans="2:3" ht="15.75" customHeight="1" x14ac:dyDescent="0.3">
      <c r="B724" s="368"/>
      <c r="C724" s="368"/>
    </row>
    <row r="725" spans="2:3" ht="15.75" customHeight="1" x14ac:dyDescent="0.3">
      <c r="B725" s="368"/>
      <c r="C725" s="368"/>
    </row>
    <row r="726" spans="2:3" ht="15.75" customHeight="1" x14ac:dyDescent="0.3">
      <c r="B726" s="368"/>
      <c r="C726" s="368"/>
    </row>
    <row r="727" spans="2:3" ht="15.75" customHeight="1" x14ac:dyDescent="0.3">
      <c r="B727" s="368"/>
      <c r="C727" s="368"/>
    </row>
    <row r="728" spans="2:3" ht="15.75" customHeight="1" x14ac:dyDescent="0.3">
      <c r="B728" s="368"/>
      <c r="C728" s="368"/>
    </row>
    <row r="729" spans="2:3" ht="15.75" customHeight="1" x14ac:dyDescent="0.3">
      <c r="B729" s="368"/>
      <c r="C729" s="368"/>
    </row>
    <row r="730" spans="2:3" ht="15.75" customHeight="1" x14ac:dyDescent="0.3">
      <c r="B730" s="368"/>
      <c r="C730" s="368"/>
    </row>
    <row r="731" spans="2:3" ht="15.75" customHeight="1" x14ac:dyDescent="0.3">
      <c r="B731" s="368"/>
      <c r="C731" s="368"/>
    </row>
    <row r="732" spans="2:3" ht="15.75" customHeight="1" x14ac:dyDescent="0.3">
      <c r="B732" s="368"/>
      <c r="C732" s="368"/>
    </row>
    <row r="733" spans="2:3" ht="15.75" customHeight="1" x14ac:dyDescent="0.3">
      <c r="B733" s="368"/>
      <c r="C733" s="368"/>
    </row>
    <row r="734" spans="2:3" ht="15.75" customHeight="1" x14ac:dyDescent="0.3">
      <c r="B734" s="368"/>
      <c r="C734" s="368"/>
    </row>
    <row r="735" spans="2:3" ht="15.75" customHeight="1" x14ac:dyDescent="0.3">
      <c r="B735" s="368"/>
      <c r="C735" s="368"/>
    </row>
    <row r="736" spans="2:3" ht="15.75" customHeight="1" x14ac:dyDescent="0.3">
      <c r="B736" s="368"/>
      <c r="C736" s="368"/>
    </row>
    <row r="737" spans="2:3" ht="15.75" customHeight="1" x14ac:dyDescent="0.3">
      <c r="B737" s="368"/>
      <c r="C737" s="368"/>
    </row>
    <row r="738" spans="2:3" ht="15.75" customHeight="1" x14ac:dyDescent="0.3">
      <c r="B738" s="368"/>
      <c r="C738" s="368"/>
    </row>
    <row r="739" spans="2:3" ht="15.75" customHeight="1" x14ac:dyDescent="0.3">
      <c r="B739" s="368"/>
      <c r="C739" s="368"/>
    </row>
    <row r="740" spans="2:3" ht="15.75" customHeight="1" x14ac:dyDescent="0.3">
      <c r="B740" s="368"/>
      <c r="C740" s="368"/>
    </row>
    <row r="741" spans="2:3" ht="15.75" customHeight="1" x14ac:dyDescent="0.3">
      <c r="B741" s="368"/>
      <c r="C741" s="368"/>
    </row>
    <row r="742" spans="2:3" ht="15.75" customHeight="1" x14ac:dyDescent="0.3">
      <c r="B742" s="368"/>
      <c r="C742" s="368"/>
    </row>
    <row r="743" spans="2:3" ht="15.75" customHeight="1" x14ac:dyDescent="0.3">
      <c r="B743" s="368"/>
      <c r="C743" s="368"/>
    </row>
    <row r="744" spans="2:3" ht="15.75" customHeight="1" x14ac:dyDescent="0.3">
      <c r="B744" s="368"/>
      <c r="C744" s="368"/>
    </row>
    <row r="745" spans="2:3" ht="15.75" customHeight="1" x14ac:dyDescent="0.3">
      <c r="B745" s="368"/>
      <c r="C745" s="368"/>
    </row>
    <row r="746" spans="2:3" ht="15.75" customHeight="1" x14ac:dyDescent="0.3">
      <c r="B746" s="368"/>
      <c r="C746" s="368"/>
    </row>
    <row r="747" spans="2:3" ht="15.75" customHeight="1" x14ac:dyDescent="0.3">
      <c r="B747" s="368"/>
      <c r="C747" s="368"/>
    </row>
    <row r="748" spans="2:3" ht="15.75" customHeight="1" x14ac:dyDescent="0.3">
      <c r="B748" s="368"/>
      <c r="C748" s="368"/>
    </row>
    <row r="749" spans="2:3" ht="15.75" customHeight="1" x14ac:dyDescent="0.3">
      <c r="B749" s="368"/>
      <c r="C749" s="368"/>
    </row>
    <row r="750" spans="2:3" ht="15.75" customHeight="1" x14ac:dyDescent="0.3">
      <c r="B750" s="368"/>
      <c r="C750" s="368"/>
    </row>
    <row r="751" spans="2:3" ht="15.75" customHeight="1" x14ac:dyDescent="0.3">
      <c r="B751" s="368"/>
      <c r="C751" s="368"/>
    </row>
    <row r="752" spans="2:3" ht="15.75" customHeight="1" x14ac:dyDescent="0.3">
      <c r="B752" s="368"/>
      <c r="C752" s="368"/>
    </row>
    <row r="753" spans="2:3" ht="15.75" customHeight="1" x14ac:dyDescent="0.3">
      <c r="B753" s="368"/>
      <c r="C753" s="368"/>
    </row>
    <row r="754" spans="2:3" ht="15.75" customHeight="1" x14ac:dyDescent="0.3">
      <c r="B754" s="368"/>
      <c r="C754" s="368"/>
    </row>
    <row r="755" spans="2:3" ht="15.75" customHeight="1" x14ac:dyDescent="0.3">
      <c r="B755" s="368"/>
      <c r="C755" s="368"/>
    </row>
    <row r="756" spans="2:3" ht="15.75" customHeight="1" x14ac:dyDescent="0.3">
      <c r="B756" s="368"/>
      <c r="C756" s="368"/>
    </row>
    <row r="757" spans="2:3" ht="15.75" customHeight="1" x14ac:dyDescent="0.3">
      <c r="B757" s="368"/>
      <c r="C757" s="368"/>
    </row>
    <row r="758" spans="2:3" ht="15.75" customHeight="1" x14ac:dyDescent="0.3">
      <c r="B758" s="368"/>
      <c r="C758" s="368"/>
    </row>
    <row r="759" spans="2:3" ht="15.75" customHeight="1" x14ac:dyDescent="0.3">
      <c r="B759" s="368"/>
      <c r="C759" s="368"/>
    </row>
    <row r="760" spans="2:3" ht="15.75" customHeight="1" x14ac:dyDescent="0.3">
      <c r="B760" s="368"/>
      <c r="C760" s="368"/>
    </row>
    <row r="761" spans="2:3" ht="15.75" customHeight="1" x14ac:dyDescent="0.3">
      <c r="B761" s="368"/>
      <c r="C761" s="368"/>
    </row>
    <row r="762" spans="2:3" ht="15.75" customHeight="1" x14ac:dyDescent="0.3">
      <c r="B762" s="368"/>
      <c r="C762" s="368"/>
    </row>
    <row r="763" spans="2:3" ht="15.75" customHeight="1" x14ac:dyDescent="0.3">
      <c r="B763" s="368"/>
      <c r="C763" s="368"/>
    </row>
    <row r="764" spans="2:3" ht="15.75" customHeight="1" x14ac:dyDescent="0.3">
      <c r="B764" s="368"/>
      <c r="C764" s="368"/>
    </row>
    <row r="765" spans="2:3" ht="15.75" customHeight="1" x14ac:dyDescent="0.3">
      <c r="B765" s="368"/>
      <c r="C765" s="368"/>
    </row>
    <row r="766" spans="2:3" ht="15.75" customHeight="1" x14ac:dyDescent="0.3">
      <c r="B766" s="368"/>
      <c r="C766" s="368"/>
    </row>
    <row r="767" spans="2:3" ht="15.75" customHeight="1" x14ac:dyDescent="0.3">
      <c r="B767" s="368"/>
      <c r="C767" s="368"/>
    </row>
    <row r="768" spans="2:3" ht="15.75" customHeight="1" x14ac:dyDescent="0.3">
      <c r="B768" s="368"/>
      <c r="C768" s="368"/>
    </row>
    <row r="769" spans="2:3" ht="15.75" customHeight="1" x14ac:dyDescent="0.3">
      <c r="B769" s="368"/>
      <c r="C769" s="368"/>
    </row>
    <row r="770" spans="2:3" ht="15.75" customHeight="1" x14ac:dyDescent="0.3">
      <c r="B770" s="368"/>
      <c r="C770" s="368"/>
    </row>
    <row r="771" spans="2:3" ht="15.75" customHeight="1" x14ac:dyDescent="0.3">
      <c r="B771" s="368"/>
      <c r="C771" s="368"/>
    </row>
    <row r="772" spans="2:3" ht="15.75" customHeight="1" x14ac:dyDescent="0.3">
      <c r="B772" s="368"/>
      <c r="C772" s="368"/>
    </row>
    <row r="773" spans="2:3" ht="15.75" customHeight="1" x14ac:dyDescent="0.3">
      <c r="B773" s="368"/>
      <c r="C773" s="368"/>
    </row>
    <row r="774" spans="2:3" ht="15.75" customHeight="1" x14ac:dyDescent="0.3">
      <c r="B774" s="368"/>
      <c r="C774" s="368"/>
    </row>
    <row r="775" spans="2:3" ht="15.75" customHeight="1" x14ac:dyDescent="0.3">
      <c r="B775" s="368"/>
      <c r="C775" s="368"/>
    </row>
    <row r="776" spans="2:3" ht="15.75" customHeight="1" x14ac:dyDescent="0.3">
      <c r="B776" s="368"/>
      <c r="C776" s="368"/>
    </row>
    <row r="777" spans="2:3" ht="15.75" customHeight="1" x14ac:dyDescent="0.3">
      <c r="B777" s="368"/>
      <c r="C777" s="368"/>
    </row>
    <row r="778" spans="2:3" ht="15.75" customHeight="1" x14ac:dyDescent="0.3">
      <c r="B778" s="368"/>
      <c r="C778" s="368"/>
    </row>
    <row r="779" spans="2:3" ht="15.75" customHeight="1" x14ac:dyDescent="0.3">
      <c r="B779" s="368"/>
      <c r="C779" s="368"/>
    </row>
    <row r="780" spans="2:3" ht="15.75" customHeight="1" x14ac:dyDescent="0.3">
      <c r="B780" s="368"/>
      <c r="C780" s="368"/>
    </row>
    <row r="781" spans="2:3" ht="15.75" customHeight="1" x14ac:dyDescent="0.3">
      <c r="B781" s="368"/>
      <c r="C781" s="368"/>
    </row>
    <row r="782" spans="2:3" ht="15.75" customHeight="1" x14ac:dyDescent="0.3">
      <c r="B782" s="368"/>
      <c r="C782" s="368"/>
    </row>
    <row r="783" spans="2:3" ht="15.75" customHeight="1" x14ac:dyDescent="0.3">
      <c r="B783" s="368"/>
      <c r="C783" s="368"/>
    </row>
    <row r="784" spans="2:3" ht="15.75" customHeight="1" x14ac:dyDescent="0.3">
      <c r="B784" s="368"/>
      <c r="C784" s="368"/>
    </row>
    <row r="785" spans="2:3" ht="15.75" customHeight="1" x14ac:dyDescent="0.3">
      <c r="B785" s="368"/>
      <c r="C785" s="368"/>
    </row>
    <row r="786" spans="2:3" ht="15.75" customHeight="1" x14ac:dyDescent="0.3">
      <c r="B786" s="368"/>
      <c r="C786" s="368"/>
    </row>
    <row r="787" spans="2:3" ht="15.75" customHeight="1" x14ac:dyDescent="0.3">
      <c r="B787" s="368"/>
      <c r="C787" s="368"/>
    </row>
    <row r="788" spans="2:3" ht="15.75" customHeight="1" x14ac:dyDescent="0.3">
      <c r="B788" s="368"/>
      <c r="C788" s="368"/>
    </row>
    <row r="789" spans="2:3" ht="15.75" customHeight="1" x14ac:dyDescent="0.3">
      <c r="B789" s="368"/>
      <c r="C789" s="368"/>
    </row>
    <row r="790" spans="2:3" ht="15.75" customHeight="1" x14ac:dyDescent="0.3">
      <c r="B790" s="368"/>
      <c r="C790" s="368"/>
    </row>
    <row r="791" spans="2:3" ht="15.75" customHeight="1" x14ac:dyDescent="0.3">
      <c r="B791" s="368"/>
      <c r="C791" s="368"/>
    </row>
    <row r="792" spans="2:3" ht="15.75" customHeight="1" x14ac:dyDescent="0.3">
      <c r="B792" s="368"/>
      <c r="C792" s="368"/>
    </row>
    <row r="793" spans="2:3" ht="15.75" customHeight="1" x14ac:dyDescent="0.3">
      <c r="B793" s="368"/>
      <c r="C793" s="368"/>
    </row>
    <row r="794" spans="2:3" ht="15.75" customHeight="1" x14ac:dyDescent="0.3">
      <c r="B794" s="368"/>
      <c r="C794" s="368"/>
    </row>
    <row r="795" spans="2:3" ht="15.75" customHeight="1" x14ac:dyDescent="0.3">
      <c r="B795" s="368"/>
      <c r="C795" s="368"/>
    </row>
    <row r="796" spans="2:3" ht="15.75" customHeight="1" x14ac:dyDescent="0.3">
      <c r="B796" s="368"/>
      <c r="C796" s="368"/>
    </row>
    <row r="797" spans="2:3" ht="15.75" customHeight="1" x14ac:dyDescent="0.3">
      <c r="B797" s="368"/>
      <c r="C797" s="368"/>
    </row>
    <row r="798" spans="2:3" ht="15.75" customHeight="1" x14ac:dyDescent="0.3">
      <c r="B798" s="368"/>
      <c r="C798" s="368"/>
    </row>
    <row r="799" spans="2:3" ht="15.75" customHeight="1" x14ac:dyDescent="0.3">
      <c r="B799" s="368"/>
      <c r="C799" s="368"/>
    </row>
    <row r="800" spans="2:3" ht="15.75" customHeight="1" x14ac:dyDescent="0.3">
      <c r="B800" s="368"/>
      <c r="C800" s="368"/>
    </row>
    <row r="801" spans="2:3" ht="15.75" customHeight="1" x14ac:dyDescent="0.3">
      <c r="B801" s="368"/>
      <c r="C801" s="368"/>
    </row>
    <row r="802" spans="2:3" ht="15.75" customHeight="1" x14ac:dyDescent="0.3">
      <c r="B802" s="368"/>
      <c r="C802" s="368"/>
    </row>
    <row r="803" spans="2:3" ht="15.75" customHeight="1" x14ac:dyDescent="0.3">
      <c r="B803" s="368"/>
      <c r="C803" s="368"/>
    </row>
    <row r="804" spans="2:3" ht="15.75" customHeight="1" x14ac:dyDescent="0.3">
      <c r="B804" s="368"/>
      <c r="C804" s="368"/>
    </row>
    <row r="805" spans="2:3" ht="15.75" customHeight="1" x14ac:dyDescent="0.3">
      <c r="B805" s="368"/>
      <c r="C805" s="368"/>
    </row>
    <row r="806" spans="2:3" ht="15.75" customHeight="1" x14ac:dyDescent="0.3">
      <c r="B806" s="368"/>
      <c r="C806" s="368"/>
    </row>
    <row r="807" spans="2:3" ht="15.75" customHeight="1" x14ac:dyDescent="0.3">
      <c r="B807" s="368"/>
      <c r="C807" s="368"/>
    </row>
    <row r="808" spans="2:3" ht="15.75" customHeight="1" x14ac:dyDescent="0.3">
      <c r="B808" s="368"/>
      <c r="C808" s="368"/>
    </row>
    <row r="809" spans="2:3" ht="15.75" customHeight="1" x14ac:dyDescent="0.3">
      <c r="B809" s="368"/>
      <c r="C809" s="368"/>
    </row>
    <row r="810" spans="2:3" ht="15.75" customHeight="1" x14ac:dyDescent="0.3">
      <c r="B810" s="368"/>
      <c r="C810" s="368"/>
    </row>
    <row r="811" spans="2:3" ht="15.75" customHeight="1" x14ac:dyDescent="0.3">
      <c r="B811" s="368"/>
      <c r="C811" s="368"/>
    </row>
    <row r="812" spans="2:3" ht="15.75" customHeight="1" x14ac:dyDescent="0.3">
      <c r="B812" s="368"/>
      <c r="C812" s="368"/>
    </row>
    <row r="813" spans="2:3" ht="15.75" customHeight="1" x14ac:dyDescent="0.3">
      <c r="B813" s="368"/>
      <c r="C813" s="368"/>
    </row>
    <row r="814" spans="2:3" ht="15.75" customHeight="1" x14ac:dyDescent="0.3">
      <c r="B814" s="368"/>
      <c r="C814" s="368"/>
    </row>
    <row r="815" spans="2:3" ht="15.75" customHeight="1" x14ac:dyDescent="0.3">
      <c r="B815" s="368"/>
      <c r="C815" s="368"/>
    </row>
    <row r="816" spans="2:3" ht="15.75" customHeight="1" x14ac:dyDescent="0.3">
      <c r="B816" s="368"/>
      <c r="C816" s="368"/>
    </row>
    <row r="817" spans="2:3" ht="15.75" customHeight="1" x14ac:dyDescent="0.3">
      <c r="B817" s="368"/>
      <c r="C817" s="368"/>
    </row>
    <row r="818" spans="2:3" ht="15.75" customHeight="1" x14ac:dyDescent="0.3">
      <c r="B818" s="368"/>
      <c r="C818" s="368"/>
    </row>
    <row r="819" spans="2:3" ht="15.75" customHeight="1" x14ac:dyDescent="0.3">
      <c r="B819" s="368"/>
      <c r="C819" s="368"/>
    </row>
    <row r="820" spans="2:3" ht="15.75" customHeight="1" x14ac:dyDescent="0.3">
      <c r="B820" s="368"/>
      <c r="C820" s="368"/>
    </row>
    <row r="821" spans="2:3" ht="15.75" customHeight="1" x14ac:dyDescent="0.3">
      <c r="B821" s="368"/>
      <c r="C821" s="368"/>
    </row>
    <row r="822" spans="2:3" ht="15.75" customHeight="1" x14ac:dyDescent="0.3">
      <c r="B822" s="368"/>
      <c r="C822" s="368"/>
    </row>
    <row r="823" spans="2:3" ht="15.75" customHeight="1" x14ac:dyDescent="0.3">
      <c r="B823" s="368"/>
      <c r="C823" s="368"/>
    </row>
    <row r="824" spans="2:3" ht="15.75" customHeight="1" x14ac:dyDescent="0.3">
      <c r="B824" s="368"/>
      <c r="C824" s="368"/>
    </row>
    <row r="825" spans="2:3" ht="15.75" customHeight="1" x14ac:dyDescent="0.3">
      <c r="B825" s="368"/>
      <c r="C825" s="368"/>
    </row>
    <row r="826" spans="2:3" ht="15.75" customHeight="1" x14ac:dyDescent="0.3">
      <c r="B826" s="368"/>
      <c r="C826" s="368"/>
    </row>
    <row r="827" spans="2:3" ht="15.75" customHeight="1" x14ac:dyDescent="0.3">
      <c r="B827" s="368"/>
      <c r="C827" s="368"/>
    </row>
    <row r="828" spans="2:3" ht="15.75" customHeight="1" x14ac:dyDescent="0.3">
      <c r="B828" s="368"/>
      <c r="C828" s="368"/>
    </row>
    <row r="829" spans="2:3" ht="15.75" customHeight="1" x14ac:dyDescent="0.3">
      <c r="B829" s="368"/>
      <c r="C829" s="368"/>
    </row>
    <row r="830" spans="2:3" ht="15.75" customHeight="1" x14ac:dyDescent="0.3">
      <c r="B830" s="368"/>
      <c r="C830" s="368"/>
    </row>
    <row r="831" spans="2:3" ht="15.75" customHeight="1" x14ac:dyDescent="0.3">
      <c r="B831" s="368"/>
      <c r="C831" s="368"/>
    </row>
    <row r="832" spans="2:3" ht="15.75" customHeight="1" x14ac:dyDescent="0.3">
      <c r="B832" s="368"/>
      <c r="C832" s="368"/>
    </row>
    <row r="833" spans="2:3" ht="15.75" customHeight="1" x14ac:dyDescent="0.3">
      <c r="B833" s="368"/>
      <c r="C833" s="368"/>
    </row>
    <row r="834" spans="2:3" ht="15.75" customHeight="1" x14ac:dyDescent="0.3">
      <c r="B834" s="368"/>
      <c r="C834" s="368"/>
    </row>
    <row r="835" spans="2:3" ht="15.75" customHeight="1" x14ac:dyDescent="0.3">
      <c r="B835" s="368"/>
      <c r="C835" s="368"/>
    </row>
    <row r="836" spans="2:3" ht="15.75" customHeight="1" x14ac:dyDescent="0.3">
      <c r="B836" s="368"/>
      <c r="C836" s="368"/>
    </row>
    <row r="837" spans="2:3" ht="15.75" customHeight="1" x14ac:dyDescent="0.3">
      <c r="B837" s="368"/>
      <c r="C837" s="368"/>
    </row>
    <row r="838" spans="2:3" ht="15.75" customHeight="1" x14ac:dyDescent="0.3">
      <c r="B838" s="368"/>
      <c r="C838" s="368"/>
    </row>
    <row r="839" spans="2:3" ht="15.75" customHeight="1" x14ac:dyDescent="0.3">
      <c r="B839" s="368"/>
      <c r="C839" s="368"/>
    </row>
    <row r="840" spans="2:3" ht="15.75" customHeight="1" x14ac:dyDescent="0.3">
      <c r="B840" s="368"/>
      <c r="C840" s="368"/>
    </row>
    <row r="841" spans="2:3" ht="15.75" customHeight="1" x14ac:dyDescent="0.3">
      <c r="B841" s="368"/>
      <c r="C841" s="368"/>
    </row>
    <row r="842" spans="2:3" ht="15.75" customHeight="1" x14ac:dyDescent="0.3">
      <c r="B842" s="368"/>
      <c r="C842" s="368"/>
    </row>
    <row r="843" spans="2:3" ht="15.75" customHeight="1" x14ac:dyDescent="0.3">
      <c r="B843" s="368"/>
      <c r="C843" s="368"/>
    </row>
    <row r="844" spans="2:3" ht="15.75" customHeight="1" x14ac:dyDescent="0.3">
      <c r="B844" s="368"/>
      <c r="C844" s="368"/>
    </row>
    <row r="845" spans="2:3" ht="15.75" customHeight="1" x14ac:dyDescent="0.3">
      <c r="B845" s="368"/>
      <c r="C845" s="368"/>
    </row>
    <row r="846" spans="2:3" ht="15.75" customHeight="1" x14ac:dyDescent="0.3">
      <c r="B846" s="368"/>
      <c r="C846" s="368"/>
    </row>
    <row r="847" spans="2:3" ht="15.75" customHeight="1" x14ac:dyDescent="0.3">
      <c r="B847" s="368"/>
      <c r="C847" s="368"/>
    </row>
    <row r="848" spans="2:3" ht="15.75" customHeight="1" x14ac:dyDescent="0.3">
      <c r="B848" s="368"/>
      <c r="C848" s="368"/>
    </row>
    <row r="849" spans="2:3" ht="15.75" customHeight="1" x14ac:dyDescent="0.3">
      <c r="B849" s="368"/>
      <c r="C849" s="368"/>
    </row>
    <row r="850" spans="2:3" ht="15.75" customHeight="1" x14ac:dyDescent="0.3">
      <c r="B850" s="368"/>
      <c r="C850" s="368"/>
    </row>
    <row r="851" spans="2:3" ht="15.75" customHeight="1" x14ac:dyDescent="0.3">
      <c r="B851" s="368"/>
      <c r="C851" s="368"/>
    </row>
    <row r="852" spans="2:3" ht="15.75" customHeight="1" x14ac:dyDescent="0.3">
      <c r="B852" s="368"/>
      <c r="C852" s="368"/>
    </row>
    <row r="853" spans="2:3" ht="15.75" customHeight="1" x14ac:dyDescent="0.3">
      <c r="B853" s="368"/>
      <c r="C853" s="368"/>
    </row>
    <row r="854" spans="2:3" ht="15.75" customHeight="1" x14ac:dyDescent="0.3">
      <c r="B854" s="368"/>
      <c r="C854" s="368"/>
    </row>
    <row r="855" spans="2:3" ht="15.75" customHeight="1" x14ac:dyDescent="0.3">
      <c r="B855" s="368"/>
      <c r="C855" s="368"/>
    </row>
    <row r="856" spans="2:3" ht="15.75" customHeight="1" x14ac:dyDescent="0.3">
      <c r="B856" s="368"/>
      <c r="C856" s="368"/>
    </row>
    <row r="857" spans="2:3" ht="15.75" customHeight="1" x14ac:dyDescent="0.3">
      <c r="B857" s="368"/>
      <c r="C857" s="368"/>
    </row>
    <row r="858" spans="2:3" ht="15.75" customHeight="1" x14ac:dyDescent="0.3">
      <c r="B858" s="368"/>
      <c r="C858" s="368"/>
    </row>
    <row r="859" spans="2:3" ht="15.75" customHeight="1" x14ac:dyDescent="0.3">
      <c r="B859" s="368"/>
      <c r="C859" s="368"/>
    </row>
    <row r="860" spans="2:3" ht="15.75" customHeight="1" x14ac:dyDescent="0.3">
      <c r="B860" s="368"/>
      <c r="C860" s="368"/>
    </row>
    <row r="861" spans="2:3" ht="15.75" customHeight="1" x14ac:dyDescent="0.3">
      <c r="B861" s="368"/>
      <c r="C861" s="368"/>
    </row>
    <row r="862" spans="2:3" ht="15.75" customHeight="1" x14ac:dyDescent="0.3">
      <c r="B862" s="368"/>
      <c r="C862" s="368"/>
    </row>
    <row r="863" spans="2:3" ht="15.75" customHeight="1" x14ac:dyDescent="0.3">
      <c r="B863" s="368"/>
      <c r="C863" s="368"/>
    </row>
    <row r="864" spans="2:3" ht="15.75" customHeight="1" x14ac:dyDescent="0.3">
      <c r="B864" s="368"/>
      <c r="C864" s="368"/>
    </row>
    <row r="865" spans="2:3" ht="15.75" customHeight="1" x14ac:dyDescent="0.3">
      <c r="B865" s="368"/>
      <c r="C865" s="368"/>
    </row>
    <row r="866" spans="2:3" ht="15.75" customHeight="1" x14ac:dyDescent="0.3">
      <c r="B866" s="368"/>
      <c r="C866" s="368"/>
    </row>
    <row r="867" spans="2:3" ht="15.75" customHeight="1" x14ac:dyDescent="0.3">
      <c r="B867" s="368"/>
      <c r="C867" s="368"/>
    </row>
    <row r="868" spans="2:3" ht="15.75" customHeight="1" x14ac:dyDescent="0.3">
      <c r="B868" s="368"/>
      <c r="C868" s="368"/>
    </row>
    <row r="869" spans="2:3" ht="15.75" customHeight="1" x14ac:dyDescent="0.3">
      <c r="B869" s="368"/>
      <c r="C869" s="368"/>
    </row>
    <row r="870" spans="2:3" ht="15.75" customHeight="1" x14ac:dyDescent="0.3">
      <c r="B870" s="368"/>
      <c r="C870" s="368"/>
    </row>
    <row r="871" spans="2:3" ht="15.75" customHeight="1" x14ac:dyDescent="0.3">
      <c r="B871" s="368"/>
      <c r="C871" s="368"/>
    </row>
    <row r="872" spans="2:3" ht="15.75" customHeight="1" x14ac:dyDescent="0.3">
      <c r="B872" s="368"/>
      <c r="C872" s="368"/>
    </row>
    <row r="873" spans="2:3" ht="15.75" customHeight="1" x14ac:dyDescent="0.3">
      <c r="B873" s="368"/>
      <c r="C873" s="368"/>
    </row>
    <row r="874" spans="2:3" ht="15.75" customHeight="1" x14ac:dyDescent="0.3">
      <c r="B874" s="368"/>
      <c r="C874" s="368"/>
    </row>
    <row r="875" spans="2:3" ht="15.75" customHeight="1" x14ac:dyDescent="0.3">
      <c r="B875" s="368"/>
      <c r="C875" s="368"/>
    </row>
    <row r="876" spans="2:3" ht="15.75" customHeight="1" x14ac:dyDescent="0.3">
      <c r="B876" s="368"/>
      <c r="C876" s="368"/>
    </row>
    <row r="877" spans="2:3" ht="15.75" customHeight="1" x14ac:dyDescent="0.3">
      <c r="B877" s="368"/>
      <c r="C877" s="368"/>
    </row>
    <row r="878" spans="2:3" ht="15.75" customHeight="1" x14ac:dyDescent="0.3">
      <c r="B878" s="368"/>
      <c r="C878" s="368"/>
    </row>
    <row r="879" spans="2:3" ht="15.75" customHeight="1" x14ac:dyDescent="0.3">
      <c r="B879" s="368"/>
      <c r="C879" s="368"/>
    </row>
    <row r="880" spans="2:3" ht="15.75" customHeight="1" x14ac:dyDescent="0.3">
      <c r="B880" s="368"/>
      <c r="C880" s="368"/>
    </row>
    <row r="881" spans="2:3" ht="15.75" customHeight="1" x14ac:dyDescent="0.3">
      <c r="B881" s="368"/>
      <c r="C881" s="368"/>
    </row>
    <row r="882" spans="2:3" ht="15.75" customHeight="1" x14ac:dyDescent="0.3">
      <c r="B882" s="368"/>
      <c r="C882" s="368"/>
    </row>
    <row r="883" spans="2:3" ht="15.75" customHeight="1" x14ac:dyDescent="0.3">
      <c r="B883" s="368"/>
      <c r="C883" s="368"/>
    </row>
    <row r="884" spans="2:3" ht="15.75" customHeight="1" x14ac:dyDescent="0.3">
      <c r="B884" s="368"/>
      <c r="C884" s="368"/>
    </row>
    <row r="885" spans="2:3" ht="15.75" customHeight="1" x14ac:dyDescent="0.3">
      <c r="B885" s="368"/>
      <c r="C885" s="368"/>
    </row>
    <row r="886" spans="2:3" ht="15.75" customHeight="1" x14ac:dyDescent="0.3">
      <c r="B886" s="368"/>
      <c r="C886" s="368"/>
    </row>
    <row r="887" spans="2:3" ht="15.75" customHeight="1" x14ac:dyDescent="0.3">
      <c r="B887" s="368"/>
      <c r="C887" s="368"/>
    </row>
    <row r="888" spans="2:3" ht="15.75" customHeight="1" x14ac:dyDescent="0.3">
      <c r="B888" s="368"/>
      <c r="C888" s="368"/>
    </row>
    <row r="889" spans="2:3" ht="15.75" customHeight="1" x14ac:dyDescent="0.3">
      <c r="B889" s="368"/>
      <c r="C889" s="368"/>
    </row>
    <row r="890" spans="2:3" ht="15.75" customHeight="1" x14ac:dyDescent="0.3">
      <c r="B890" s="368"/>
      <c r="C890" s="368"/>
    </row>
    <row r="891" spans="2:3" ht="15.75" customHeight="1" x14ac:dyDescent="0.3">
      <c r="B891" s="368"/>
      <c r="C891" s="368"/>
    </row>
    <row r="892" spans="2:3" ht="15.75" customHeight="1" x14ac:dyDescent="0.3">
      <c r="B892" s="368"/>
      <c r="C892" s="368"/>
    </row>
    <row r="893" spans="2:3" ht="15.75" customHeight="1" x14ac:dyDescent="0.3">
      <c r="B893" s="368"/>
      <c r="C893" s="368"/>
    </row>
    <row r="894" spans="2:3" ht="15.75" customHeight="1" x14ac:dyDescent="0.3">
      <c r="B894" s="368"/>
      <c r="C894" s="368"/>
    </row>
    <row r="895" spans="2:3" ht="15.75" customHeight="1" x14ac:dyDescent="0.3">
      <c r="B895" s="368"/>
      <c r="C895" s="368"/>
    </row>
    <row r="896" spans="2:3" ht="15.75" customHeight="1" x14ac:dyDescent="0.3">
      <c r="B896" s="368"/>
      <c r="C896" s="368"/>
    </row>
    <row r="897" spans="2:3" ht="15.75" customHeight="1" x14ac:dyDescent="0.3">
      <c r="B897" s="368"/>
      <c r="C897" s="368"/>
    </row>
    <row r="898" spans="2:3" ht="15.75" customHeight="1" x14ac:dyDescent="0.3">
      <c r="B898" s="368"/>
      <c r="C898" s="368"/>
    </row>
    <row r="899" spans="2:3" ht="15.75" customHeight="1" x14ac:dyDescent="0.3">
      <c r="B899" s="368"/>
      <c r="C899" s="368"/>
    </row>
    <row r="900" spans="2:3" ht="15.75" customHeight="1" x14ac:dyDescent="0.3">
      <c r="B900" s="368"/>
      <c r="C900" s="368"/>
    </row>
    <row r="901" spans="2:3" ht="15.75" customHeight="1" x14ac:dyDescent="0.3">
      <c r="B901" s="368"/>
      <c r="C901" s="368"/>
    </row>
    <row r="902" spans="2:3" ht="15.75" customHeight="1" x14ac:dyDescent="0.3">
      <c r="B902" s="368"/>
      <c r="C902" s="368"/>
    </row>
    <row r="903" spans="2:3" ht="15.75" customHeight="1" x14ac:dyDescent="0.3">
      <c r="B903" s="368"/>
      <c r="C903" s="368"/>
    </row>
    <row r="904" spans="2:3" ht="15.75" customHeight="1" x14ac:dyDescent="0.3">
      <c r="B904" s="368"/>
      <c r="C904" s="368"/>
    </row>
    <row r="905" spans="2:3" ht="15.75" customHeight="1" x14ac:dyDescent="0.3">
      <c r="B905" s="368"/>
      <c r="C905" s="368"/>
    </row>
    <row r="906" spans="2:3" ht="15.75" customHeight="1" x14ac:dyDescent="0.3">
      <c r="B906" s="368"/>
      <c r="C906" s="368"/>
    </row>
    <row r="907" spans="2:3" ht="15.75" customHeight="1" x14ac:dyDescent="0.3">
      <c r="B907" s="368"/>
      <c r="C907" s="368"/>
    </row>
    <row r="908" spans="2:3" ht="15.75" customHeight="1" x14ac:dyDescent="0.3">
      <c r="B908" s="368"/>
      <c r="C908" s="368"/>
    </row>
    <row r="909" spans="2:3" ht="15.75" customHeight="1" x14ac:dyDescent="0.3">
      <c r="B909" s="368"/>
      <c r="C909" s="368"/>
    </row>
    <row r="910" spans="2:3" ht="15.75" customHeight="1" x14ac:dyDescent="0.3">
      <c r="B910" s="368"/>
      <c r="C910" s="368"/>
    </row>
    <row r="911" spans="2:3" ht="15.75" customHeight="1" x14ac:dyDescent="0.3">
      <c r="B911" s="368"/>
      <c r="C911" s="368"/>
    </row>
    <row r="912" spans="2:3" ht="15.75" customHeight="1" x14ac:dyDescent="0.3">
      <c r="B912" s="368"/>
      <c r="C912" s="368"/>
    </row>
    <row r="913" spans="2:3" ht="15.75" customHeight="1" x14ac:dyDescent="0.3">
      <c r="B913" s="368"/>
      <c r="C913" s="368"/>
    </row>
    <row r="914" spans="2:3" ht="15.75" customHeight="1" x14ac:dyDescent="0.3">
      <c r="B914" s="368"/>
      <c r="C914" s="368"/>
    </row>
    <row r="915" spans="2:3" ht="15.75" customHeight="1" x14ac:dyDescent="0.3">
      <c r="B915" s="368"/>
      <c r="C915" s="368"/>
    </row>
    <row r="916" spans="2:3" ht="15.75" customHeight="1" x14ac:dyDescent="0.3">
      <c r="B916" s="368"/>
      <c r="C916" s="368"/>
    </row>
    <row r="917" spans="2:3" ht="15.75" customHeight="1" x14ac:dyDescent="0.3">
      <c r="B917" s="368"/>
      <c r="C917" s="368"/>
    </row>
    <row r="918" spans="2:3" ht="15.75" customHeight="1" x14ac:dyDescent="0.3">
      <c r="B918" s="368"/>
      <c r="C918" s="368"/>
    </row>
    <row r="919" spans="2:3" ht="15.75" customHeight="1" x14ac:dyDescent="0.3">
      <c r="B919" s="368"/>
      <c r="C919" s="368"/>
    </row>
    <row r="920" spans="2:3" ht="15.75" customHeight="1" x14ac:dyDescent="0.3">
      <c r="B920" s="368"/>
      <c r="C920" s="368"/>
    </row>
    <row r="921" spans="2:3" ht="15.75" customHeight="1" x14ac:dyDescent="0.3">
      <c r="B921" s="368"/>
      <c r="C921" s="368"/>
    </row>
    <row r="922" spans="2:3" ht="15.75" customHeight="1" x14ac:dyDescent="0.3">
      <c r="B922" s="368"/>
      <c r="C922" s="368"/>
    </row>
    <row r="923" spans="2:3" ht="15.75" customHeight="1" x14ac:dyDescent="0.3">
      <c r="B923" s="368"/>
      <c r="C923" s="368"/>
    </row>
    <row r="924" spans="2:3" ht="15.75" customHeight="1" x14ac:dyDescent="0.3">
      <c r="B924" s="368"/>
      <c r="C924" s="368"/>
    </row>
    <row r="925" spans="2:3" ht="15.75" customHeight="1" x14ac:dyDescent="0.3">
      <c r="B925" s="368"/>
      <c r="C925" s="368"/>
    </row>
    <row r="926" spans="2:3" ht="15.75" customHeight="1" x14ac:dyDescent="0.3">
      <c r="B926" s="368"/>
      <c r="C926" s="368"/>
    </row>
    <row r="927" spans="2:3" ht="15.75" customHeight="1" x14ac:dyDescent="0.3">
      <c r="B927" s="368"/>
      <c r="C927" s="368"/>
    </row>
    <row r="928" spans="2:3" ht="15.75" customHeight="1" x14ac:dyDescent="0.3">
      <c r="B928" s="368"/>
      <c r="C928" s="368"/>
    </row>
    <row r="929" spans="2:3" ht="15.75" customHeight="1" x14ac:dyDescent="0.3">
      <c r="B929" s="368"/>
      <c r="C929" s="368"/>
    </row>
    <row r="930" spans="2:3" ht="15.75" customHeight="1" x14ac:dyDescent="0.3">
      <c r="B930" s="368"/>
      <c r="C930" s="368"/>
    </row>
    <row r="931" spans="2:3" ht="15.75" customHeight="1" x14ac:dyDescent="0.3">
      <c r="B931" s="368"/>
      <c r="C931" s="368"/>
    </row>
    <row r="932" spans="2:3" ht="15.75" customHeight="1" x14ac:dyDescent="0.3">
      <c r="B932" s="368"/>
      <c r="C932" s="368"/>
    </row>
    <row r="933" spans="2:3" ht="15.75" customHeight="1" x14ac:dyDescent="0.3">
      <c r="B933" s="368"/>
      <c r="C933" s="368"/>
    </row>
    <row r="934" spans="2:3" ht="15.75" customHeight="1" x14ac:dyDescent="0.3">
      <c r="B934" s="368"/>
      <c r="C934" s="368"/>
    </row>
    <row r="935" spans="2:3" ht="15.75" customHeight="1" x14ac:dyDescent="0.3">
      <c r="B935" s="368"/>
      <c r="C935" s="368"/>
    </row>
    <row r="936" spans="2:3" ht="15.75" customHeight="1" x14ac:dyDescent="0.3">
      <c r="B936" s="368"/>
      <c r="C936" s="368"/>
    </row>
    <row r="937" spans="2:3" ht="15.75" customHeight="1" x14ac:dyDescent="0.3">
      <c r="B937" s="368"/>
      <c r="C937" s="368"/>
    </row>
    <row r="938" spans="2:3" ht="15.75" customHeight="1" x14ac:dyDescent="0.3">
      <c r="B938" s="368"/>
      <c r="C938" s="368"/>
    </row>
    <row r="939" spans="2:3" ht="15.75" customHeight="1" x14ac:dyDescent="0.3">
      <c r="B939" s="368"/>
      <c r="C939" s="368"/>
    </row>
    <row r="940" spans="2:3" ht="15.75" customHeight="1" x14ac:dyDescent="0.3">
      <c r="B940" s="368"/>
      <c r="C940" s="368"/>
    </row>
    <row r="941" spans="2:3" ht="15.75" customHeight="1" x14ac:dyDescent="0.3">
      <c r="B941" s="368"/>
      <c r="C941" s="368"/>
    </row>
    <row r="942" spans="2:3" ht="15.75" customHeight="1" x14ac:dyDescent="0.3">
      <c r="B942" s="368"/>
      <c r="C942" s="368"/>
    </row>
    <row r="943" spans="2:3" ht="15.75" customHeight="1" x14ac:dyDescent="0.3">
      <c r="B943" s="368"/>
      <c r="C943" s="368"/>
    </row>
    <row r="944" spans="2:3" ht="15.75" customHeight="1" x14ac:dyDescent="0.3">
      <c r="B944" s="368"/>
      <c r="C944" s="368"/>
    </row>
    <row r="945" spans="2:3" ht="15.75" customHeight="1" x14ac:dyDescent="0.3">
      <c r="B945" s="368"/>
      <c r="C945" s="368"/>
    </row>
    <row r="946" spans="2:3" ht="15.75" customHeight="1" x14ac:dyDescent="0.3">
      <c r="B946" s="368"/>
      <c r="C946" s="368"/>
    </row>
    <row r="947" spans="2:3" ht="15.75" customHeight="1" x14ac:dyDescent="0.3">
      <c r="B947" s="368"/>
      <c r="C947" s="368"/>
    </row>
    <row r="948" spans="2:3" ht="15.75" customHeight="1" x14ac:dyDescent="0.3">
      <c r="B948" s="368"/>
      <c r="C948" s="368"/>
    </row>
    <row r="949" spans="2:3" ht="15.75" customHeight="1" x14ac:dyDescent="0.3">
      <c r="B949" s="368"/>
      <c r="C949" s="368"/>
    </row>
    <row r="950" spans="2:3" ht="15.75" customHeight="1" x14ac:dyDescent="0.3">
      <c r="B950" s="368"/>
      <c r="C950" s="368"/>
    </row>
    <row r="951" spans="2:3" ht="15.75" customHeight="1" x14ac:dyDescent="0.3">
      <c r="B951" s="368"/>
      <c r="C951" s="368"/>
    </row>
    <row r="952" spans="2:3" ht="15.75" customHeight="1" x14ac:dyDescent="0.3">
      <c r="B952" s="368"/>
      <c r="C952" s="368"/>
    </row>
    <row r="953" spans="2:3" ht="15.75" customHeight="1" x14ac:dyDescent="0.3">
      <c r="B953" s="368"/>
      <c r="C953" s="368"/>
    </row>
    <row r="954" spans="2:3" ht="15.75" customHeight="1" x14ac:dyDescent="0.3">
      <c r="B954" s="368"/>
      <c r="C954" s="368"/>
    </row>
    <row r="955" spans="2:3" ht="15.75" customHeight="1" x14ac:dyDescent="0.3">
      <c r="B955" s="368"/>
      <c r="C955" s="368"/>
    </row>
    <row r="956" spans="2:3" ht="15.75" customHeight="1" x14ac:dyDescent="0.3">
      <c r="B956" s="368"/>
      <c r="C956" s="368"/>
    </row>
    <row r="957" spans="2:3" ht="15.75" customHeight="1" x14ac:dyDescent="0.3">
      <c r="B957" s="368"/>
      <c r="C957" s="368"/>
    </row>
    <row r="958" spans="2:3" ht="15.75" customHeight="1" x14ac:dyDescent="0.3">
      <c r="B958" s="368"/>
      <c r="C958" s="368"/>
    </row>
    <row r="959" spans="2:3" ht="15.75" customHeight="1" x14ac:dyDescent="0.3">
      <c r="B959" s="368"/>
      <c r="C959" s="368"/>
    </row>
    <row r="960" spans="2:3" ht="15.75" customHeight="1" x14ac:dyDescent="0.3">
      <c r="B960" s="368"/>
      <c r="C960" s="368"/>
    </row>
    <row r="961" spans="2:3" ht="15.75" customHeight="1" x14ac:dyDescent="0.3">
      <c r="B961" s="368"/>
      <c r="C961" s="368"/>
    </row>
    <row r="962" spans="2:3" ht="15.75" customHeight="1" x14ac:dyDescent="0.3">
      <c r="B962" s="368"/>
      <c r="C962" s="368"/>
    </row>
    <row r="963" spans="2:3" ht="15.75" customHeight="1" x14ac:dyDescent="0.3">
      <c r="B963" s="368"/>
      <c r="C963" s="368"/>
    </row>
    <row r="964" spans="2:3" ht="15.75" customHeight="1" x14ac:dyDescent="0.3">
      <c r="B964" s="368"/>
      <c r="C964" s="368"/>
    </row>
    <row r="965" spans="2:3" ht="15.75" customHeight="1" x14ac:dyDescent="0.3">
      <c r="B965" s="368"/>
      <c r="C965" s="368"/>
    </row>
    <row r="966" spans="2:3" ht="15.75" customHeight="1" x14ac:dyDescent="0.3">
      <c r="B966" s="368"/>
      <c r="C966" s="368"/>
    </row>
    <row r="967" spans="2:3" ht="15.75" customHeight="1" x14ac:dyDescent="0.3">
      <c r="B967" s="368"/>
      <c r="C967" s="368"/>
    </row>
    <row r="968" spans="2:3" ht="15.75" customHeight="1" x14ac:dyDescent="0.3">
      <c r="B968" s="368"/>
      <c r="C968" s="368"/>
    </row>
    <row r="969" spans="2:3" ht="15.75" customHeight="1" x14ac:dyDescent="0.3">
      <c r="B969" s="368"/>
      <c r="C969" s="368"/>
    </row>
    <row r="970" spans="2:3" ht="15.75" customHeight="1" x14ac:dyDescent="0.3">
      <c r="B970" s="368"/>
      <c r="C970" s="368"/>
    </row>
    <row r="971" spans="2:3" ht="15.75" customHeight="1" x14ac:dyDescent="0.3">
      <c r="B971" s="368"/>
      <c r="C971" s="368"/>
    </row>
    <row r="972" spans="2:3" ht="15.75" customHeight="1" x14ac:dyDescent="0.3">
      <c r="B972" s="368"/>
      <c r="C972" s="368"/>
    </row>
    <row r="973" spans="2:3" ht="15.75" customHeight="1" x14ac:dyDescent="0.3">
      <c r="B973" s="368"/>
      <c r="C973" s="368"/>
    </row>
    <row r="974" spans="2:3" ht="15.75" customHeight="1" x14ac:dyDescent="0.3">
      <c r="B974" s="368"/>
      <c r="C974" s="368"/>
    </row>
    <row r="975" spans="2:3" ht="15.75" customHeight="1" x14ac:dyDescent="0.3">
      <c r="B975" s="368"/>
      <c r="C975" s="368"/>
    </row>
    <row r="976" spans="2:3" ht="15.75" customHeight="1" x14ac:dyDescent="0.3">
      <c r="B976" s="368"/>
      <c r="C976" s="368"/>
    </row>
    <row r="977" spans="2:3" ht="15.75" customHeight="1" x14ac:dyDescent="0.3">
      <c r="B977" s="368"/>
      <c r="C977" s="368"/>
    </row>
    <row r="978" spans="2:3" ht="15.75" customHeight="1" x14ac:dyDescent="0.3">
      <c r="B978" s="368"/>
      <c r="C978" s="368"/>
    </row>
    <row r="979" spans="2:3" ht="15.75" customHeight="1" x14ac:dyDescent="0.3">
      <c r="B979" s="368"/>
      <c r="C979" s="368"/>
    </row>
    <row r="980" spans="2:3" ht="15.75" customHeight="1" x14ac:dyDescent="0.3">
      <c r="B980" s="368"/>
      <c r="C980" s="368"/>
    </row>
    <row r="981" spans="2:3" ht="15.75" customHeight="1" x14ac:dyDescent="0.3">
      <c r="B981" s="368"/>
      <c r="C981" s="368"/>
    </row>
    <row r="982" spans="2:3" ht="15.75" customHeight="1" x14ac:dyDescent="0.3">
      <c r="B982" s="368"/>
      <c r="C982" s="368"/>
    </row>
    <row r="983" spans="2:3" ht="15.75" customHeight="1" x14ac:dyDescent="0.3">
      <c r="B983" s="368"/>
      <c r="C983" s="368"/>
    </row>
    <row r="984" spans="2:3" ht="15.75" customHeight="1" x14ac:dyDescent="0.3">
      <c r="B984" s="368"/>
      <c r="C984" s="368"/>
    </row>
    <row r="985" spans="2:3" ht="15.75" customHeight="1" x14ac:dyDescent="0.3">
      <c r="B985" s="368"/>
      <c r="C985" s="368"/>
    </row>
    <row r="986" spans="2:3" ht="15.75" customHeight="1" x14ac:dyDescent="0.3">
      <c r="B986" s="368"/>
      <c r="C986" s="368"/>
    </row>
    <row r="987" spans="2:3" ht="15.75" customHeight="1" x14ac:dyDescent="0.3">
      <c r="B987" s="368"/>
      <c r="C987" s="368"/>
    </row>
    <row r="988" spans="2:3" ht="15.75" customHeight="1" x14ac:dyDescent="0.3">
      <c r="B988" s="368"/>
      <c r="C988" s="368"/>
    </row>
    <row r="989" spans="2:3" ht="15.75" customHeight="1" x14ac:dyDescent="0.3">
      <c r="B989" s="368"/>
      <c r="C989" s="368"/>
    </row>
    <row r="990" spans="2:3" ht="15.75" customHeight="1" x14ac:dyDescent="0.3">
      <c r="B990" s="368"/>
      <c r="C990" s="368"/>
    </row>
    <row r="991" spans="2:3" ht="15.75" customHeight="1" x14ac:dyDescent="0.3">
      <c r="B991" s="368"/>
      <c r="C991" s="368"/>
    </row>
    <row r="992" spans="2:3" ht="15.75" customHeight="1" x14ac:dyDescent="0.3">
      <c r="B992" s="368"/>
      <c r="C992" s="368"/>
    </row>
    <row r="993" spans="2:3" ht="15.75" customHeight="1" x14ac:dyDescent="0.3">
      <c r="B993" s="368"/>
      <c r="C993" s="368"/>
    </row>
    <row r="994" spans="2:3" ht="15.75" customHeight="1" x14ac:dyDescent="0.3">
      <c r="B994" s="368"/>
      <c r="C994" s="368"/>
    </row>
    <row r="995" spans="2:3" ht="15.75" customHeight="1" x14ac:dyDescent="0.3">
      <c r="B995" s="368"/>
      <c r="C995" s="368"/>
    </row>
    <row r="996" spans="2:3" ht="15.75" customHeight="1" x14ac:dyDescent="0.3">
      <c r="B996" s="368"/>
      <c r="C996" s="368"/>
    </row>
    <row r="997" spans="2:3" ht="15.75" customHeight="1" x14ac:dyDescent="0.3">
      <c r="B997" s="368"/>
      <c r="C997" s="368"/>
    </row>
    <row r="998" spans="2:3" ht="15.75" customHeight="1" x14ac:dyDescent="0.3">
      <c r="B998" s="368"/>
      <c r="C998" s="368"/>
    </row>
  </sheetData>
  <pageMargins left="0.7" right="0.7" top="0.75" bottom="0.75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J993"/>
  <sheetViews>
    <sheetView topLeftCell="A9" workbookViewId="0">
      <selection activeCell="K21" sqref="K21"/>
    </sheetView>
  </sheetViews>
  <sheetFormatPr defaultColWidth="14.44140625" defaultRowHeight="15" customHeight="1" x14ac:dyDescent="0.3"/>
  <cols>
    <col min="1" max="1" width="5.6640625" style="367" customWidth="1"/>
    <col min="2" max="2" width="9.33203125" style="367" customWidth="1"/>
    <col min="3" max="3" width="14" style="367" customWidth="1"/>
    <col min="4" max="4" width="12.5546875" style="367" customWidth="1"/>
    <col min="5" max="5" width="20.5546875" style="367" customWidth="1"/>
    <col min="6" max="6" width="20.6640625" style="367" customWidth="1"/>
    <col min="7" max="7" width="8" style="367" customWidth="1"/>
    <col min="8" max="8" width="8.33203125" style="367" customWidth="1"/>
    <col min="9" max="26" width="8" style="367" customWidth="1"/>
    <col min="27" max="16384" width="14.44140625" style="367"/>
  </cols>
  <sheetData>
    <row r="1" spans="1:10" ht="15.75" customHeight="1" x14ac:dyDescent="0.3">
      <c r="A1" s="398" t="s">
        <v>0</v>
      </c>
      <c r="B1" s="399"/>
      <c r="C1" s="399"/>
      <c r="D1" s="397"/>
      <c r="E1" s="403"/>
      <c r="F1" s="397"/>
      <c r="G1" s="397"/>
      <c r="H1" s="397"/>
    </row>
    <row r="2" spans="1:10" ht="15.75" customHeight="1" x14ac:dyDescent="0.3">
      <c r="A2" s="398" t="s">
        <v>868</v>
      </c>
      <c r="B2" s="402"/>
      <c r="C2" s="399"/>
      <c r="D2" s="397"/>
      <c r="F2" s="401" t="s">
        <v>2</v>
      </c>
      <c r="H2" s="397"/>
    </row>
    <row r="3" spans="1:10" ht="14.4" x14ac:dyDescent="0.3">
      <c r="A3" s="400"/>
      <c r="B3" s="400"/>
      <c r="C3" s="400"/>
      <c r="D3" s="400"/>
      <c r="E3" s="400"/>
      <c r="F3" s="400"/>
      <c r="G3" s="400"/>
      <c r="H3" s="400"/>
    </row>
    <row r="4" spans="1:10" ht="15.75" customHeight="1" x14ac:dyDescent="0.3">
      <c r="A4" s="399"/>
      <c r="B4" s="398" t="s">
        <v>997</v>
      </c>
      <c r="C4" s="397"/>
      <c r="F4" s="397" t="s">
        <v>995</v>
      </c>
    </row>
    <row r="5" spans="1:10" ht="15.75" customHeight="1" x14ac:dyDescent="0.3">
      <c r="A5" s="399"/>
      <c r="B5" s="398"/>
      <c r="C5" s="397"/>
      <c r="F5" s="397"/>
    </row>
    <row r="6" spans="1:10" thickBot="1" x14ac:dyDescent="0.35">
      <c r="A6" s="383"/>
      <c r="B6" s="386"/>
      <c r="C6" s="383"/>
      <c r="D6" s="383"/>
      <c r="E6" s="384"/>
      <c r="F6" s="384"/>
      <c r="G6" s="383"/>
      <c r="H6" s="383"/>
    </row>
    <row r="7" spans="1:10" thickBot="1" x14ac:dyDescent="0.35">
      <c r="A7" s="419" t="s">
        <v>315</v>
      </c>
      <c r="B7" s="418" t="s">
        <v>6</v>
      </c>
      <c r="C7" s="417" t="s">
        <v>7</v>
      </c>
      <c r="D7" s="416" t="s">
        <v>8</v>
      </c>
      <c r="E7" s="416" t="s">
        <v>9</v>
      </c>
      <c r="F7" s="416" t="s">
        <v>10</v>
      </c>
      <c r="G7" s="415" t="s">
        <v>11</v>
      </c>
      <c r="H7" s="415" t="s">
        <v>12</v>
      </c>
      <c r="I7" s="415" t="s">
        <v>996</v>
      </c>
      <c r="J7" s="414" t="s">
        <v>12</v>
      </c>
    </row>
    <row r="8" spans="1:10" ht="19.5" customHeight="1" x14ac:dyDescent="0.3">
      <c r="A8" s="413" t="s">
        <v>13</v>
      </c>
      <c r="B8" s="454" t="s">
        <v>991</v>
      </c>
      <c r="C8" s="447" t="s">
        <v>27</v>
      </c>
      <c r="D8" s="441" t="s">
        <v>28</v>
      </c>
      <c r="E8" s="396" t="s">
        <v>29</v>
      </c>
      <c r="F8" s="396" t="s">
        <v>30</v>
      </c>
      <c r="G8" s="408">
        <v>9.1</v>
      </c>
      <c r="H8" s="453" t="str">
        <f t="shared" ref="H8:H24" si="0">IF(ISBLANK(G8),"",IF(G8&gt;13.34,"",IF(G8&lt;=9.24,"I A",IF(G8&lt;=9.84,"II A",IF(G8&lt;=10.84,"III A",IF(G8&lt;=11.94,"I JA",IF(G8&lt;=12.74,"II JA",IF(G8&lt;=13.34,"III JA"))))))))</f>
        <v>I A</v>
      </c>
      <c r="I8" s="408">
        <v>9.09</v>
      </c>
      <c r="J8" s="453" t="str">
        <f t="shared" ref="J8:J13" si="1">IF(ISBLANK(I8),"",IF(I8&gt;13.34,"",IF(I8&lt;=9.24,"I A",IF(I8&lt;=9.84,"II A",IF(I8&lt;=10.84,"III A",IF(I8&lt;=11.94,"I JA",IF(I8&lt;=12.74,"II JA",IF(I8&lt;=13.34,"III JA"))))))))</f>
        <v>I A</v>
      </c>
    </row>
    <row r="9" spans="1:10" ht="19.5" customHeight="1" x14ac:dyDescent="0.3">
      <c r="A9" s="375" t="s">
        <v>19</v>
      </c>
      <c r="B9" s="374" t="s">
        <v>987</v>
      </c>
      <c r="C9" s="373" t="s">
        <v>986</v>
      </c>
      <c r="D9" s="372" t="s">
        <v>985</v>
      </c>
      <c r="E9" s="390" t="s">
        <v>978</v>
      </c>
      <c r="F9" s="371" t="s">
        <v>984</v>
      </c>
      <c r="G9" s="369">
        <v>9.44</v>
      </c>
      <c r="H9" s="423" t="str">
        <f t="shared" si="0"/>
        <v>II A</v>
      </c>
      <c r="I9" s="369">
        <v>9.39</v>
      </c>
      <c r="J9" s="423" t="str">
        <f t="shared" si="1"/>
        <v>II A</v>
      </c>
    </row>
    <row r="10" spans="1:10" ht="19.5" customHeight="1" x14ac:dyDescent="0.3">
      <c r="A10" s="375" t="s">
        <v>25</v>
      </c>
      <c r="B10" s="374" t="s">
        <v>247</v>
      </c>
      <c r="C10" s="373" t="s">
        <v>248</v>
      </c>
      <c r="D10" s="372" t="s">
        <v>249</v>
      </c>
      <c r="E10" s="371" t="s">
        <v>33</v>
      </c>
      <c r="F10" s="371" t="s">
        <v>145</v>
      </c>
      <c r="G10" s="369">
        <v>9.56</v>
      </c>
      <c r="H10" s="423" t="str">
        <f t="shared" si="0"/>
        <v>II A</v>
      </c>
      <c r="I10" s="369">
        <v>9.41</v>
      </c>
      <c r="J10" s="423" t="str">
        <f t="shared" si="1"/>
        <v>II A</v>
      </c>
    </row>
    <row r="11" spans="1:10" ht="19.5" customHeight="1" x14ac:dyDescent="0.3">
      <c r="A11" s="377" t="s">
        <v>31</v>
      </c>
      <c r="B11" s="395" t="s">
        <v>994</v>
      </c>
      <c r="C11" s="373" t="s">
        <v>993</v>
      </c>
      <c r="D11" s="372" t="s">
        <v>992</v>
      </c>
      <c r="E11" s="371" t="s">
        <v>253</v>
      </c>
      <c r="F11" s="371" t="s">
        <v>254</v>
      </c>
      <c r="G11" s="369">
        <v>9.59</v>
      </c>
      <c r="H11" s="423" t="str">
        <f t="shared" si="0"/>
        <v>II A</v>
      </c>
      <c r="I11" s="369">
        <v>9.68</v>
      </c>
      <c r="J11" s="423" t="str">
        <f t="shared" si="1"/>
        <v>II A</v>
      </c>
    </row>
    <row r="12" spans="1:10" ht="19.5" customHeight="1" x14ac:dyDescent="0.3">
      <c r="A12" s="375" t="s">
        <v>35</v>
      </c>
      <c r="B12" s="374" t="s">
        <v>918</v>
      </c>
      <c r="C12" s="373" t="s">
        <v>917</v>
      </c>
      <c r="D12" s="378" t="s">
        <v>436</v>
      </c>
      <c r="E12" s="391" t="s">
        <v>23</v>
      </c>
      <c r="F12" s="394" t="s">
        <v>24</v>
      </c>
      <c r="G12" s="369">
        <v>9.84</v>
      </c>
      <c r="H12" s="423" t="str">
        <f t="shared" si="0"/>
        <v>II A</v>
      </c>
      <c r="I12" s="369">
        <v>9.81</v>
      </c>
      <c r="J12" s="423" t="str">
        <f t="shared" si="1"/>
        <v>II A</v>
      </c>
    </row>
    <row r="13" spans="1:10" ht="19.5" customHeight="1" x14ac:dyDescent="0.3">
      <c r="A13" s="375" t="s">
        <v>39</v>
      </c>
      <c r="B13" s="374" t="s">
        <v>990</v>
      </c>
      <c r="C13" s="373" t="s">
        <v>989</v>
      </c>
      <c r="D13" s="372" t="s">
        <v>988</v>
      </c>
      <c r="E13" s="371" t="s">
        <v>33</v>
      </c>
      <c r="F13" s="371" t="s">
        <v>409</v>
      </c>
      <c r="G13" s="369">
        <v>9.7799999999999994</v>
      </c>
      <c r="H13" s="423" t="str">
        <f t="shared" si="0"/>
        <v>II A</v>
      </c>
      <c r="I13" s="369">
        <v>9.93</v>
      </c>
      <c r="J13" s="423" t="str">
        <f t="shared" si="1"/>
        <v>III A</v>
      </c>
    </row>
    <row r="14" spans="1:10" customFormat="1" ht="14.25" customHeight="1" x14ac:dyDescent="0.3">
      <c r="A14" s="12" t="s">
        <v>315</v>
      </c>
      <c r="B14" s="13" t="s">
        <v>6</v>
      </c>
      <c r="C14" s="14" t="s">
        <v>7</v>
      </c>
      <c r="D14" s="12" t="s">
        <v>8</v>
      </c>
      <c r="E14" s="12" t="s">
        <v>9</v>
      </c>
      <c r="F14" s="12" t="s">
        <v>10</v>
      </c>
      <c r="G14" s="15" t="s">
        <v>11</v>
      </c>
      <c r="H14" s="15" t="s">
        <v>12</v>
      </c>
    </row>
    <row r="15" spans="1:10" ht="19.5" customHeight="1" x14ac:dyDescent="0.3">
      <c r="A15" s="503" t="s">
        <v>154</v>
      </c>
      <c r="B15" s="374" t="s">
        <v>916</v>
      </c>
      <c r="C15" s="373" t="s">
        <v>915</v>
      </c>
      <c r="D15" s="378" t="s">
        <v>914</v>
      </c>
      <c r="E15" s="391" t="s">
        <v>393</v>
      </c>
      <c r="F15" s="394" t="s">
        <v>24</v>
      </c>
      <c r="G15" s="369">
        <v>9.85</v>
      </c>
      <c r="H15" s="502" t="s">
        <v>1036</v>
      </c>
    </row>
    <row r="16" spans="1:10" ht="19.5" customHeight="1" x14ac:dyDescent="0.3">
      <c r="A16" s="375" t="s">
        <v>178</v>
      </c>
      <c r="B16" s="374" t="s">
        <v>809</v>
      </c>
      <c r="C16" s="373" t="s">
        <v>808</v>
      </c>
      <c r="D16" s="372" t="s">
        <v>807</v>
      </c>
      <c r="E16" s="371" t="s">
        <v>33</v>
      </c>
      <c r="F16" s="371" t="s">
        <v>409</v>
      </c>
      <c r="G16" s="369">
        <v>10.18</v>
      </c>
      <c r="H16" s="423" t="str">
        <f t="shared" ref="H16" si="2">IF(ISBLANK(G16),"",IF(G16&gt;13.34,"",IF(G16&lt;=9.24,"I A",IF(G16&lt;=9.84,"II A",IF(G16&lt;=10.84,"III A",IF(G16&lt;=11.94,"I JA",IF(G16&lt;=12.74,"II JA",IF(G16&lt;=13.34,"III JA"))))))))</f>
        <v>III A</v>
      </c>
    </row>
    <row r="17" spans="1:8" ht="19.5" customHeight="1" x14ac:dyDescent="0.3">
      <c r="A17" s="375" t="s">
        <v>201</v>
      </c>
      <c r="B17" s="374" t="s">
        <v>150</v>
      </c>
      <c r="C17" s="373" t="s">
        <v>980</v>
      </c>
      <c r="D17" s="372" t="s">
        <v>979</v>
      </c>
      <c r="E17" s="390" t="s">
        <v>978</v>
      </c>
      <c r="F17" s="371" t="s">
        <v>977</v>
      </c>
      <c r="G17" s="369">
        <v>10.210000000000001</v>
      </c>
      <c r="H17" s="423" t="str">
        <f t="shared" si="0"/>
        <v>III A</v>
      </c>
    </row>
    <row r="18" spans="1:8" ht="19.5" customHeight="1" x14ac:dyDescent="0.3">
      <c r="A18" s="375" t="s">
        <v>220</v>
      </c>
      <c r="B18" s="374" t="s">
        <v>295</v>
      </c>
      <c r="C18" s="373" t="s">
        <v>920</v>
      </c>
      <c r="D18" s="372" t="s">
        <v>919</v>
      </c>
      <c r="E18" s="371" t="s">
        <v>33</v>
      </c>
      <c r="F18" s="371" t="s">
        <v>409</v>
      </c>
      <c r="G18" s="369">
        <v>10.37</v>
      </c>
      <c r="H18" s="423" t="str">
        <f t="shared" si="0"/>
        <v>III A</v>
      </c>
    </row>
    <row r="19" spans="1:8" ht="19.5" customHeight="1" x14ac:dyDescent="0.3">
      <c r="A19" s="375" t="s">
        <v>237</v>
      </c>
      <c r="B19" s="374" t="s">
        <v>800</v>
      </c>
      <c r="C19" s="373" t="s">
        <v>799</v>
      </c>
      <c r="D19" s="372" t="s">
        <v>798</v>
      </c>
      <c r="E19" s="371" t="s">
        <v>33</v>
      </c>
      <c r="F19" s="371" t="s">
        <v>409</v>
      </c>
      <c r="G19" s="369">
        <v>10.68</v>
      </c>
      <c r="H19" s="423" t="str">
        <f t="shared" si="0"/>
        <v>III A</v>
      </c>
    </row>
    <row r="20" spans="1:8" ht="19.5" customHeight="1" x14ac:dyDescent="0.3">
      <c r="A20" s="375" t="s">
        <v>258</v>
      </c>
      <c r="B20" s="374" t="s">
        <v>102</v>
      </c>
      <c r="C20" s="373" t="s">
        <v>103</v>
      </c>
      <c r="D20" s="372" t="s">
        <v>104</v>
      </c>
      <c r="E20" s="390" t="s">
        <v>105</v>
      </c>
      <c r="F20" s="371" t="s">
        <v>106</v>
      </c>
      <c r="G20" s="369">
        <v>10.71</v>
      </c>
      <c r="H20" s="423" t="str">
        <f t="shared" si="0"/>
        <v>III A</v>
      </c>
    </row>
    <row r="21" spans="1:8" ht="19.5" customHeight="1" x14ac:dyDescent="0.3">
      <c r="A21" s="375" t="s">
        <v>270</v>
      </c>
      <c r="B21" s="374" t="s">
        <v>283</v>
      </c>
      <c r="C21" s="373" t="s">
        <v>815</v>
      </c>
      <c r="D21" s="372" t="s">
        <v>814</v>
      </c>
      <c r="E21" s="371" t="s">
        <v>929</v>
      </c>
      <c r="F21" s="371" t="s">
        <v>813</v>
      </c>
      <c r="G21" s="369">
        <v>10.73</v>
      </c>
      <c r="H21" s="423" t="str">
        <f t="shared" si="0"/>
        <v>III A</v>
      </c>
    </row>
    <row r="22" spans="1:8" ht="19.5" customHeight="1" x14ac:dyDescent="0.3">
      <c r="A22" s="375" t="s">
        <v>292</v>
      </c>
      <c r="B22" s="374" t="s">
        <v>244</v>
      </c>
      <c r="C22" s="373" t="s">
        <v>245</v>
      </c>
      <c r="D22" s="372">
        <v>40844</v>
      </c>
      <c r="E22" s="371" t="s">
        <v>171</v>
      </c>
      <c r="F22" s="371" t="s">
        <v>246</v>
      </c>
      <c r="G22" s="369">
        <v>10.93</v>
      </c>
      <c r="H22" s="423" t="str">
        <f t="shared" si="0"/>
        <v>I JA</v>
      </c>
    </row>
    <row r="23" spans="1:8" ht="19.5" customHeight="1" x14ac:dyDescent="0.3">
      <c r="A23" s="375"/>
      <c r="B23" s="374" t="s">
        <v>983</v>
      </c>
      <c r="C23" s="373" t="s">
        <v>982</v>
      </c>
      <c r="D23" s="372" t="s">
        <v>981</v>
      </c>
      <c r="E23" s="371" t="s">
        <v>33</v>
      </c>
      <c r="F23" s="371" t="s">
        <v>409</v>
      </c>
      <c r="G23" s="369" t="s">
        <v>165</v>
      </c>
      <c r="H23" s="423" t="str">
        <f t="shared" si="0"/>
        <v/>
      </c>
    </row>
    <row r="24" spans="1:8" ht="19.5" customHeight="1" x14ac:dyDescent="0.3">
      <c r="A24" s="375"/>
      <c r="B24" s="374" t="s">
        <v>976</v>
      </c>
      <c r="C24" s="373" t="s">
        <v>975</v>
      </c>
      <c r="D24" s="378" t="s">
        <v>974</v>
      </c>
      <c r="E24" s="391" t="s">
        <v>224</v>
      </c>
      <c r="F24" s="371" t="s">
        <v>710</v>
      </c>
      <c r="G24" s="369" t="s">
        <v>165</v>
      </c>
      <c r="H24" s="423" t="str">
        <f t="shared" si="0"/>
        <v/>
      </c>
    </row>
    <row r="25" spans="1:8" ht="15.75" customHeight="1" x14ac:dyDescent="0.3">
      <c r="B25" s="368"/>
      <c r="C25" s="368"/>
    </row>
    <row r="26" spans="1:8" ht="15.75" customHeight="1" x14ac:dyDescent="0.3">
      <c r="B26" s="368"/>
      <c r="C26" s="368"/>
    </row>
    <row r="27" spans="1:8" ht="15.75" customHeight="1" x14ac:dyDescent="0.3">
      <c r="B27" s="368"/>
      <c r="C27" s="368"/>
    </row>
    <row r="28" spans="1:8" ht="15.75" customHeight="1" x14ac:dyDescent="0.3">
      <c r="B28" s="368"/>
      <c r="C28" s="368"/>
    </row>
    <row r="29" spans="1:8" ht="15.75" customHeight="1" x14ac:dyDescent="0.3">
      <c r="B29" s="368"/>
      <c r="C29" s="368"/>
    </row>
    <row r="30" spans="1:8" ht="15.75" customHeight="1" x14ac:dyDescent="0.3">
      <c r="B30" s="368"/>
      <c r="C30" s="368"/>
    </row>
    <row r="31" spans="1:8" ht="15.75" customHeight="1" x14ac:dyDescent="0.3">
      <c r="B31" s="368"/>
      <c r="C31" s="368"/>
    </row>
    <row r="32" spans="1:8" ht="15.75" customHeight="1" x14ac:dyDescent="0.3">
      <c r="B32" s="368"/>
      <c r="C32" s="368"/>
    </row>
    <row r="33" spans="2:3" ht="15.75" customHeight="1" x14ac:dyDescent="0.3">
      <c r="B33" s="368"/>
      <c r="C33" s="368"/>
    </row>
    <row r="34" spans="2:3" ht="15.75" customHeight="1" x14ac:dyDescent="0.3">
      <c r="B34" s="368"/>
      <c r="C34" s="368"/>
    </row>
    <row r="35" spans="2:3" ht="15.75" customHeight="1" x14ac:dyDescent="0.3">
      <c r="B35" s="368"/>
      <c r="C35" s="368"/>
    </row>
    <row r="36" spans="2:3" ht="15.75" customHeight="1" x14ac:dyDescent="0.3">
      <c r="B36" s="368"/>
      <c r="C36" s="368"/>
    </row>
    <row r="37" spans="2:3" ht="15.75" customHeight="1" x14ac:dyDescent="0.3">
      <c r="B37" s="368"/>
      <c r="C37" s="368"/>
    </row>
    <row r="38" spans="2:3" ht="15.75" customHeight="1" x14ac:dyDescent="0.3">
      <c r="B38" s="368"/>
      <c r="C38" s="368"/>
    </row>
    <row r="39" spans="2:3" ht="15.75" customHeight="1" x14ac:dyDescent="0.3">
      <c r="B39" s="368"/>
      <c r="C39" s="368"/>
    </row>
    <row r="40" spans="2:3" ht="15.75" customHeight="1" x14ac:dyDescent="0.3">
      <c r="B40" s="368"/>
      <c r="C40" s="368"/>
    </row>
    <row r="41" spans="2:3" ht="15.75" customHeight="1" x14ac:dyDescent="0.3">
      <c r="B41" s="368"/>
      <c r="C41" s="368"/>
    </row>
    <row r="42" spans="2:3" ht="15.75" customHeight="1" x14ac:dyDescent="0.3">
      <c r="B42" s="368"/>
      <c r="C42" s="368"/>
    </row>
    <row r="43" spans="2:3" ht="15.75" customHeight="1" x14ac:dyDescent="0.3">
      <c r="B43" s="368"/>
      <c r="C43" s="368"/>
    </row>
    <row r="44" spans="2:3" ht="15.75" customHeight="1" x14ac:dyDescent="0.3">
      <c r="B44" s="368"/>
      <c r="C44" s="368"/>
    </row>
    <row r="45" spans="2:3" ht="15.75" customHeight="1" x14ac:dyDescent="0.3">
      <c r="B45" s="368"/>
      <c r="C45" s="368"/>
    </row>
    <row r="46" spans="2:3" ht="15.75" customHeight="1" x14ac:dyDescent="0.3">
      <c r="B46" s="368"/>
      <c r="C46" s="368"/>
    </row>
    <row r="47" spans="2:3" ht="15.75" customHeight="1" x14ac:dyDescent="0.3">
      <c r="B47" s="368"/>
      <c r="C47" s="368"/>
    </row>
    <row r="48" spans="2:3" ht="15.75" customHeight="1" x14ac:dyDescent="0.3">
      <c r="B48" s="368"/>
      <c r="C48" s="368"/>
    </row>
    <row r="49" spans="2:3" ht="15.75" customHeight="1" x14ac:dyDescent="0.3">
      <c r="B49" s="368"/>
      <c r="C49" s="368"/>
    </row>
    <row r="50" spans="2:3" ht="15.75" customHeight="1" x14ac:dyDescent="0.3">
      <c r="B50" s="368"/>
      <c r="C50" s="368"/>
    </row>
    <row r="51" spans="2:3" ht="15.75" customHeight="1" x14ac:dyDescent="0.3">
      <c r="B51" s="368"/>
      <c r="C51" s="368"/>
    </row>
    <row r="52" spans="2:3" ht="15.75" customHeight="1" x14ac:dyDescent="0.3">
      <c r="B52" s="368"/>
      <c r="C52" s="368"/>
    </row>
    <row r="53" spans="2:3" ht="15.75" customHeight="1" x14ac:dyDescent="0.3">
      <c r="B53" s="368"/>
      <c r="C53" s="368"/>
    </row>
    <row r="54" spans="2:3" ht="15.75" customHeight="1" x14ac:dyDescent="0.3">
      <c r="B54" s="368"/>
      <c r="C54" s="368"/>
    </row>
    <row r="55" spans="2:3" ht="15.75" customHeight="1" x14ac:dyDescent="0.3">
      <c r="B55" s="368"/>
      <c r="C55" s="368"/>
    </row>
    <row r="56" spans="2:3" ht="15.75" customHeight="1" x14ac:dyDescent="0.3">
      <c r="B56" s="368"/>
      <c r="C56" s="368"/>
    </row>
    <row r="57" spans="2:3" ht="15.75" customHeight="1" x14ac:dyDescent="0.3">
      <c r="B57" s="368"/>
      <c r="C57" s="368"/>
    </row>
    <row r="58" spans="2:3" ht="15.75" customHeight="1" x14ac:dyDescent="0.3">
      <c r="B58" s="368"/>
      <c r="C58" s="368"/>
    </row>
    <row r="59" spans="2:3" ht="15.75" customHeight="1" x14ac:dyDescent="0.3">
      <c r="B59" s="368"/>
      <c r="C59" s="368"/>
    </row>
    <row r="60" spans="2:3" ht="15.75" customHeight="1" x14ac:dyDescent="0.3">
      <c r="B60" s="368"/>
      <c r="C60" s="368"/>
    </row>
    <row r="61" spans="2:3" ht="15.75" customHeight="1" x14ac:dyDescent="0.3">
      <c r="B61" s="368"/>
      <c r="C61" s="368"/>
    </row>
    <row r="62" spans="2:3" ht="15.75" customHeight="1" x14ac:dyDescent="0.3">
      <c r="B62" s="368"/>
      <c r="C62" s="368"/>
    </row>
    <row r="63" spans="2:3" ht="15.75" customHeight="1" x14ac:dyDescent="0.3">
      <c r="B63" s="368"/>
      <c r="C63" s="368"/>
    </row>
    <row r="64" spans="2:3" ht="15.75" customHeight="1" x14ac:dyDescent="0.3">
      <c r="B64" s="368"/>
      <c r="C64" s="368"/>
    </row>
    <row r="65" spans="2:3" ht="15.75" customHeight="1" x14ac:dyDescent="0.3">
      <c r="B65" s="368"/>
      <c r="C65" s="368"/>
    </row>
    <row r="66" spans="2:3" ht="15.75" customHeight="1" x14ac:dyDescent="0.3">
      <c r="B66" s="368"/>
      <c r="C66" s="368"/>
    </row>
    <row r="67" spans="2:3" ht="15.75" customHeight="1" x14ac:dyDescent="0.3">
      <c r="B67" s="368"/>
      <c r="C67" s="368"/>
    </row>
    <row r="68" spans="2:3" ht="15.75" customHeight="1" x14ac:dyDescent="0.3">
      <c r="B68" s="368"/>
      <c r="C68" s="368"/>
    </row>
    <row r="69" spans="2:3" ht="15.75" customHeight="1" x14ac:dyDescent="0.3">
      <c r="B69" s="368"/>
      <c r="C69" s="368"/>
    </row>
    <row r="70" spans="2:3" ht="15.75" customHeight="1" x14ac:dyDescent="0.3">
      <c r="B70" s="368"/>
      <c r="C70" s="368"/>
    </row>
    <row r="71" spans="2:3" ht="15.75" customHeight="1" x14ac:dyDescent="0.3">
      <c r="B71" s="368"/>
      <c r="C71" s="368"/>
    </row>
    <row r="72" spans="2:3" ht="15.75" customHeight="1" x14ac:dyDescent="0.3">
      <c r="B72" s="368"/>
      <c r="C72" s="368"/>
    </row>
    <row r="73" spans="2:3" ht="15.75" customHeight="1" x14ac:dyDescent="0.3">
      <c r="B73" s="368"/>
      <c r="C73" s="368"/>
    </row>
    <row r="74" spans="2:3" ht="15.75" customHeight="1" x14ac:dyDescent="0.3">
      <c r="B74" s="368"/>
      <c r="C74" s="368"/>
    </row>
    <row r="75" spans="2:3" ht="15.75" customHeight="1" x14ac:dyDescent="0.3">
      <c r="B75" s="368"/>
      <c r="C75" s="368"/>
    </row>
    <row r="76" spans="2:3" ht="15.75" customHeight="1" x14ac:dyDescent="0.3">
      <c r="B76" s="368"/>
      <c r="C76" s="368"/>
    </row>
    <row r="77" spans="2:3" ht="15.75" customHeight="1" x14ac:dyDescent="0.3">
      <c r="B77" s="368"/>
      <c r="C77" s="368"/>
    </row>
    <row r="78" spans="2:3" ht="15.75" customHeight="1" x14ac:dyDescent="0.3">
      <c r="B78" s="368"/>
      <c r="C78" s="368"/>
    </row>
    <row r="79" spans="2:3" ht="15.75" customHeight="1" x14ac:dyDescent="0.3">
      <c r="B79" s="368"/>
      <c r="C79" s="368"/>
    </row>
    <row r="80" spans="2:3" ht="15.75" customHeight="1" x14ac:dyDescent="0.3">
      <c r="B80" s="368"/>
      <c r="C80" s="368"/>
    </row>
    <row r="81" spans="2:3" ht="15.75" customHeight="1" x14ac:dyDescent="0.3">
      <c r="B81" s="368"/>
      <c r="C81" s="368"/>
    </row>
    <row r="82" spans="2:3" ht="15.75" customHeight="1" x14ac:dyDescent="0.3">
      <c r="B82" s="368"/>
      <c r="C82" s="368"/>
    </row>
    <row r="83" spans="2:3" ht="15.75" customHeight="1" x14ac:dyDescent="0.3">
      <c r="B83" s="368"/>
      <c r="C83" s="368"/>
    </row>
    <row r="84" spans="2:3" ht="15.75" customHeight="1" x14ac:dyDescent="0.3">
      <c r="B84" s="368"/>
      <c r="C84" s="368"/>
    </row>
    <row r="85" spans="2:3" ht="15.75" customHeight="1" x14ac:dyDescent="0.3">
      <c r="B85" s="368"/>
      <c r="C85" s="368"/>
    </row>
    <row r="86" spans="2:3" ht="15.75" customHeight="1" x14ac:dyDescent="0.3">
      <c r="B86" s="368"/>
      <c r="C86" s="368"/>
    </row>
    <row r="87" spans="2:3" ht="15.75" customHeight="1" x14ac:dyDescent="0.3">
      <c r="B87" s="368"/>
      <c r="C87" s="368"/>
    </row>
    <row r="88" spans="2:3" ht="15.75" customHeight="1" x14ac:dyDescent="0.3">
      <c r="B88" s="368"/>
      <c r="C88" s="368"/>
    </row>
    <row r="89" spans="2:3" ht="15.75" customHeight="1" x14ac:dyDescent="0.3">
      <c r="B89" s="368"/>
      <c r="C89" s="368"/>
    </row>
    <row r="90" spans="2:3" ht="15.75" customHeight="1" x14ac:dyDescent="0.3">
      <c r="B90" s="368"/>
      <c r="C90" s="368"/>
    </row>
    <row r="91" spans="2:3" ht="15.75" customHeight="1" x14ac:dyDescent="0.3">
      <c r="B91" s="368"/>
      <c r="C91" s="368"/>
    </row>
    <row r="92" spans="2:3" ht="15.75" customHeight="1" x14ac:dyDescent="0.3">
      <c r="B92" s="368"/>
      <c r="C92" s="368"/>
    </row>
    <row r="93" spans="2:3" ht="15.75" customHeight="1" x14ac:dyDescent="0.3">
      <c r="B93" s="368"/>
      <c r="C93" s="368"/>
    </row>
    <row r="94" spans="2:3" ht="15.75" customHeight="1" x14ac:dyDescent="0.3">
      <c r="B94" s="368"/>
      <c r="C94" s="368"/>
    </row>
    <row r="95" spans="2:3" ht="15.75" customHeight="1" x14ac:dyDescent="0.3">
      <c r="B95" s="368"/>
      <c r="C95" s="368"/>
    </row>
    <row r="96" spans="2:3" ht="15.75" customHeight="1" x14ac:dyDescent="0.3">
      <c r="B96" s="368"/>
      <c r="C96" s="368"/>
    </row>
    <row r="97" spans="2:3" ht="15.75" customHeight="1" x14ac:dyDescent="0.3">
      <c r="B97" s="368"/>
      <c r="C97" s="368"/>
    </row>
    <row r="98" spans="2:3" ht="15.75" customHeight="1" x14ac:dyDescent="0.3">
      <c r="B98" s="368"/>
      <c r="C98" s="368"/>
    </row>
    <row r="99" spans="2:3" ht="15.75" customHeight="1" x14ac:dyDescent="0.3">
      <c r="B99" s="368"/>
      <c r="C99" s="368"/>
    </row>
    <row r="100" spans="2:3" ht="15.75" customHeight="1" x14ac:dyDescent="0.3">
      <c r="B100" s="368"/>
      <c r="C100" s="368"/>
    </row>
    <row r="101" spans="2:3" ht="15.75" customHeight="1" x14ac:dyDescent="0.3">
      <c r="B101" s="368"/>
      <c r="C101" s="368"/>
    </row>
    <row r="102" spans="2:3" ht="15.75" customHeight="1" x14ac:dyDescent="0.3">
      <c r="B102" s="368"/>
      <c r="C102" s="368"/>
    </row>
    <row r="103" spans="2:3" ht="15.75" customHeight="1" x14ac:dyDescent="0.3">
      <c r="B103" s="368"/>
      <c r="C103" s="368"/>
    </row>
    <row r="104" spans="2:3" ht="15.75" customHeight="1" x14ac:dyDescent="0.3">
      <c r="B104" s="368"/>
      <c r="C104" s="368"/>
    </row>
    <row r="105" spans="2:3" ht="15.75" customHeight="1" x14ac:dyDescent="0.3">
      <c r="B105" s="368"/>
      <c r="C105" s="368"/>
    </row>
    <row r="106" spans="2:3" ht="15.75" customHeight="1" x14ac:dyDescent="0.3">
      <c r="B106" s="368"/>
      <c r="C106" s="368"/>
    </row>
    <row r="107" spans="2:3" ht="15.75" customHeight="1" x14ac:dyDescent="0.3">
      <c r="B107" s="368"/>
      <c r="C107" s="368"/>
    </row>
    <row r="108" spans="2:3" ht="15.75" customHeight="1" x14ac:dyDescent="0.3">
      <c r="B108" s="368"/>
      <c r="C108" s="368"/>
    </row>
    <row r="109" spans="2:3" ht="15.75" customHeight="1" x14ac:dyDescent="0.3">
      <c r="B109" s="368"/>
      <c r="C109" s="368"/>
    </row>
    <row r="110" spans="2:3" ht="15.75" customHeight="1" x14ac:dyDescent="0.3">
      <c r="B110" s="368"/>
      <c r="C110" s="368"/>
    </row>
    <row r="111" spans="2:3" ht="15.75" customHeight="1" x14ac:dyDescent="0.3">
      <c r="B111" s="368"/>
      <c r="C111" s="368"/>
    </row>
    <row r="112" spans="2:3" ht="15.75" customHeight="1" x14ac:dyDescent="0.3">
      <c r="B112" s="368"/>
      <c r="C112" s="368"/>
    </row>
    <row r="113" spans="2:3" ht="15.75" customHeight="1" x14ac:dyDescent="0.3">
      <c r="B113" s="368"/>
      <c r="C113" s="368"/>
    </row>
    <row r="114" spans="2:3" ht="15.75" customHeight="1" x14ac:dyDescent="0.3">
      <c r="B114" s="368"/>
      <c r="C114" s="368"/>
    </row>
    <row r="115" spans="2:3" ht="15.75" customHeight="1" x14ac:dyDescent="0.3">
      <c r="B115" s="368"/>
      <c r="C115" s="368"/>
    </row>
    <row r="116" spans="2:3" ht="15.75" customHeight="1" x14ac:dyDescent="0.3">
      <c r="B116" s="368"/>
      <c r="C116" s="368"/>
    </row>
    <row r="117" spans="2:3" ht="15.75" customHeight="1" x14ac:dyDescent="0.3">
      <c r="B117" s="368"/>
      <c r="C117" s="368"/>
    </row>
    <row r="118" spans="2:3" ht="15.75" customHeight="1" x14ac:dyDescent="0.3">
      <c r="B118" s="368"/>
      <c r="C118" s="368"/>
    </row>
    <row r="119" spans="2:3" ht="15.75" customHeight="1" x14ac:dyDescent="0.3">
      <c r="B119" s="368"/>
      <c r="C119" s="368"/>
    </row>
    <row r="120" spans="2:3" ht="15.75" customHeight="1" x14ac:dyDescent="0.3">
      <c r="B120" s="368"/>
      <c r="C120" s="368"/>
    </row>
    <row r="121" spans="2:3" ht="15.75" customHeight="1" x14ac:dyDescent="0.3">
      <c r="B121" s="368"/>
      <c r="C121" s="368"/>
    </row>
    <row r="122" spans="2:3" ht="15.75" customHeight="1" x14ac:dyDescent="0.3">
      <c r="B122" s="368"/>
      <c r="C122" s="368"/>
    </row>
    <row r="123" spans="2:3" ht="15.75" customHeight="1" x14ac:dyDescent="0.3">
      <c r="B123" s="368"/>
      <c r="C123" s="368"/>
    </row>
    <row r="124" spans="2:3" ht="15.75" customHeight="1" x14ac:dyDescent="0.3">
      <c r="B124" s="368"/>
      <c r="C124" s="368"/>
    </row>
    <row r="125" spans="2:3" ht="15.75" customHeight="1" x14ac:dyDescent="0.3">
      <c r="B125" s="368"/>
      <c r="C125" s="368"/>
    </row>
    <row r="126" spans="2:3" ht="15.75" customHeight="1" x14ac:dyDescent="0.3">
      <c r="B126" s="368"/>
      <c r="C126" s="368"/>
    </row>
    <row r="127" spans="2:3" ht="15.75" customHeight="1" x14ac:dyDescent="0.3">
      <c r="B127" s="368"/>
      <c r="C127" s="368"/>
    </row>
    <row r="128" spans="2:3" ht="15.75" customHeight="1" x14ac:dyDescent="0.3">
      <c r="B128" s="368"/>
      <c r="C128" s="368"/>
    </row>
    <row r="129" spans="2:3" ht="15.75" customHeight="1" x14ac:dyDescent="0.3">
      <c r="B129" s="368"/>
      <c r="C129" s="368"/>
    </row>
    <row r="130" spans="2:3" ht="15.75" customHeight="1" x14ac:dyDescent="0.3">
      <c r="B130" s="368"/>
      <c r="C130" s="368"/>
    </row>
    <row r="131" spans="2:3" ht="15.75" customHeight="1" x14ac:dyDescent="0.3">
      <c r="B131" s="368"/>
      <c r="C131" s="368"/>
    </row>
    <row r="132" spans="2:3" ht="15.75" customHeight="1" x14ac:dyDescent="0.3">
      <c r="B132" s="368"/>
      <c r="C132" s="368"/>
    </row>
    <row r="133" spans="2:3" ht="15.75" customHeight="1" x14ac:dyDescent="0.3">
      <c r="B133" s="368"/>
      <c r="C133" s="368"/>
    </row>
    <row r="134" spans="2:3" ht="15.75" customHeight="1" x14ac:dyDescent="0.3">
      <c r="B134" s="368"/>
      <c r="C134" s="368"/>
    </row>
    <row r="135" spans="2:3" ht="15.75" customHeight="1" x14ac:dyDescent="0.3">
      <c r="B135" s="368"/>
      <c r="C135" s="368"/>
    </row>
    <row r="136" spans="2:3" ht="15.75" customHeight="1" x14ac:dyDescent="0.3">
      <c r="B136" s="368"/>
      <c r="C136" s="368"/>
    </row>
    <row r="137" spans="2:3" ht="15.75" customHeight="1" x14ac:dyDescent="0.3">
      <c r="B137" s="368"/>
      <c r="C137" s="368"/>
    </row>
    <row r="138" spans="2:3" ht="15.75" customHeight="1" x14ac:dyDescent="0.3">
      <c r="B138" s="368"/>
      <c r="C138" s="368"/>
    </row>
    <row r="139" spans="2:3" ht="15.75" customHeight="1" x14ac:dyDescent="0.3">
      <c r="B139" s="368"/>
      <c r="C139" s="368"/>
    </row>
    <row r="140" spans="2:3" ht="15.75" customHeight="1" x14ac:dyDescent="0.3">
      <c r="B140" s="368"/>
      <c r="C140" s="368"/>
    </row>
    <row r="141" spans="2:3" ht="15.75" customHeight="1" x14ac:dyDescent="0.3">
      <c r="B141" s="368"/>
      <c r="C141" s="368"/>
    </row>
    <row r="142" spans="2:3" ht="15.75" customHeight="1" x14ac:dyDescent="0.3">
      <c r="B142" s="368"/>
      <c r="C142" s="368"/>
    </row>
    <row r="143" spans="2:3" ht="15.75" customHeight="1" x14ac:dyDescent="0.3">
      <c r="B143" s="368"/>
      <c r="C143" s="368"/>
    </row>
    <row r="144" spans="2:3" ht="15.75" customHeight="1" x14ac:dyDescent="0.3">
      <c r="B144" s="368"/>
      <c r="C144" s="368"/>
    </row>
    <row r="145" spans="2:3" ht="15.75" customHeight="1" x14ac:dyDescent="0.3">
      <c r="B145" s="368"/>
      <c r="C145" s="368"/>
    </row>
    <row r="146" spans="2:3" ht="15.75" customHeight="1" x14ac:dyDescent="0.3">
      <c r="B146" s="368"/>
      <c r="C146" s="368"/>
    </row>
    <row r="147" spans="2:3" ht="15.75" customHeight="1" x14ac:dyDescent="0.3">
      <c r="B147" s="368"/>
      <c r="C147" s="368"/>
    </row>
    <row r="148" spans="2:3" ht="15.75" customHeight="1" x14ac:dyDescent="0.3">
      <c r="B148" s="368"/>
      <c r="C148" s="368"/>
    </row>
    <row r="149" spans="2:3" ht="15.75" customHeight="1" x14ac:dyDescent="0.3">
      <c r="B149" s="368"/>
      <c r="C149" s="368"/>
    </row>
    <row r="150" spans="2:3" ht="15.75" customHeight="1" x14ac:dyDescent="0.3">
      <c r="B150" s="368"/>
      <c r="C150" s="368"/>
    </row>
    <row r="151" spans="2:3" ht="15.75" customHeight="1" x14ac:dyDescent="0.3">
      <c r="B151" s="368"/>
      <c r="C151" s="368"/>
    </row>
    <row r="152" spans="2:3" ht="15.75" customHeight="1" x14ac:dyDescent="0.3">
      <c r="B152" s="368"/>
      <c r="C152" s="368"/>
    </row>
    <row r="153" spans="2:3" ht="15.75" customHeight="1" x14ac:dyDescent="0.3">
      <c r="B153" s="368"/>
      <c r="C153" s="368"/>
    </row>
    <row r="154" spans="2:3" ht="15.75" customHeight="1" x14ac:dyDescent="0.3">
      <c r="B154" s="368"/>
      <c r="C154" s="368"/>
    </row>
    <row r="155" spans="2:3" ht="15.75" customHeight="1" x14ac:dyDescent="0.3">
      <c r="B155" s="368"/>
      <c r="C155" s="368"/>
    </row>
    <row r="156" spans="2:3" ht="15.75" customHeight="1" x14ac:dyDescent="0.3">
      <c r="B156" s="368"/>
      <c r="C156" s="368"/>
    </row>
    <row r="157" spans="2:3" ht="15.75" customHeight="1" x14ac:dyDescent="0.3">
      <c r="B157" s="368"/>
      <c r="C157" s="368"/>
    </row>
    <row r="158" spans="2:3" ht="15.75" customHeight="1" x14ac:dyDescent="0.3">
      <c r="B158" s="368"/>
      <c r="C158" s="368"/>
    </row>
    <row r="159" spans="2:3" ht="15.75" customHeight="1" x14ac:dyDescent="0.3">
      <c r="B159" s="368"/>
      <c r="C159" s="368"/>
    </row>
    <row r="160" spans="2:3" ht="15.75" customHeight="1" x14ac:dyDescent="0.3">
      <c r="B160" s="368"/>
      <c r="C160" s="368"/>
    </row>
    <row r="161" spans="2:3" ht="15.75" customHeight="1" x14ac:dyDescent="0.3">
      <c r="B161" s="368"/>
      <c r="C161" s="368"/>
    </row>
    <row r="162" spans="2:3" ht="15.75" customHeight="1" x14ac:dyDescent="0.3">
      <c r="B162" s="368"/>
      <c r="C162" s="368"/>
    </row>
    <row r="163" spans="2:3" ht="15.75" customHeight="1" x14ac:dyDescent="0.3">
      <c r="B163" s="368"/>
      <c r="C163" s="368"/>
    </row>
    <row r="164" spans="2:3" ht="15.75" customHeight="1" x14ac:dyDescent="0.3">
      <c r="B164" s="368"/>
      <c r="C164" s="368"/>
    </row>
    <row r="165" spans="2:3" ht="15.75" customHeight="1" x14ac:dyDescent="0.3">
      <c r="B165" s="368"/>
      <c r="C165" s="368"/>
    </row>
    <row r="166" spans="2:3" ht="15.75" customHeight="1" x14ac:dyDescent="0.3">
      <c r="B166" s="368"/>
      <c r="C166" s="368"/>
    </row>
    <row r="167" spans="2:3" ht="15.75" customHeight="1" x14ac:dyDescent="0.3">
      <c r="B167" s="368"/>
      <c r="C167" s="368"/>
    </row>
    <row r="168" spans="2:3" ht="15.75" customHeight="1" x14ac:dyDescent="0.3">
      <c r="B168" s="368"/>
      <c r="C168" s="368"/>
    </row>
    <row r="169" spans="2:3" ht="15.75" customHeight="1" x14ac:dyDescent="0.3">
      <c r="B169" s="368"/>
      <c r="C169" s="368"/>
    </row>
    <row r="170" spans="2:3" ht="15.75" customHeight="1" x14ac:dyDescent="0.3">
      <c r="B170" s="368"/>
      <c r="C170" s="368"/>
    </row>
    <row r="171" spans="2:3" ht="15.75" customHeight="1" x14ac:dyDescent="0.3">
      <c r="B171" s="368"/>
      <c r="C171" s="368"/>
    </row>
    <row r="172" spans="2:3" ht="15.75" customHeight="1" x14ac:dyDescent="0.3">
      <c r="B172" s="368"/>
      <c r="C172" s="368"/>
    </row>
    <row r="173" spans="2:3" ht="15.75" customHeight="1" x14ac:dyDescent="0.3">
      <c r="B173" s="368"/>
      <c r="C173" s="368"/>
    </row>
    <row r="174" spans="2:3" ht="15.75" customHeight="1" x14ac:dyDescent="0.3">
      <c r="B174" s="368"/>
      <c r="C174" s="368"/>
    </row>
    <row r="175" spans="2:3" ht="15.75" customHeight="1" x14ac:dyDescent="0.3">
      <c r="B175" s="368"/>
      <c r="C175" s="368"/>
    </row>
    <row r="176" spans="2:3" ht="15.75" customHeight="1" x14ac:dyDescent="0.3">
      <c r="B176" s="368"/>
      <c r="C176" s="368"/>
    </row>
    <row r="177" spans="2:3" ht="15.75" customHeight="1" x14ac:dyDescent="0.3">
      <c r="B177" s="368"/>
      <c r="C177" s="368"/>
    </row>
    <row r="178" spans="2:3" ht="15.75" customHeight="1" x14ac:dyDescent="0.3">
      <c r="B178" s="368"/>
      <c r="C178" s="368"/>
    </row>
    <row r="179" spans="2:3" ht="15.75" customHeight="1" x14ac:dyDescent="0.3">
      <c r="B179" s="368"/>
      <c r="C179" s="368"/>
    </row>
    <row r="180" spans="2:3" ht="15.75" customHeight="1" x14ac:dyDescent="0.3">
      <c r="B180" s="368"/>
      <c r="C180" s="368"/>
    </row>
    <row r="181" spans="2:3" ht="15.75" customHeight="1" x14ac:dyDescent="0.3">
      <c r="B181" s="368"/>
      <c r="C181" s="368"/>
    </row>
    <row r="182" spans="2:3" ht="15.75" customHeight="1" x14ac:dyDescent="0.3">
      <c r="B182" s="368"/>
      <c r="C182" s="368"/>
    </row>
    <row r="183" spans="2:3" ht="15.75" customHeight="1" x14ac:dyDescent="0.3">
      <c r="B183" s="368"/>
      <c r="C183" s="368"/>
    </row>
    <row r="184" spans="2:3" ht="15.75" customHeight="1" x14ac:dyDescent="0.3">
      <c r="B184" s="368"/>
      <c r="C184" s="368"/>
    </row>
    <row r="185" spans="2:3" ht="15.75" customHeight="1" x14ac:dyDescent="0.3">
      <c r="B185" s="368"/>
      <c r="C185" s="368"/>
    </row>
    <row r="186" spans="2:3" ht="15.75" customHeight="1" x14ac:dyDescent="0.3">
      <c r="B186" s="368"/>
      <c r="C186" s="368"/>
    </row>
    <row r="187" spans="2:3" ht="15.75" customHeight="1" x14ac:dyDescent="0.3">
      <c r="B187" s="368"/>
      <c r="C187" s="368"/>
    </row>
    <row r="188" spans="2:3" ht="15.75" customHeight="1" x14ac:dyDescent="0.3">
      <c r="B188" s="368"/>
      <c r="C188" s="368"/>
    </row>
    <row r="189" spans="2:3" ht="15.75" customHeight="1" x14ac:dyDescent="0.3">
      <c r="B189" s="368"/>
      <c r="C189" s="368"/>
    </row>
    <row r="190" spans="2:3" ht="15.75" customHeight="1" x14ac:dyDescent="0.3">
      <c r="B190" s="368"/>
      <c r="C190" s="368"/>
    </row>
    <row r="191" spans="2:3" ht="15.75" customHeight="1" x14ac:dyDescent="0.3">
      <c r="B191" s="368"/>
      <c r="C191" s="368"/>
    </row>
    <row r="192" spans="2:3" ht="15.75" customHeight="1" x14ac:dyDescent="0.3">
      <c r="B192" s="368"/>
      <c r="C192" s="368"/>
    </row>
    <row r="193" spans="2:3" ht="15.75" customHeight="1" x14ac:dyDescent="0.3">
      <c r="B193" s="368"/>
      <c r="C193" s="368"/>
    </row>
    <row r="194" spans="2:3" ht="15.75" customHeight="1" x14ac:dyDescent="0.3">
      <c r="B194" s="368"/>
      <c r="C194" s="368"/>
    </row>
    <row r="195" spans="2:3" ht="15.75" customHeight="1" x14ac:dyDescent="0.3">
      <c r="B195" s="368"/>
      <c r="C195" s="368"/>
    </row>
    <row r="196" spans="2:3" ht="15.75" customHeight="1" x14ac:dyDescent="0.3">
      <c r="B196" s="368"/>
      <c r="C196" s="368"/>
    </row>
    <row r="197" spans="2:3" ht="15.75" customHeight="1" x14ac:dyDescent="0.3">
      <c r="B197" s="368"/>
      <c r="C197" s="368"/>
    </row>
    <row r="198" spans="2:3" ht="15.75" customHeight="1" x14ac:dyDescent="0.3">
      <c r="B198" s="368"/>
      <c r="C198" s="368"/>
    </row>
    <row r="199" spans="2:3" ht="15.75" customHeight="1" x14ac:dyDescent="0.3">
      <c r="B199" s="368"/>
      <c r="C199" s="368"/>
    </row>
    <row r="200" spans="2:3" ht="15.75" customHeight="1" x14ac:dyDescent="0.3">
      <c r="B200" s="368"/>
      <c r="C200" s="368"/>
    </row>
    <row r="201" spans="2:3" ht="15.75" customHeight="1" x14ac:dyDescent="0.3">
      <c r="B201" s="368"/>
      <c r="C201" s="368"/>
    </row>
    <row r="202" spans="2:3" ht="15.75" customHeight="1" x14ac:dyDescent="0.3">
      <c r="B202" s="368"/>
      <c r="C202" s="368"/>
    </row>
    <row r="203" spans="2:3" ht="15.75" customHeight="1" x14ac:dyDescent="0.3">
      <c r="B203" s="368"/>
      <c r="C203" s="368"/>
    </row>
    <row r="204" spans="2:3" ht="15.75" customHeight="1" x14ac:dyDescent="0.3">
      <c r="B204" s="368"/>
      <c r="C204" s="368"/>
    </row>
    <row r="205" spans="2:3" ht="15.75" customHeight="1" x14ac:dyDescent="0.3">
      <c r="B205" s="368"/>
      <c r="C205" s="368"/>
    </row>
    <row r="206" spans="2:3" ht="15.75" customHeight="1" x14ac:dyDescent="0.3">
      <c r="B206" s="368"/>
      <c r="C206" s="368"/>
    </row>
    <row r="207" spans="2:3" ht="15.75" customHeight="1" x14ac:dyDescent="0.3">
      <c r="B207" s="368"/>
      <c r="C207" s="368"/>
    </row>
    <row r="208" spans="2:3" ht="15.75" customHeight="1" x14ac:dyDescent="0.3">
      <c r="B208" s="368"/>
      <c r="C208" s="368"/>
    </row>
    <row r="209" spans="2:3" ht="15.75" customHeight="1" x14ac:dyDescent="0.3">
      <c r="B209" s="368"/>
      <c r="C209" s="368"/>
    </row>
    <row r="210" spans="2:3" ht="15.75" customHeight="1" x14ac:dyDescent="0.3">
      <c r="B210" s="368"/>
      <c r="C210" s="368"/>
    </row>
    <row r="211" spans="2:3" ht="15.75" customHeight="1" x14ac:dyDescent="0.3">
      <c r="B211" s="368"/>
      <c r="C211" s="368"/>
    </row>
    <row r="212" spans="2:3" ht="15.75" customHeight="1" x14ac:dyDescent="0.3">
      <c r="B212" s="368"/>
      <c r="C212" s="368"/>
    </row>
    <row r="213" spans="2:3" ht="15.75" customHeight="1" x14ac:dyDescent="0.3">
      <c r="B213" s="368"/>
      <c r="C213" s="368"/>
    </row>
    <row r="214" spans="2:3" ht="15.75" customHeight="1" x14ac:dyDescent="0.3">
      <c r="B214" s="368"/>
      <c r="C214" s="368"/>
    </row>
    <row r="215" spans="2:3" ht="15.75" customHeight="1" x14ac:dyDescent="0.3">
      <c r="B215" s="368"/>
      <c r="C215" s="368"/>
    </row>
    <row r="216" spans="2:3" ht="15.75" customHeight="1" x14ac:dyDescent="0.3">
      <c r="B216" s="368"/>
      <c r="C216" s="368"/>
    </row>
    <row r="217" spans="2:3" ht="15.75" customHeight="1" x14ac:dyDescent="0.3">
      <c r="B217" s="368"/>
      <c r="C217" s="368"/>
    </row>
    <row r="218" spans="2:3" ht="15.75" customHeight="1" x14ac:dyDescent="0.3">
      <c r="B218" s="368"/>
      <c r="C218" s="368"/>
    </row>
    <row r="219" spans="2:3" ht="15.75" customHeight="1" x14ac:dyDescent="0.3">
      <c r="B219" s="368"/>
      <c r="C219" s="368"/>
    </row>
    <row r="220" spans="2:3" ht="15.75" customHeight="1" x14ac:dyDescent="0.3">
      <c r="B220" s="368"/>
      <c r="C220" s="368"/>
    </row>
    <row r="221" spans="2:3" ht="15.75" customHeight="1" x14ac:dyDescent="0.3">
      <c r="B221" s="368"/>
      <c r="C221" s="368"/>
    </row>
    <row r="222" spans="2:3" ht="15.75" customHeight="1" x14ac:dyDescent="0.3">
      <c r="B222" s="368"/>
      <c r="C222" s="368"/>
    </row>
    <row r="223" spans="2:3" ht="15.75" customHeight="1" x14ac:dyDescent="0.3">
      <c r="B223" s="368"/>
      <c r="C223" s="368"/>
    </row>
    <row r="224" spans="2:3" ht="15.75" customHeight="1" x14ac:dyDescent="0.3">
      <c r="B224" s="368"/>
      <c r="C224" s="368"/>
    </row>
    <row r="225" spans="2:3" ht="15.75" customHeight="1" x14ac:dyDescent="0.3">
      <c r="B225" s="368"/>
      <c r="C225" s="368"/>
    </row>
    <row r="226" spans="2:3" ht="15.75" customHeight="1" x14ac:dyDescent="0.3">
      <c r="B226" s="368"/>
      <c r="C226" s="368"/>
    </row>
    <row r="227" spans="2:3" ht="15.75" customHeight="1" x14ac:dyDescent="0.3">
      <c r="B227" s="368"/>
      <c r="C227" s="368"/>
    </row>
    <row r="228" spans="2:3" ht="15.75" customHeight="1" x14ac:dyDescent="0.3">
      <c r="B228" s="368"/>
      <c r="C228" s="368"/>
    </row>
    <row r="229" spans="2:3" ht="15.75" customHeight="1" x14ac:dyDescent="0.3">
      <c r="B229" s="368"/>
      <c r="C229" s="368"/>
    </row>
    <row r="230" spans="2:3" ht="15.75" customHeight="1" x14ac:dyDescent="0.3">
      <c r="B230" s="368"/>
      <c r="C230" s="368"/>
    </row>
    <row r="231" spans="2:3" ht="15.75" customHeight="1" x14ac:dyDescent="0.3">
      <c r="B231" s="368"/>
      <c r="C231" s="368"/>
    </row>
    <row r="232" spans="2:3" ht="15.75" customHeight="1" x14ac:dyDescent="0.3">
      <c r="B232" s="368"/>
      <c r="C232" s="368"/>
    </row>
    <row r="233" spans="2:3" ht="15.75" customHeight="1" x14ac:dyDescent="0.3">
      <c r="B233" s="368"/>
      <c r="C233" s="368"/>
    </row>
    <row r="234" spans="2:3" ht="15.75" customHeight="1" x14ac:dyDescent="0.3">
      <c r="B234" s="368"/>
      <c r="C234" s="368"/>
    </row>
    <row r="235" spans="2:3" ht="15.75" customHeight="1" x14ac:dyDescent="0.3">
      <c r="B235" s="368"/>
      <c r="C235" s="368"/>
    </row>
    <row r="236" spans="2:3" ht="15.75" customHeight="1" x14ac:dyDescent="0.3">
      <c r="B236" s="368"/>
      <c r="C236" s="368"/>
    </row>
    <row r="237" spans="2:3" ht="15.75" customHeight="1" x14ac:dyDescent="0.3">
      <c r="B237" s="368"/>
      <c r="C237" s="368"/>
    </row>
    <row r="238" spans="2:3" ht="15.75" customHeight="1" x14ac:dyDescent="0.3">
      <c r="B238" s="368"/>
      <c r="C238" s="368"/>
    </row>
    <row r="239" spans="2:3" ht="15.75" customHeight="1" x14ac:dyDescent="0.3">
      <c r="B239" s="368"/>
      <c r="C239" s="368"/>
    </row>
    <row r="240" spans="2:3" ht="15.75" customHeight="1" x14ac:dyDescent="0.3">
      <c r="B240" s="368"/>
      <c r="C240" s="368"/>
    </row>
    <row r="241" spans="2:3" ht="15.75" customHeight="1" x14ac:dyDescent="0.3">
      <c r="B241" s="368"/>
      <c r="C241" s="368"/>
    </row>
    <row r="242" spans="2:3" ht="15.75" customHeight="1" x14ac:dyDescent="0.3">
      <c r="B242" s="368"/>
      <c r="C242" s="368"/>
    </row>
    <row r="243" spans="2:3" ht="15.75" customHeight="1" x14ac:dyDescent="0.3">
      <c r="B243" s="368"/>
      <c r="C243" s="368"/>
    </row>
    <row r="244" spans="2:3" ht="15.75" customHeight="1" x14ac:dyDescent="0.3">
      <c r="B244" s="368"/>
      <c r="C244" s="368"/>
    </row>
    <row r="245" spans="2:3" ht="15.75" customHeight="1" x14ac:dyDescent="0.3">
      <c r="B245" s="368"/>
      <c r="C245" s="368"/>
    </row>
    <row r="246" spans="2:3" ht="15.75" customHeight="1" x14ac:dyDescent="0.3">
      <c r="B246" s="368"/>
      <c r="C246" s="368"/>
    </row>
    <row r="247" spans="2:3" ht="15.75" customHeight="1" x14ac:dyDescent="0.3">
      <c r="B247" s="368"/>
      <c r="C247" s="368"/>
    </row>
    <row r="248" spans="2:3" ht="15.75" customHeight="1" x14ac:dyDescent="0.3">
      <c r="B248" s="368"/>
      <c r="C248" s="368"/>
    </row>
    <row r="249" spans="2:3" ht="15.75" customHeight="1" x14ac:dyDescent="0.3">
      <c r="B249" s="368"/>
      <c r="C249" s="368"/>
    </row>
    <row r="250" spans="2:3" ht="15.75" customHeight="1" x14ac:dyDescent="0.3">
      <c r="B250" s="368"/>
      <c r="C250" s="368"/>
    </row>
    <row r="251" spans="2:3" ht="15.75" customHeight="1" x14ac:dyDescent="0.3">
      <c r="B251" s="368"/>
      <c r="C251" s="368"/>
    </row>
    <row r="252" spans="2:3" ht="15.75" customHeight="1" x14ac:dyDescent="0.3">
      <c r="B252" s="368"/>
      <c r="C252" s="368"/>
    </row>
    <row r="253" spans="2:3" ht="15.75" customHeight="1" x14ac:dyDescent="0.3">
      <c r="B253" s="368"/>
      <c r="C253" s="368"/>
    </row>
    <row r="254" spans="2:3" ht="15.75" customHeight="1" x14ac:dyDescent="0.3">
      <c r="B254" s="368"/>
      <c r="C254" s="368"/>
    </row>
    <row r="255" spans="2:3" ht="15.75" customHeight="1" x14ac:dyDescent="0.3">
      <c r="B255" s="368"/>
      <c r="C255" s="368"/>
    </row>
    <row r="256" spans="2:3" ht="15.75" customHeight="1" x14ac:dyDescent="0.3">
      <c r="B256" s="368"/>
      <c r="C256" s="368"/>
    </row>
    <row r="257" spans="2:3" ht="15.75" customHeight="1" x14ac:dyDescent="0.3">
      <c r="B257" s="368"/>
      <c r="C257" s="368"/>
    </row>
    <row r="258" spans="2:3" ht="15.75" customHeight="1" x14ac:dyDescent="0.3">
      <c r="B258" s="368"/>
      <c r="C258" s="368"/>
    </row>
    <row r="259" spans="2:3" ht="15.75" customHeight="1" x14ac:dyDescent="0.3">
      <c r="B259" s="368"/>
      <c r="C259" s="368"/>
    </row>
    <row r="260" spans="2:3" ht="15.75" customHeight="1" x14ac:dyDescent="0.3">
      <c r="B260" s="368"/>
      <c r="C260" s="368"/>
    </row>
    <row r="261" spans="2:3" ht="15.75" customHeight="1" x14ac:dyDescent="0.3">
      <c r="B261" s="368"/>
      <c r="C261" s="368"/>
    </row>
    <row r="262" spans="2:3" ht="15.75" customHeight="1" x14ac:dyDescent="0.3">
      <c r="B262" s="368"/>
      <c r="C262" s="368"/>
    </row>
    <row r="263" spans="2:3" ht="15.75" customHeight="1" x14ac:dyDescent="0.3">
      <c r="B263" s="368"/>
      <c r="C263" s="368"/>
    </row>
    <row r="264" spans="2:3" ht="15.75" customHeight="1" x14ac:dyDescent="0.3">
      <c r="B264" s="368"/>
      <c r="C264" s="368"/>
    </row>
    <row r="265" spans="2:3" ht="15.75" customHeight="1" x14ac:dyDescent="0.3">
      <c r="B265" s="368"/>
      <c r="C265" s="368"/>
    </row>
    <row r="266" spans="2:3" ht="15.75" customHeight="1" x14ac:dyDescent="0.3">
      <c r="B266" s="368"/>
      <c r="C266" s="368"/>
    </row>
    <row r="267" spans="2:3" ht="15.75" customHeight="1" x14ac:dyDescent="0.3">
      <c r="B267" s="368"/>
      <c r="C267" s="368"/>
    </row>
    <row r="268" spans="2:3" ht="15.75" customHeight="1" x14ac:dyDescent="0.3">
      <c r="B268" s="368"/>
      <c r="C268" s="368"/>
    </row>
    <row r="269" spans="2:3" ht="15.75" customHeight="1" x14ac:dyDescent="0.3">
      <c r="B269" s="368"/>
      <c r="C269" s="368"/>
    </row>
    <row r="270" spans="2:3" ht="15.75" customHeight="1" x14ac:dyDescent="0.3">
      <c r="B270" s="368"/>
      <c r="C270" s="368"/>
    </row>
    <row r="271" spans="2:3" ht="15.75" customHeight="1" x14ac:dyDescent="0.3">
      <c r="B271" s="368"/>
      <c r="C271" s="368"/>
    </row>
    <row r="272" spans="2:3" ht="15.75" customHeight="1" x14ac:dyDescent="0.3">
      <c r="B272" s="368"/>
      <c r="C272" s="368"/>
    </row>
    <row r="273" spans="2:3" ht="15.75" customHeight="1" x14ac:dyDescent="0.3">
      <c r="B273" s="368"/>
      <c r="C273" s="368"/>
    </row>
    <row r="274" spans="2:3" ht="15.75" customHeight="1" x14ac:dyDescent="0.3">
      <c r="B274" s="368"/>
      <c r="C274" s="368"/>
    </row>
    <row r="275" spans="2:3" ht="15.75" customHeight="1" x14ac:dyDescent="0.3">
      <c r="B275" s="368"/>
      <c r="C275" s="368"/>
    </row>
    <row r="276" spans="2:3" ht="15.75" customHeight="1" x14ac:dyDescent="0.3">
      <c r="B276" s="368"/>
      <c r="C276" s="368"/>
    </row>
    <row r="277" spans="2:3" ht="15.75" customHeight="1" x14ac:dyDescent="0.3">
      <c r="B277" s="368"/>
      <c r="C277" s="368"/>
    </row>
    <row r="278" spans="2:3" ht="15.75" customHeight="1" x14ac:dyDescent="0.3">
      <c r="B278" s="368"/>
      <c r="C278" s="368"/>
    </row>
    <row r="279" spans="2:3" ht="15.75" customHeight="1" x14ac:dyDescent="0.3">
      <c r="B279" s="368"/>
      <c r="C279" s="368"/>
    </row>
    <row r="280" spans="2:3" ht="15.75" customHeight="1" x14ac:dyDescent="0.3">
      <c r="B280" s="368"/>
      <c r="C280" s="368"/>
    </row>
    <row r="281" spans="2:3" ht="15.75" customHeight="1" x14ac:dyDescent="0.3">
      <c r="B281" s="368"/>
      <c r="C281" s="368"/>
    </row>
    <row r="282" spans="2:3" ht="15.75" customHeight="1" x14ac:dyDescent="0.3">
      <c r="B282" s="368"/>
      <c r="C282" s="368"/>
    </row>
    <row r="283" spans="2:3" ht="15.75" customHeight="1" x14ac:dyDescent="0.3">
      <c r="B283" s="368"/>
      <c r="C283" s="368"/>
    </row>
    <row r="284" spans="2:3" ht="15.75" customHeight="1" x14ac:dyDescent="0.3">
      <c r="B284" s="368"/>
      <c r="C284" s="368"/>
    </row>
    <row r="285" spans="2:3" ht="15.75" customHeight="1" x14ac:dyDescent="0.3">
      <c r="B285" s="368"/>
      <c r="C285" s="368"/>
    </row>
    <row r="286" spans="2:3" ht="15.75" customHeight="1" x14ac:dyDescent="0.3">
      <c r="B286" s="368"/>
      <c r="C286" s="368"/>
    </row>
    <row r="287" spans="2:3" ht="15.75" customHeight="1" x14ac:dyDescent="0.3">
      <c r="B287" s="368"/>
      <c r="C287" s="368"/>
    </row>
    <row r="288" spans="2:3" ht="15.75" customHeight="1" x14ac:dyDescent="0.3">
      <c r="B288" s="368"/>
      <c r="C288" s="368"/>
    </row>
    <row r="289" spans="2:3" ht="15.75" customHeight="1" x14ac:dyDescent="0.3">
      <c r="B289" s="368"/>
      <c r="C289" s="368"/>
    </row>
    <row r="290" spans="2:3" ht="15.75" customHeight="1" x14ac:dyDescent="0.3">
      <c r="B290" s="368"/>
      <c r="C290" s="368"/>
    </row>
    <row r="291" spans="2:3" ht="15.75" customHeight="1" x14ac:dyDescent="0.3">
      <c r="B291" s="368"/>
      <c r="C291" s="368"/>
    </row>
    <row r="292" spans="2:3" ht="15.75" customHeight="1" x14ac:dyDescent="0.3">
      <c r="B292" s="368"/>
      <c r="C292" s="368"/>
    </row>
    <row r="293" spans="2:3" ht="15.75" customHeight="1" x14ac:dyDescent="0.3">
      <c r="B293" s="368"/>
      <c r="C293" s="368"/>
    </row>
    <row r="294" spans="2:3" ht="15.75" customHeight="1" x14ac:dyDescent="0.3">
      <c r="B294" s="368"/>
      <c r="C294" s="368"/>
    </row>
    <row r="295" spans="2:3" ht="15.75" customHeight="1" x14ac:dyDescent="0.3">
      <c r="B295" s="368"/>
      <c r="C295" s="368"/>
    </row>
    <row r="296" spans="2:3" ht="15.75" customHeight="1" x14ac:dyDescent="0.3">
      <c r="B296" s="368"/>
      <c r="C296" s="368"/>
    </row>
    <row r="297" spans="2:3" ht="15.75" customHeight="1" x14ac:dyDescent="0.3">
      <c r="B297" s="368"/>
      <c r="C297" s="368"/>
    </row>
    <row r="298" spans="2:3" ht="15.75" customHeight="1" x14ac:dyDescent="0.3">
      <c r="B298" s="368"/>
      <c r="C298" s="368"/>
    </row>
    <row r="299" spans="2:3" ht="15.75" customHeight="1" x14ac:dyDescent="0.3">
      <c r="B299" s="368"/>
      <c r="C299" s="368"/>
    </row>
    <row r="300" spans="2:3" ht="15.75" customHeight="1" x14ac:dyDescent="0.3">
      <c r="B300" s="368"/>
      <c r="C300" s="368"/>
    </row>
    <row r="301" spans="2:3" ht="15.75" customHeight="1" x14ac:dyDescent="0.3">
      <c r="B301" s="368"/>
      <c r="C301" s="368"/>
    </row>
    <row r="302" spans="2:3" ht="15.75" customHeight="1" x14ac:dyDescent="0.3">
      <c r="B302" s="368"/>
      <c r="C302" s="368"/>
    </row>
    <row r="303" spans="2:3" ht="15.75" customHeight="1" x14ac:dyDescent="0.3">
      <c r="B303" s="368"/>
      <c r="C303" s="368"/>
    </row>
    <row r="304" spans="2:3" ht="15.75" customHeight="1" x14ac:dyDescent="0.3">
      <c r="B304" s="368"/>
      <c r="C304" s="368"/>
    </row>
    <row r="305" spans="2:3" ht="15.75" customHeight="1" x14ac:dyDescent="0.3">
      <c r="B305" s="368"/>
      <c r="C305" s="368"/>
    </row>
    <row r="306" spans="2:3" ht="15.75" customHeight="1" x14ac:dyDescent="0.3">
      <c r="B306" s="368"/>
      <c r="C306" s="368"/>
    </row>
    <row r="307" spans="2:3" ht="15.75" customHeight="1" x14ac:dyDescent="0.3">
      <c r="B307" s="368"/>
      <c r="C307" s="368"/>
    </row>
    <row r="308" spans="2:3" ht="15.75" customHeight="1" x14ac:dyDescent="0.3">
      <c r="B308" s="368"/>
      <c r="C308" s="368"/>
    </row>
    <row r="309" spans="2:3" ht="15.75" customHeight="1" x14ac:dyDescent="0.3">
      <c r="B309" s="368"/>
      <c r="C309" s="368"/>
    </row>
    <row r="310" spans="2:3" ht="15.75" customHeight="1" x14ac:dyDescent="0.3">
      <c r="B310" s="368"/>
      <c r="C310" s="368"/>
    </row>
    <row r="311" spans="2:3" ht="15.75" customHeight="1" x14ac:dyDescent="0.3">
      <c r="B311" s="368"/>
      <c r="C311" s="368"/>
    </row>
    <row r="312" spans="2:3" ht="15.75" customHeight="1" x14ac:dyDescent="0.3">
      <c r="B312" s="368"/>
      <c r="C312" s="368"/>
    </row>
    <row r="313" spans="2:3" ht="15.75" customHeight="1" x14ac:dyDescent="0.3">
      <c r="B313" s="368"/>
      <c r="C313" s="368"/>
    </row>
    <row r="314" spans="2:3" ht="15.75" customHeight="1" x14ac:dyDescent="0.3">
      <c r="B314" s="368"/>
      <c r="C314" s="368"/>
    </row>
    <row r="315" spans="2:3" ht="15.75" customHeight="1" x14ac:dyDescent="0.3">
      <c r="B315" s="368"/>
      <c r="C315" s="368"/>
    </row>
    <row r="316" spans="2:3" ht="15.75" customHeight="1" x14ac:dyDescent="0.3">
      <c r="B316" s="368"/>
      <c r="C316" s="368"/>
    </row>
    <row r="317" spans="2:3" ht="15.75" customHeight="1" x14ac:dyDescent="0.3">
      <c r="B317" s="368"/>
      <c r="C317" s="368"/>
    </row>
    <row r="318" spans="2:3" ht="15.75" customHeight="1" x14ac:dyDescent="0.3">
      <c r="B318" s="368"/>
      <c r="C318" s="368"/>
    </row>
    <row r="319" spans="2:3" ht="15.75" customHeight="1" x14ac:dyDescent="0.3">
      <c r="B319" s="368"/>
      <c r="C319" s="368"/>
    </row>
    <row r="320" spans="2:3" ht="15.75" customHeight="1" x14ac:dyDescent="0.3">
      <c r="B320" s="368"/>
      <c r="C320" s="368"/>
    </row>
    <row r="321" spans="2:3" ht="15.75" customHeight="1" x14ac:dyDescent="0.3">
      <c r="B321" s="368"/>
      <c r="C321" s="368"/>
    </row>
    <row r="322" spans="2:3" ht="15.75" customHeight="1" x14ac:dyDescent="0.3">
      <c r="B322" s="368"/>
      <c r="C322" s="368"/>
    </row>
    <row r="323" spans="2:3" ht="15.75" customHeight="1" x14ac:dyDescent="0.3">
      <c r="B323" s="368"/>
      <c r="C323" s="368"/>
    </row>
    <row r="324" spans="2:3" ht="15.75" customHeight="1" x14ac:dyDescent="0.3">
      <c r="B324" s="368"/>
      <c r="C324" s="368"/>
    </row>
    <row r="325" spans="2:3" ht="15.75" customHeight="1" x14ac:dyDescent="0.3">
      <c r="B325" s="368"/>
      <c r="C325" s="368"/>
    </row>
    <row r="326" spans="2:3" ht="15.75" customHeight="1" x14ac:dyDescent="0.3">
      <c r="B326" s="368"/>
      <c r="C326" s="368"/>
    </row>
    <row r="327" spans="2:3" ht="15.75" customHeight="1" x14ac:dyDescent="0.3">
      <c r="B327" s="368"/>
      <c r="C327" s="368"/>
    </row>
    <row r="328" spans="2:3" ht="15.75" customHeight="1" x14ac:dyDescent="0.3">
      <c r="B328" s="368"/>
      <c r="C328" s="368"/>
    </row>
    <row r="329" spans="2:3" ht="15.75" customHeight="1" x14ac:dyDescent="0.3">
      <c r="B329" s="368"/>
      <c r="C329" s="368"/>
    </row>
    <row r="330" spans="2:3" ht="15.75" customHeight="1" x14ac:dyDescent="0.3">
      <c r="B330" s="368"/>
      <c r="C330" s="368"/>
    </row>
    <row r="331" spans="2:3" ht="15.75" customHeight="1" x14ac:dyDescent="0.3">
      <c r="B331" s="368"/>
      <c r="C331" s="368"/>
    </row>
    <row r="332" spans="2:3" ht="15.75" customHeight="1" x14ac:dyDescent="0.3">
      <c r="B332" s="368"/>
      <c r="C332" s="368"/>
    </row>
    <row r="333" spans="2:3" ht="15.75" customHeight="1" x14ac:dyDescent="0.3">
      <c r="B333" s="368"/>
      <c r="C333" s="368"/>
    </row>
    <row r="334" spans="2:3" ht="15.75" customHeight="1" x14ac:dyDescent="0.3">
      <c r="B334" s="368"/>
      <c r="C334" s="368"/>
    </row>
    <row r="335" spans="2:3" ht="15.75" customHeight="1" x14ac:dyDescent="0.3">
      <c r="B335" s="368"/>
      <c r="C335" s="368"/>
    </row>
    <row r="336" spans="2:3" ht="15.75" customHeight="1" x14ac:dyDescent="0.3">
      <c r="B336" s="368"/>
      <c r="C336" s="368"/>
    </row>
    <row r="337" spans="2:3" ht="15.75" customHeight="1" x14ac:dyDescent="0.3">
      <c r="B337" s="368"/>
      <c r="C337" s="368"/>
    </row>
    <row r="338" spans="2:3" ht="15.75" customHeight="1" x14ac:dyDescent="0.3">
      <c r="B338" s="368"/>
      <c r="C338" s="368"/>
    </row>
    <row r="339" spans="2:3" ht="15.75" customHeight="1" x14ac:dyDescent="0.3">
      <c r="B339" s="368"/>
      <c r="C339" s="368"/>
    </row>
    <row r="340" spans="2:3" ht="15.75" customHeight="1" x14ac:dyDescent="0.3">
      <c r="B340" s="368"/>
      <c r="C340" s="368"/>
    </row>
    <row r="341" spans="2:3" ht="15.75" customHeight="1" x14ac:dyDescent="0.3">
      <c r="B341" s="368"/>
      <c r="C341" s="368"/>
    </row>
    <row r="342" spans="2:3" ht="15.75" customHeight="1" x14ac:dyDescent="0.3">
      <c r="B342" s="368"/>
      <c r="C342" s="368"/>
    </row>
    <row r="343" spans="2:3" ht="15.75" customHeight="1" x14ac:dyDescent="0.3">
      <c r="B343" s="368"/>
      <c r="C343" s="368"/>
    </row>
    <row r="344" spans="2:3" ht="15.75" customHeight="1" x14ac:dyDescent="0.3">
      <c r="B344" s="368"/>
      <c r="C344" s="368"/>
    </row>
    <row r="345" spans="2:3" ht="15.75" customHeight="1" x14ac:dyDescent="0.3">
      <c r="B345" s="368"/>
      <c r="C345" s="368"/>
    </row>
    <row r="346" spans="2:3" ht="15.75" customHeight="1" x14ac:dyDescent="0.3">
      <c r="B346" s="368"/>
      <c r="C346" s="368"/>
    </row>
    <row r="347" spans="2:3" ht="15.75" customHeight="1" x14ac:dyDescent="0.3">
      <c r="B347" s="368"/>
      <c r="C347" s="368"/>
    </row>
    <row r="348" spans="2:3" ht="15.75" customHeight="1" x14ac:dyDescent="0.3">
      <c r="B348" s="368"/>
      <c r="C348" s="368"/>
    </row>
    <row r="349" spans="2:3" ht="15.75" customHeight="1" x14ac:dyDescent="0.3">
      <c r="B349" s="368"/>
      <c r="C349" s="368"/>
    </row>
    <row r="350" spans="2:3" ht="15.75" customHeight="1" x14ac:dyDescent="0.3">
      <c r="B350" s="368"/>
      <c r="C350" s="368"/>
    </row>
    <row r="351" spans="2:3" ht="15.75" customHeight="1" x14ac:dyDescent="0.3">
      <c r="B351" s="368"/>
      <c r="C351" s="368"/>
    </row>
    <row r="352" spans="2:3" ht="15.75" customHeight="1" x14ac:dyDescent="0.3">
      <c r="B352" s="368"/>
      <c r="C352" s="368"/>
    </row>
    <row r="353" spans="2:3" ht="15.75" customHeight="1" x14ac:dyDescent="0.3">
      <c r="B353" s="368"/>
      <c r="C353" s="368"/>
    </row>
    <row r="354" spans="2:3" ht="15.75" customHeight="1" x14ac:dyDescent="0.3">
      <c r="B354" s="368"/>
      <c r="C354" s="368"/>
    </row>
    <row r="355" spans="2:3" ht="15.75" customHeight="1" x14ac:dyDescent="0.3">
      <c r="B355" s="368"/>
      <c r="C355" s="368"/>
    </row>
    <row r="356" spans="2:3" ht="15.75" customHeight="1" x14ac:dyDescent="0.3">
      <c r="B356" s="368"/>
      <c r="C356" s="368"/>
    </row>
    <row r="357" spans="2:3" ht="15.75" customHeight="1" x14ac:dyDescent="0.3">
      <c r="B357" s="368"/>
      <c r="C357" s="368"/>
    </row>
    <row r="358" spans="2:3" ht="15.75" customHeight="1" x14ac:dyDescent="0.3">
      <c r="B358" s="368"/>
      <c r="C358" s="368"/>
    </row>
    <row r="359" spans="2:3" ht="15.75" customHeight="1" x14ac:dyDescent="0.3">
      <c r="B359" s="368"/>
      <c r="C359" s="368"/>
    </row>
    <row r="360" spans="2:3" ht="15.75" customHeight="1" x14ac:dyDescent="0.3">
      <c r="B360" s="368"/>
      <c r="C360" s="368"/>
    </row>
    <row r="361" spans="2:3" ht="15.75" customHeight="1" x14ac:dyDescent="0.3">
      <c r="B361" s="368"/>
      <c r="C361" s="368"/>
    </row>
    <row r="362" spans="2:3" ht="15.75" customHeight="1" x14ac:dyDescent="0.3">
      <c r="B362" s="368"/>
      <c r="C362" s="368"/>
    </row>
    <row r="363" spans="2:3" ht="15.75" customHeight="1" x14ac:dyDescent="0.3">
      <c r="B363" s="368"/>
      <c r="C363" s="368"/>
    </row>
    <row r="364" spans="2:3" ht="15.75" customHeight="1" x14ac:dyDescent="0.3">
      <c r="B364" s="368"/>
      <c r="C364" s="368"/>
    </row>
    <row r="365" spans="2:3" ht="15.75" customHeight="1" x14ac:dyDescent="0.3">
      <c r="B365" s="368"/>
      <c r="C365" s="368"/>
    </row>
    <row r="366" spans="2:3" ht="15.75" customHeight="1" x14ac:dyDescent="0.3">
      <c r="B366" s="368"/>
      <c r="C366" s="368"/>
    </row>
    <row r="367" spans="2:3" ht="15.75" customHeight="1" x14ac:dyDescent="0.3">
      <c r="B367" s="368"/>
      <c r="C367" s="368"/>
    </row>
    <row r="368" spans="2:3" ht="15.75" customHeight="1" x14ac:dyDescent="0.3">
      <c r="B368" s="368"/>
      <c r="C368" s="368"/>
    </row>
    <row r="369" spans="2:3" ht="15.75" customHeight="1" x14ac:dyDescent="0.3">
      <c r="B369" s="368"/>
      <c r="C369" s="368"/>
    </row>
    <row r="370" spans="2:3" ht="15.75" customHeight="1" x14ac:dyDescent="0.3">
      <c r="B370" s="368"/>
      <c r="C370" s="368"/>
    </row>
    <row r="371" spans="2:3" ht="15.75" customHeight="1" x14ac:dyDescent="0.3">
      <c r="B371" s="368"/>
      <c r="C371" s="368"/>
    </row>
    <row r="372" spans="2:3" ht="15.75" customHeight="1" x14ac:dyDescent="0.3">
      <c r="B372" s="368"/>
      <c r="C372" s="368"/>
    </row>
    <row r="373" spans="2:3" ht="15.75" customHeight="1" x14ac:dyDescent="0.3">
      <c r="B373" s="368"/>
      <c r="C373" s="368"/>
    </row>
    <row r="374" spans="2:3" ht="15.75" customHeight="1" x14ac:dyDescent="0.3">
      <c r="B374" s="368"/>
      <c r="C374" s="368"/>
    </row>
    <row r="375" spans="2:3" ht="15.75" customHeight="1" x14ac:dyDescent="0.3">
      <c r="B375" s="368"/>
      <c r="C375" s="368"/>
    </row>
    <row r="376" spans="2:3" ht="15.75" customHeight="1" x14ac:dyDescent="0.3">
      <c r="B376" s="368"/>
      <c r="C376" s="368"/>
    </row>
    <row r="377" spans="2:3" ht="15.75" customHeight="1" x14ac:dyDescent="0.3">
      <c r="B377" s="368"/>
      <c r="C377" s="368"/>
    </row>
    <row r="378" spans="2:3" ht="15.75" customHeight="1" x14ac:dyDescent="0.3">
      <c r="B378" s="368"/>
      <c r="C378" s="368"/>
    </row>
    <row r="379" spans="2:3" ht="15.75" customHeight="1" x14ac:dyDescent="0.3">
      <c r="B379" s="368"/>
      <c r="C379" s="368"/>
    </row>
    <row r="380" spans="2:3" ht="15.75" customHeight="1" x14ac:dyDescent="0.3">
      <c r="B380" s="368"/>
      <c r="C380" s="368"/>
    </row>
    <row r="381" spans="2:3" ht="15.75" customHeight="1" x14ac:dyDescent="0.3">
      <c r="B381" s="368"/>
      <c r="C381" s="368"/>
    </row>
    <row r="382" spans="2:3" ht="15.75" customHeight="1" x14ac:dyDescent="0.3">
      <c r="B382" s="368"/>
      <c r="C382" s="368"/>
    </row>
    <row r="383" spans="2:3" ht="15.75" customHeight="1" x14ac:dyDescent="0.3">
      <c r="B383" s="368"/>
      <c r="C383" s="368"/>
    </row>
    <row r="384" spans="2:3" ht="15.75" customHeight="1" x14ac:dyDescent="0.3">
      <c r="B384" s="368"/>
      <c r="C384" s="368"/>
    </row>
    <row r="385" spans="2:3" ht="15.75" customHeight="1" x14ac:dyDescent="0.3">
      <c r="B385" s="368"/>
      <c r="C385" s="368"/>
    </row>
    <row r="386" spans="2:3" ht="15.75" customHeight="1" x14ac:dyDescent="0.3">
      <c r="B386" s="368"/>
      <c r="C386" s="368"/>
    </row>
    <row r="387" spans="2:3" ht="15.75" customHeight="1" x14ac:dyDescent="0.3">
      <c r="B387" s="368"/>
      <c r="C387" s="368"/>
    </row>
    <row r="388" spans="2:3" ht="15.75" customHeight="1" x14ac:dyDescent="0.3">
      <c r="B388" s="368"/>
      <c r="C388" s="368"/>
    </row>
    <row r="389" spans="2:3" ht="15.75" customHeight="1" x14ac:dyDescent="0.3">
      <c r="B389" s="368"/>
      <c r="C389" s="368"/>
    </row>
    <row r="390" spans="2:3" ht="15.75" customHeight="1" x14ac:dyDescent="0.3">
      <c r="B390" s="368"/>
      <c r="C390" s="368"/>
    </row>
    <row r="391" spans="2:3" ht="15.75" customHeight="1" x14ac:dyDescent="0.3">
      <c r="B391" s="368"/>
      <c r="C391" s="368"/>
    </row>
    <row r="392" spans="2:3" ht="15.75" customHeight="1" x14ac:dyDescent="0.3">
      <c r="B392" s="368"/>
      <c r="C392" s="368"/>
    </row>
    <row r="393" spans="2:3" ht="15.75" customHeight="1" x14ac:dyDescent="0.3">
      <c r="B393" s="368"/>
      <c r="C393" s="368"/>
    </row>
    <row r="394" spans="2:3" ht="15.75" customHeight="1" x14ac:dyDescent="0.3">
      <c r="B394" s="368"/>
      <c r="C394" s="368"/>
    </row>
    <row r="395" spans="2:3" ht="15.75" customHeight="1" x14ac:dyDescent="0.3">
      <c r="B395" s="368"/>
      <c r="C395" s="368"/>
    </row>
    <row r="396" spans="2:3" ht="15.75" customHeight="1" x14ac:dyDescent="0.3">
      <c r="B396" s="368"/>
      <c r="C396" s="368"/>
    </row>
    <row r="397" spans="2:3" ht="15.75" customHeight="1" x14ac:dyDescent="0.3">
      <c r="B397" s="368"/>
      <c r="C397" s="368"/>
    </row>
    <row r="398" spans="2:3" ht="15.75" customHeight="1" x14ac:dyDescent="0.3">
      <c r="B398" s="368"/>
      <c r="C398" s="368"/>
    </row>
    <row r="399" spans="2:3" ht="15.75" customHeight="1" x14ac:dyDescent="0.3">
      <c r="B399" s="368"/>
      <c r="C399" s="368"/>
    </row>
    <row r="400" spans="2:3" ht="15.75" customHeight="1" x14ac:dyDescent="0.3">
      <c r="B400" s="368"/>
      <c r="C400" s="368"/>
    </row>
    <row r="401" spans="2:3" ht="15.75" customHeight="1" x14ac:dyDescent="0.3">
      <c r="B401" s="368"/>
      <c r="C401" s="368"/>
    </row>
    <row r="402" spans="2:3" ht="15.75" customHeight="1" x14ac:dyDescent="0.3">
      <c r="B402" s="368"/>
      <c r="C402" s="368"/>
    </row>
    <row r="403" spans="2:3" ht="15.75" customHeight="1" x14ac:dyDescent="0.3">
      <c r="B403" s="368"/>
      <c r="C403" s="368"/>
    </row>
    <row r="404" spans="2:3" ht="15.75" customHeight="1" x14ac:dyDescent="0.3">
      <c r="B404" s="368"/>
      <c r="C404" s="368"/>
    </row>
    <row r="405" spans="2:3" ht="15.75" customHeight="1" x14ac:dyDescent="0.3">
      <c r="B405" s="368"/>
      <c r="C405" s="368"/>
    </row>
    <row r="406" spans="2:3" ht="15.75" customHeight="1" x14ac:dyDescent="0.3">
      <c r="B406" s="368"/>
      <c r="C406" s="368"/>
    </row>
    <row r="407" spans="2:3" ht="15.75" customHeight="1" x14ac:dyDescent="0.3">
      <c r="B407" s="368"/>
      <c r="C407" s="368"/>
    </row>
    <row r="408" spans="2:3" ht="15.75" customHeight="1" x14ac:dyDescent="0.3">
      <c r="B408" s="368"/>
      <c r="C408" s="368"/>
    </row>
    <row r="409" spans="2:3" ht="15.75" customHeight="1" x14ac:dyDescent="0.3">
      <c r="B409" s="368"/>
      <c r="C409" s="368"/>
    </row>
    <row r="410" spans="2:3" ht="15.75" customHeight="1" x14ac:dyDescent="0.3">
      <c r="B410" s="368"/>
      <c r="C410" s="368"/>
    </row>
    <row r="411" spans="2:3" ht="15.75" customHeight="1" x14ac:dyDescent="0.3">
      <c r="B411" s="368"/>
      <c r="C411" s="368"/>
    </row>
    <row r="412" spans="2:3" ht="15.75" customHeight="1" x14ac:dyDescent="0.3">
      <c r="B412" s="368"/>
      <c r="C412" s="368"/>
    </row>
    <row r="413" spans="2:3" ht="15.75" customHeight="1" x14ac:dyDescent="0.3">
      <c r="B413" s="368"/>
      <c r="C413" s="368"/>
    </row>
    <row r="414" spans="2:3" ht="15.75" customHeight="1" x14ac:dyDescent="0.3">
      <c r="B414" s="368"/>
      <c r="C414" s="368"/>
    </row>
    <row r="415" spans="2:3" ht="15.75" customHeight="1" x14ac:dyDescent="0.3">
      <c r="B415" s="368"/>
      <c r="C415" s="368"/>
    </row>
    <row r="416" spans="2:3" ht="15.75" customHeight="1" x14ac:dyDescent="0.3">
      <c r="B416" s="368"/>
      <c r="C416" s="368"/>
    </row>
    <row r="417" spans="2:3" ht="15.75" customHeight="1" x14ac:dyDescent="0.3">
      <c r="B417" s="368"/>
      <c r="C417" s="368"/>
    </row>
    <row r="418" spans="2:3" ht="15.75" customHeight="1" x14ac:dyDescent="0.3">
      <c r="B418" s="368"/>
      <c r="C418" s="368"/>
    </row>
    <row r="419" spans="2:3" ht="15.75" customHeight="1" x14ac:dyDescent="0.3">
      <c r="B419" s="368"/>
      <c r="C419" s="368"/>
    </row>
    <row r="420" spans="2:3" ht="15.75" customHeight="1" x14ac:dyDescent="0.3">
      <c r="B420" s="368"/>
      <c r="C420" s="368"/>
    </row>
    <row r="421" spans="2:3" ht="15.75" customHeight="1" x14ac:dyDescent="0.3">
      <c r="B421" s="368"/>
      <c r="C421" s="368"/>
    </row>
    <row r="422" spans="2:3" ht="15.75" customHeight="1" x14ac:dyDescent="0.3">
      <c r="B422" s="368"/>
      <c r="C422" s="368"/>
    </row>
    <row r="423" spans="2:3" ht="15.75" customHeight="1" x14ac:dyDescent="0.3">
      <c r="B423" s="368"/>
      <c r="C423" s="368"/>
    </row>
    <row r="424" spans="2:3" ht="15.75" customHeight="1" x14ac:dyDescent="0.3">
      <c r="B424" s="368"/>
      <c r="C424" s="368"/>
    </row>
    <row r="425" spans="2:3" ht="15.75" customHeight="1" x14ac:dyDescent="0.3">
      <c r="B425" s="368"/>
      <c r="C425" s="368"/>
    </row>
    <row r="426" spans="2:3" ht="15.75" customHeight="1" x14ac:dyDescent="0.3">
      <c r="B426" s="368"/>
      <c r="C426" s="368"/>
    </row>
    <row r="427" spans="2:3" ht="15.75" customHeight="1" x14ac:dyDescent="0.3">
      <c r="B427" s="368"/>
      <c r="C427" s="368"/>
    </row>
    <row r="428" spans="2:3" ht="15.75" customHeight="1" x14ac:dyDescent="0.3">
      <c r="B428" s="368"/>
      <c r="C428" s="368"/>
    </row>
    <row r="429" spans="2:3" ht="15.75" customHeight="1" x14ac:dyDescent="0.3">
      <c r="B429" s="368"/>
      <c r="C429" s="368"/>
    </row>
    <row r="430" spans="2:3" ht="15.75" customHeight="1" x14ac:dyDescent="0.3">
      <c r="B430" s="368"/>
      <c r="C430" s="368"/>
    </row>
    <row r="431" spans="2:3" ht="15.75" customHeight="1" x14ac:dyDescent="0.3">
      <c r="B431" s="368"/>
      <c r="C431" s="368"/>
    </row>
    <row r="432" spans="2:3" ht="15.75" customHeight="1" x14ac:dyDescent="0.3">
      <c r="B432" s="368"/>
      <c r="C432" s="368"/>
    </row>
    <row r="433" spans="2:3" ht="15.75" customHeight="1" x14ac:dyDescent="0.3">
      <c r="B433" s="368"/>
      <c r="C433" s="368"/>
    </row>
    <row r="434" spans="2:3" ht="15.75" customHeight="1" x14ac:dyDescent="0.3">
      <c r="B434" s="368"/>
      <c r="C434" s="368"/>
    </row>
    <row r="435" spans="2:3" ht="15.75" customHeight="1" x14ac:dyDescent="0.3">
      <c r="B435" s="368"/>
      <c r="C435" s="368"/>
    </row>
    <row r="436" spans="2:3" ht="15.75" customHeight="1" x14ac:dyDescent="0.3">
      <c r="B436" s="368"/>
      <c r="C436" s="368"/>
    </row>
    <row r="437" spans="2:3" ht="15.75" customHeight="1" x14ac:dyDescent="0.3">
      <c r="B437" s="368"/>
      <c r="C437" s="368"/>
    </row>
    <row r="438" spans="2:3" ht="15.75" customHeight="1" x14ac:dyDescent="0.3">
      <c r="B438" s="368"/>
      <c r="C438" s="368"/>
    </row>
    <row r="439" spans="2:3" ht="15.75" customHeight="1" x14ac:dyDescent="0.3">
      <c r="B439" s="368"/>
      <c r="C439" s="368"/>
    </row>
    <row r="440" spans="2:3" ht="15.75" customHeight="1" x14ac:dyDescent="0.3">
      <c r="B440" s="368"/>
      <c r="C440" s="368"/>
    </row>
    <row r="441" spans="2:3" ht="15.75" customHeight="1" x14ac:dyDescent="0.3">
      <c r="B441" s="368"/>
      <c r="C441" s="368"/>
    </row>
    <row r="442" spans="2:3" ht="15.75" customHeight="1" x14ac:dyDescent="0.3">
      <c r="B442" s="368"/>
      <c r="C442" s="368"/>
    </row>
    <row r="443" spans="2:3" ht="15.75" customHeight="1" x14ac:dyDescent="0.3">
      <c r="B443" s="368"/>
      <c r="C443" s="368"/>
    </row>
    <row r="444" spans="2:3" ht="15.75" customHeight="1" x14ac:dyDescent="0.3">
      <c r="B444" s="368"/>
      <c r="C444" s="368"/>
    </row>
    <row r="445" spans="2:3" ht="15.75" customHeight="1" x14ac:dyDescent="0.3">
      <c r="B445" s="368"/>
      <c r="C445" s="368"/>
    </row>
    <row r="446" spans="2:3" ht="15.75" customHeight="1" x14ac:dyDescent="0.3">
      <c r="B446" s="368"/>
      <c r="C446" s="368"/>
    </row>
    <row r="447" spans="2:3" ht="15.75" customHeight="1" x14ac:dyDescent="0.3">
      <c r="B447" s="368"/>
      <c r="C447" s="368"/>
    </row>
    <row r="448" spans="2:3" ht="15.75" customHeight="1" x14ac:dyDescent="0.3">
      <c r="B448" s="368"/>
      <c r="C448" s="368"/>
    </row>
    <row r="449" spans="2:3" ht="15.75" customHeight="1" x14ac:dyDescent="0.3">
      <c r="B449" s="368"/>
      <c r="C449" s="368"/>
    </row>
    <row r="450" spans="2:3" ht="15.75" customHeight="1" x14ac:dyDescent="0.3">
      <c r="B450" s="368"/>
      <c r="C450" s="368"/>
    </row>
    <row r="451" spans="2:3" ht="15.75" customHeight="1" x14ac:dyDescent="0.3">
      <c r="B451" s="368"/>
      <c r="C451" s="368"/>
    </row>
    <row r="452" spans="2:3" ht="15.75" customHeight="1" x14ac:dyDescent="0.3">
      <c r="B452" s="368"/>
      <c r="C452" s="368"/>
    </row>
    <row r="453" spans="2:3" ht="15.75" customHeight="1" x14ac:dyDescent="0.3">
      <c r="B453" s="368"/>
      <c r="C453" s="368"/>
    </row>
    <row r="454" spans="2:3" ht="15.75" customHeight="1" x14ac:dyDescent="0.3">
      <c r="B454" s="368"/>
      <c r="C454" s="368"/>
    </row>
    <row r="455" spans="2:3" ht="15.75" customHeight="1" x14ac:dyDescent="0.3">
      <c r="B455" s="368"/>
      <c r="C455" s="368"/>
    </row>
    <row r="456" spans="2:3" ht="15.75" customHeight="1" x14ac:dyDescent="0.3">
      <c r="B456" s="368"/>
      <c r="C456" s="368"/>
    </row>
    <row r="457" spans="2:3" ht="15.75" customHeight="1" x14ac:dyDescent="0.3">
      <c r="B457" s="368"/>
      <c r="C457" s="368"/>
    </row>
    <row r="458" spans="2:3" ht="15.75" customHeight="1" x14ac:dyDescent="0.3">
      <c r="B458" s="368"/>
      <c r="C458" s="368"/>
    </row>
    <row r="459" spans="2:3" ht="15.75" customHeight="1" x14ac:dyDescent="0.3">
      <c r="B459" s="368"/>
      <c r="C459" s="368"/>
    </row>
    <row r="460" spans="2:3" ht="15.75" customHeight="1" x14ac:dyDescent="0.3">
      <c r="B460" s="368"/>
      <c r="C460" s="368"/>
    </row>
    <row r="461" spans="2:3" ht="15.75" customHeight="1" x14ac:dyDescent="0.3">
      <c r="B461" s="368"/>
      <c r="C461" s="368"/>
    </row>
    <row r="462" spans="2:3" ht="15.75" customHeight="1" x14ac:dyDescent="0.3">
      <c r="B462" s="368"/>
      <c r="C462" s="368"/>
    </row>
    <row r="463" spans="2:3" ht="15.75" customHeight="1" x14ac:dyDescent="0.3">
      <c r="B463" s="368"/>
      <c r="C463" s="368"/>
    </row>
    <row r="464" spans="2:3" ht="15.75" customHeight="1" x14ac:dyDescent="0.3">
      <c r="B464" s="368"/>
      <c r="C464" s="368"/>
    </row>
    <row r="465" spans="2:3" ht="15.75" customHeight="1" x14ac:dyDescent="0.3">
      <c r="B465" s="368"/>
      <c r="C465" s="368"/>
    </row>
    <row r="466" spans="2:3" ht="15.75" customHeight="1" x14ac:dyDescent="0.3">
      <c r="B466" s="368"/>
      <c r="C466" s="368"/>
    </row>
    <row r="467" spans="2:3" ht="15.75" customHeight="1" x14ac:dyDescent="0.3">
      <c r="B467" s="368"/>
      <c r="C467" s="368"/>
    </row>
    <row r="468" spans="2:3" ht="15.75" customHeight="1" x14ac:dyDescent="0.3">
      <c r="B468" s="368"/>
      <c r="C468" s="368"/>
    </row>
    <row r="469" spans="2:3" ht="15.75" customHeight="1" x14ac:dyDescent="0.3">
      <c r="B469" s="368"/>
      <c r="C469" s="368"/>
    </row>
    <row r="470" spans="2:3" ht="15.75" customHeight="1" x14ac:dyDescent="0.3">
      <c r="B470" s="368"/>
      <c r="C470" s="368"/>
    </row>
    <row r="471" spans="2:3" ht="15.75" customHeight="1" x14ac:dyDescent="0.3">
      <c r="B471" s="368"/>
      <c r="C471" s="368"/>
    </row>
    <row r="472" spans="2:3" ht="15.75" customHeight="1" x14ac:dyDescent="0.3">
      <c r="B472" s="368"/>
      <c r="C472" s="368"/>
    </row>
    <row r="473" spans="2:3" ht="15.75" customHeight="1" x14ac:dyDescent="0.3">
      <c r="B473" s="368"/>
      <c r="C473" s="368"/>
    </row>
    <row r="474" spans="2:3" ht="15.75" customHeight="1" x14ac:dyDescent="0.3">
      <c r="B474" s="368"/>
      <c r="C474" s="368"/>
    </row>
    <row r="475" spans="2:3" ht="15.75" customHeight="1" x14ac:dyDescent="0.3">
      <c r="B475" s="368"/>
      <c r="C475" s="368"/>
    </row>
    <row r="476" spans="2:3" ht="15.75" customHeight="1" x14ac:dyDescent="0.3">
      <c r="B476" s="368"/>
      <c r="C476" s="368"/>
    </row>
    <row r="477" spans="2:3" ht="15.75" customHeight="1" x14ac:dyDescent="0.3">
      <c r="B477" s="368"/>
      <c r="C477" s="368"/>
    </row>
    <row r="478" spans="2:3" ht="15.75" customHeight="1" x14ac:dyDescent="0.3">
      <c r="B478" s="368"/>
      <c r="C478" s="368"/>
    </row>
    <row r="479" spans="2:3" ht="15.75" customHeight="1" x14ac:dyDescent="0.3">
      <c r="B479" s="368"/>
      <c r="C479" s="368"/>
    </row>
    <row r="480" spans="2:3" ht="15.75" customHeight="1" x14ac:dyDescent="0.3">
      <c r="B480" s="368"/>
      <c r="C480" s="368"/>
    </row>
    <row r="481" spans="2:3" ht="15.75" customHeight="1" x14ac:dyDescent="0.3">
      <c r="B481" s="368"/>
      <c r="C481" s="368"/>
    </row>
    <row r="482" spans="2:3" ht="15.75" customHeight="1" x14ac:dyDescent="0.3">
      <c r="B482" s="368"/>
      <c r="C482" s="368"/>
    </row>
    <row r="483" spans="2:3" ht="15.75" customHeight="1" x14ac:dyDescent="0.3">
      <c r="B483" s="368"/>
      <c r="C483" s="368"/>
    </row>
    <row r="484" spans="2:3" ht="15.75" customHeight="1" x14ac:dyDescent="0.3">
      <c r="B484" s="368"/>
      <c r="C484" s="368"/>
    </row>
    <row r="485" spans="2:3" ht="15.75" customHeight="1" x14ac:dyDescent="0.3">
      <c r="B485" s="368"/>
      <c r="C485" s="368"/>
    </row>
    <row r="486" spans="2:3" ht="15.75" customHeight="1" x14ac:dyDescent="0.3">
      <c r="B486" s="368"/>
      <c r="C486" s="368"/>
    </row>
    <row r="487" spans="2:3" ht="15.75" customHeight="1" x14ac:dyDescent="0.3">
      <c r="B487" s="368"/>
      <c r="C487" s="368"/>
    </row>
    <row r="488" spans="2:3" ht="15.75" customHeight="1" x14ac:dyDescent="0.3">
      <c r="B488" s="368"/>
      <c r="C488" s="368"/>
    </row>
    <row r="489" spans="2:3" ht="15.75" customHeight="1" x14ac:dyDescent="0.3">
      <c r="B489" s="368"/>
      <c r="C489" s="368"/>
    </row>
    <row r="490" spans="2:3" ht="15.75" customHeight="1" x14ac:dyDescent="0.3">
      <c r="B490" s="368"/>
      <c r="C490" s="368"/>
    </row>
    <row r="491" spans="2:3" ht="15.75" customHeight="1" x14ac:dyDescent="0.3">
      <c r="B491" s="368"/>
      <c r="C491" s="368"/>
    </row>
    <row r="492" spans="2:3" ht="15.75" customHeight="1" x14ac:dyDescent="0.3">
      <c r="B492" s="368"/>
      <c r="C492" s="368"/>
    </row>
    <row r="493" spans="2:3" ht="15.75" customHeight="1" x14ac:dyDescent="0.3">
      <c r="B493" s="368"/>
      <c r="C493" s="368"/>
    </row>
    <row r="494" spans="2:3" ht="15.75" customHeight="1" x14ac:dyDescent="0.3">
      <c r="B494" s="368"/>
      <c r="C494" s="368"/>
    </row>
    <row r="495" spans="2:3" ht="15.75" customHeight="1" x14ac:dyDescent="0.3">
      <c r="B495" s="368"/>
      <c r="C495" s="368"/>
    </row>
    <row r="496" spans="2:3" ht="15.75" customHeight="1" x14ac:dyDescent="0.3">
      <c r="B496" s="368"/>
      <c r="C496" s="368"/>
    </row>
    <row r="497" spans="2:3" ht="15.75" customHeight="1" x14ac:dyDescent="0.3">
      <c r="B497" s="368"/>
      <c r="C497" s="368"/>
    </row>
    <row r="498" spans="2:3" ht="15.75" customHeight="1" x14ac:dyDescent="0.3">
      <c r="B498" s="368"/>
      <c r="C498" s="368"/>
    </row>
    <row r="499" spans="2:3" ht="15.75" customHeight="1" x14ac:dyDescent="0.3">
      <c r="B499" s="368"/>
      <c r="C499" s="368"/>
    </row>
    <row r="500" spans="2:3" ht="15.75" customHeight="1" x14ac:dyDescent="0.3">
      <c r="B500" s="368"/>
      <c r="C500" s="368"/>
    </row>
    <row r="501" spans="2:3" ht="15.75" customHeight="1" x14ac:dyDescent="0.3">
      <c r="B501" s="368"/>
      <c r="C501" s="368"/>
    </row>
    <row r="502" spans="2:3" ht="15.75" customHeight="1" x14ac:dyDescent="0.3">
      <c r="B502" s="368"/>
      <c r="C502" s="368"/>
    </row>
    <row r="503" spans="2:3" ht="15.75" customHeight="1" x14ac:dyDescent="0.3">
      <c r="B503" s="368"/>
      <c r="C503" s="368"/>
    </row>
    <row r="504" spans="2:3" ht="15.75" customHeight="1" x14ac:dyDescent="0.3">
      <c r="B504" s="368"/>
      <c r="C504" s="368"/>
    </row>
    <row r="505" spans="2:3" ht="15.75" customHeight="1" x14ac:dyDescent="0.3">
      <c r="B505" s="368"/>
      <c r="C505" s="368"/>
    </row>
    <row r="506" spans="2:3" ht="15.75" customHeight="1" x14ac:dyDescent="0.3">
      <c r="B506" s="368"/>
      <c r="C506" s="368"/>
    </row>
    <row r="507" spans="2:3" ht="15.75" customHeight="1" x14ac:dyDescent="0.3">
      <c r="B507" s="368"/>
      <c r="C507" s="368"/>
    </row>
    <row r="508" spans="2:3" ht="15.75" customHeight="1" x14ac:dyDescent="0.3">
      <c r="B508" s="368"/>
      <c r="C508" s="368"/>
    </row>
    <row r="509" spans="2:3" ht="15.75" customHeight="1" x14ac:dyDescent="0.3">
      <c r="B509" s="368"/>
      <c r="C509" s="368"/>
    </row>
    <row r="510" spans="2:3" ht="15.75" customHeight="1" x14ac:dyDescent="0.3">
      <c r="B510" s="368"/>
      <c r="C510" s="368"/>
    </row>
    <row r="511" spans="2:3" ht="15.75" customHeight="1" x14ac:dyDescent="0.3">
      <c r="B511" s="368"/>
      <c r="C511" s="368"/>
    </row>
    <row r="512" spans="2:3" ht="15.75" customHeight="1" x14ac:dyDescent="0.3">
      <c r="B512" s="368"/>
      <c r="C512" s="368"/>
    </row>
    <row r="513" spans="2:3" ht="15.75" customHeight="1" x14ac:dyDescent="0.3">
      <c r="B513" s="368"/>
      <c r="C513" s="368"/>
    </row>
    <row r="514" spans="2:3" ht="15.75" customHeight="1" x14ac:dyDescent="0.3">
      <c r="B514" s="368"/>
      <c r="C514" s="368"/>
    </row>
    <row r="515" spans="2:3" ht="15.75" customHeight="1" x14ac:dyDescent="0.3">
      <c r="B515" s="368"/>
      <c r="C515" s="368"/>
    </row>
    <row r="516" spans="2:3" ht="15.75" customHeight="1" x14ac:dyDescent="0.3">
      <c r="B516" s="368"/>
      <c r="C516" s="368"/>
    </row>
    <row r="517" spans="2:3" ht="15.75" customHeight="1" x14ac:dyDescent="0.3">
      <c r="B517" s="368"/>
      <c r="C517" s="368"/>
    </row>
    <row r="518" spans="2:3" ht="15.75" customHeight="1" x14ac:dyDescent="0.3">
      <c r="B518" s="368"/>
      <c r="C518" s="368"/>
    </row>
    <row r="519" spans="2:3" ht="15.75" customHeight="1" x14ac:dyDescent="0.3">
      <c r="B519" s="368"/>
      <c r="C519" s="368"/>
    </row>
    <row r="520" spans="2:3" ht="15.75" customHeight="1" x14ac:dyDescent="0.3">
      <c r="B520" s="368"/>
      <c r="C520" s="368"/>
    </row>
    <row r="521" spans="2:3" ht="15.75" customHeight="1" x14ac:dyDescent="0.3">
      <c r="B521" s="368"/>
      <c r="C521" s="368"/>
    </row>
    <row r="522" spans="2:3" ht="15.75" customHeight="1" x14ac:dyDescent="0.3">
      <c r="B522" s="368"/>
      <c r="C522" s="368"/>
    </row>
    <row r="523" spans="2:3" ht="15.75" customHeight="1" x14ac:dyDescent="0.3">
      <c r="B523" s="368"/>
      <c r="C523" s="368"/>
    </row>
    <row r="524" spans="2:3" ht="15.75" customHeight="1" x14ac:dyDescent="0.3">
      <c r="B524" s="368"/>
      <c r="C524" s="368"/>
    </row>
    <row r="525" spans="2:3" ht="15.75" customHeight="1" x14ac:dyDescent="0.3">
      <c r="B525" s="368"/>
      <c r="C525" s="368"/>
    </row>
    <row r="526" spans="2:3" ht="15.75" customHeight="1" x14ac:dyDescent="0.3">
      <c r="B526" s="368"/>
      <c r="C526" s="368"/>
    </row>
    <row r="527" spans="2:3" ht="15.75" customHeight="1" x14ac:dyDescent="0.3">
      <c r="B527" s="368"/>
      <c r="C527" s="368"/>
    </row>
    <row r="528" spans="2:3" ht="15.75" customHeight="1" x14ac:dyDescent="0.3">
      <c r="B528" s="368"/>
      <c r="C528" s="368"/>
    </row>
    <row r="529" spans="2:3" ht="15.75" customHeight="1" x14ac:dyDescent="0.3">
      <c r="B529" s="368"/>
      <c r="C529" s="368"/>
    </row>
    <row r="530" spans="2:3" ht="15.75" customHeight="1" x14ac:dyDescent="0.3">
      <c r="B530" s="368"/>
      <c r="C530" s="368"/>
    </row>
    <row r="531" spans="2:3" ht="15.75" customHeight="1" x14ac:dyDescent="0.3">
      <c r="B531" s="368"/>
      <c r="C531" s="368"/>
    </row>
    <row r="532" spans="2:3" ht="15.75" customHeight="1" x14ac:dyDescent="0.3">
      <c r="B532" s="368"/>
      <c r="C532" s="368"/>
    </row>
    <row r="533" spans="2:3" ht="15.75" customHeight="1" x14ac:dyDescent="0.3">
      <c r="B533" s="368"/>
      <c r="C533" s="368"/>
    </row>
    <row r="534" spans="2:3" ht="15.75" customHeight="1" x14ac:dyDescent="0.3">
      <c r="B534" s="368"/>
      <c r="C534" s="368"/>
    </row>
    <row r="535" spans="2:3" ht="15.75" customHeight="1" x14ac:dyDescent="0.3">
      <c r="B535" s="368"/>
      <c r="C535" s="368"/>
    </row>
    <row r="536" spans="2:3" ht="15.75" customHeight="1" x14ac:dyDescent="0.3">
      <c r="B536" s="368"/>
      <c r="C536" s="368"/>
    </row>
    <row r="537" spans="2:3" ht="15.75" customHeight="1" x14ac:dyDescent="0.3">
      <c r="B537" s="368"/>
      <c r="C537" s="368"/>
    </row>
    <row r="538" spans="2:3" ht="15.75" customHeight="1" x14ac:dyDescent="0.3">
      <c r="B538" s="368"/>
      <c r="C538" s="368"/>
    </row>
    <row r="539" spans="2:3" ht="15.75" customHeight="1" x14ac:dyDescent="0.3">
      <c r="B539" s="368"/>
      <c r="C539" s="368"/>
    </row>
    <row r="540" spans="2:3" ht="15.75" customHeight="1" x14ac:dyDescent="0.3">
      <c r="B540" s="368"/>
      <c r="C540" s="368"/>
    </row>
    <row r="541" spans="2:3" ht="15.75" customHeight="1" x14ac:dyDescent="0.3">
      <c r="B541" s="368"/>
      <c r="C541" s="368"/>
    </row>
    <row r="542" spans="2:3" ht="15.75" customHeight="1" x14ac:dyDescent="0.3">
      <c r="B542" s="368"/>
      <c r="C542" s="368"/>
    </row>
    <row r="543" spans="2:3" ht="15.75" customHeight="1" x14ac:dyDescent="0.3">
      <c r="B543" s="368"/>
      <c r="C543" s="368"/>
    </row>
    <row r="544" spans="2:3" ht="15.75" customHeight="1" x14ac:dyDescent="0.3">
      <c r="B544" s="368"/>
      <c r="C544" s="368"/>
    </row>
    <row r="545" spans="2:3" ht="15.75" customHeight="1" x14ac:dyDescent="0.3">
      <c r="B545" s="368"/>
      <c r="C545" s="368"/>
    </row>
    <row r="546" spans="2:3" ht="15.75" customHeight="1" x14ac:dyDescent="0.3">
      <c r="B546" s="368"/>
      <c r="C546" s="368"/>
    </row>
    <row r="547" spans="2:3" ht="15.75" customHeight="1" x14ac:dyDescent="0.3">
      <c r="B547" s="368"/>
      <c r="C547" s="368"/>
    </row>
    <row r="548" spans="2:3" ht="15.75" customHeight="1" x14ac:dyDescent="0.3">
      <c r="B548" s="368"/>
      <c r="C548" s="368"/>
    </row>
    <row r="549" spans="2:3" ht="15.75" customHeight="1" x14ac:dyDescent="0.3">
      <c r="B549" s="368"/>
      <c r="C549" s="368"/>
    </row>
    <row r="550" spans="2:3" ht="15.75" customHeight="1" x14ac:dyDescent="0.3">
      <c r="B550" s="368"/>
      <c r="C550" s="368"/>
    </row>
    <row r="551" spans="2:3" ht="15.75" customHeight="1" x14ac:dyDescent="0.3">
      <c r="B551" s="368"/>
      <c r="C551" s="368"/>
    </row>
    <row r="552" spans="2:3" ht="15.75" customHeight="1" x14ac:dyDescent="0.3">
      <c r="B552" s="368"/>
      <c r="C552" s="368"/>
    </row>
    <row r="553" spans="2:3" ht="15.75" customHeight="1" x14ac:dyDescent="0.3">
      <c r="B553" s="368"/>
      <c r="C553" s="368"/>
    </row>
    <row r="554" spans="2:3" ht="15.75" customHeight="1" x14ac:dyDescent="0.3">
      <c r="B554" s="368"/>
      <c r="C554" s="368"/>
    </row>
    <row r="555" spans="2:3" ht="15.75" customHeight="1" x14ac:dyDescent="0.3">
      <c r="B555" s="368"/>
      <c r="C555" s="368"/>
    </row>
    <row r="556" spans="2:3" ht="15.75" customHeight="1" x14ac:dyDescent="0.3">
      <c r="B556" s="368"/>
      <c r="C556" s="368"/>
    </row>
    <row r="557" spans="2:3" ht="15.75" customHeight="1" x14ac:dyDescent="0.3">
      <c r="B557" s="368"/>
      <c r="C557" s="368"/>
    </row>
    <row r="558" spans="2:3" ht="15.75" customHeight="1" x14ac:dyDescent="0.3">
      <c r="B558" s="368"/>
      <c r="C558" s="368"/>
    </row>
    <row r="559" spans="2:3" ht="15.75" customHeight="1" x14ac:dyDescent="0.3">
      <c r="B559" s="368"/>
      <c r="C559" s="368"/>
    </row>
    <row r="560" spans="2:3" ht="15.75" customHeight="1" x14ac:dyDescent="0.3">
      <c r="B560" s="368"/>
      <c r="C560" s="368"/>
    </row>
    <row r="561" spans="2:3" ht="15.75" customHeight="1" x14ac:dyDescent="0.3">
      <c r="B561" s="368"/>
      <c r="C561" s="368"/>
    </row>
    <row r="562" spans="2:3" ht="15.75" customHeight="1" x14ac:dyDescent="0.3">
      <c r="B562" s="368"/>
      <c r="C562" s="368"/>
    </row>
    <row r="563" spans="2:3" ht="15.75" customHeight="1" x14ac:dyDescent="0.3">
      <c r="B563" s="368"/>
      <c r="C563" s="368"/>
    </row>
    <row r="564" spans="2:3" ht="15.75" customHeight="1" x14ac:dyDescent="0.3">
      <c r="B564" s="368"/>
      <c r="C564" s="368"/>
    </row>
    <row r="565" spans="2:3" ht="15.75" customHeight="1" x14ac:dyDescent="0.3">
      <c r="B565" s="368"/>
      <c r="C565" s="368"/>
    </row>
    <row r="566" spans="2:3" ht="15.75" customHeight="1" x14ac:dyDescent="0.3">
      <c r="B566" s="368"/>
      <c r="C566" s="368"/>
    </row>
    <row r="567" spans="2:3" ht="15.75" customHeight="1" x14ac:dyDescent="0.3">
      <c r="B567" s="368"/>
      <c r="C567" s="368"/>
    </row>
    <row r="568" spans="2:3" ht="15.75" customHeight="1" x14ac:dyDescent="0.3">
      <c r="B568" s="368"/>
      <c r="C568" s="368"/>
    </row>
    <row r="569" spans="2:3" ht="15.75" customHeight="1" x14ac:dyDescent="0.3">
      <c r="B569" s="368"/>
      <c r="C569" s="368"/>
    </row>
    <row r="570" spans="2:3" ht="15.75" customHeight="1" x14ac:dyDescent="0.3">
      <c r="B570" s="368"/>
      <c r="C570" s="368"/>
    </row>
    <row r="571" spans="2:3" ht="15.75" customHeight="1" x14ac:dyDescent="0.3">
      <c r="B571" s="368"/>
      <c r="C571" s="368"/>
    </row>
    <row r="572" spans="2:3" ht="15.75" customHeight="1" x14ac:dyDescent="0.3">
      <c r="B572" s="368"/>
      <c r="C572" s="368"/>
    </row>
    <row r="573" spans="2:3" ht="15.75" customHeight="1" x14ac:dyDescent="0.3">
      <c r="B573" s="368"/>
      <c r="C573" s="368"/>
    </row>
    <row r="574" spans="2:3" ht="15.75" customHeight="1" x14ac:dyDescent="0.3">
      <c r="B574" s="368"/>
      <c r="C574" s="368"/>
    </row>
    <row r="575" spans="2:3" ht="15.75" customHeight="1" x14ac:dyDescent="0.3">
      <c r="B575" s="368"/>
      <c r="C575" s="368"/>
    </row>
    <row r="576" spans="2:3" ht="15.75" customHeight="1" x14ac:dyDescent="0.3">
      <c r="B576" s="368"/>
      <c r="C576" s="368"/>
    </row>
    <row r="577" spans="2:3" ht="15.75" customHeight="1" x14ac:dyDescent="0.3">
      <c r="B577" s="368"/>
      <c r="C577" s="368"/>
    </row>
    <row r="578" spans="2:3" ht="15.75" customHeight="1" x14ac:dyDescent="0.3">
      <c r="B578" s="368"/>
      <c r="C578" s="368"/>
    </row>
    <row r="579" spans="2:3" ht="15.75" customHeight="1" x14ac:dyDescent="0.3">
      <c r="B579" s="368"/>
      <c r="C579" s="368"/>
    </row>
    <row r="580" spans="2:3" ht="15.75" customHeight="1" x14ac:dyDescent="0.3">
      <c r="B580" s="368"/>
      <c r="C580" s="368"/>
    </row>
    <row r="581" spans="2:3" ht="15.75" customHeight="1" x14ac:dyDescent="0.3">
      <c r="B581" s="368"/>
      <c r="C581" s="368"/>
    </row>
    <row r="582" spans="2:3" ht="15.75" customHeight="1" x14ac:dyDescent="0.3">
      <c r="B582" s="368"/>
      <c r="C582" s="368"/>
    </row>
    <row r="583" spans="2:3" ht="15.75" customHeight="1" x14ac:dyDescent="0.3">
      <c r="B583" s="368"/>
      <c r="C583" s="368"/>
    </row>
    <row r="584" spans="2:3" ht="15.75" customHeight="1" x14ac:dyDescent="0.3">
      <c r="B584" s="368"/>
      <c r="C584" s="368"/>
    </row>
    <row r="585" spans="2:3" ht="15.75" customHeight="1" x14ac:dyDescent="0.3">
      <c r="B585" s="368"/>
      <c r="C585" s="368"/>
    </row>
    <row r="586" spans="2:3" ht="15.75" customHeight="1" x14ac:dyDescent="0.3">
      <c r="B586" s="368"/>
      <c r="C586" s="368"/>
    </row>
    <row r="587" spans="2:3" ht="15.75" customHeight="1" x14ac:dyDescent="0.3">
      <c r="B587" s="368"/>
      <c r="C587" s="368"/>
    </row>
    <row r="588" spans="2:3" ht="15.75" customHeight="1" x14ac:dyDescent="0.3">
      <c r="B588" s="368"/>
      <c r="C588" s="368"/>
    </row>
    <row r="589" spans="2:3" ht="15.75" customHeight="1" x14ac:dyDescent="0.3">
      <c r="B589" s="368"/>
      <c r="C589" s="368"/>
    </row>
    <row r="590" spans="2:3" ht="15.75" customHeight="1" x14ac:dyDescent="0.3">
      <c r="B590" s="368"/>
      <c r="C590" s="368"/>
    </row>
    <row r="591" spans="2:3" ht="15.75" customHeight="1" x14ac:dyDescent="0.3">
      <c r="B591" s="368"/>
      <c r="C591" s="368"/>
    </row>
    <row r="592" spans="2:3" ht="15.75" customHeight="1" x14ac:dyDescent="0.3">
      <c r="B592" s="368"/>
      <c r="C592" s="368"/>
    </row>
    <row r="593" spans="2:3" ht="15.75" customHeight="1" x14ac:dyDescent="0.3">
      <c r="B593" s="368"/>
      <c r="C593" s="368"/>
    </row>
    <row r="594" spans="2:3" ht="15.75" customHeight="1" x14ac:dyDescent="0.3">
      <c r="B594" s="368"/>
      <c r="C594" s="368"/>
    </row>
    <row r="595" spans="2:3" ht="15.75" customHeight="1" x14ac:dyDescent="0.3">
      <c r="B595" s="368"/>
      <c r="C595" s="368"/>
    </row>
    <row r="596" spans="2:3" ht="15.75" customHeight="1" x14ac:dyDescent="0.3">
      <c r="B596" s="368"/>
      <c r="C596" s="368"/>
    </row>
    <row r="597" spans="2:3" ht="15.75" customHeight="1" x14ac:dyDescent="0.3">
      <c r="B597" s="368"/>
      <c r="C597" s="368"/>
    </row>
    <row r="598" spans="2:3" ht="15.75" customHeight="1" x14ac:dyDescent="0.3">
      <c r="B598" s="368"/>
      <c r="C598" s="368"/>
    </row>
    <row r="599" spans="2:3" ht="15.75" customHeight="1" x14ac:dyDescent="0.3">
      <c r="B599" s="368"/>
      <c r="C599" s="368"/>
    </row>
    <row r="600" spans="2:3" ht="15.75" customHeight="1" x14ac:dyDescent="0.3">
      <c r="B600" s="368"/>
      <c r="C600" s="368"/>
    </row>
    <row r="601" spans="2:3" ht="15.75" customHeight="1" x14ac:dyDescent="0.3">
      <c r="B601" s="368"/>
      <c r="C601" s="368"/>
    </row>
    <row r="602" spans="2:3" ht="15.75" customHeight="1" x14ac:dyDescent="0.3">
      <c r="B602" s="368"/>
      <c r="C602" s="368"/>
    </row>
    <row r="603" spans="2:3" ht="15.75" customHeight="1" x14ac:dyDescent="0.3">
      <c r="B603" s="368"/>
      <c r="C603" s="368"/>
    </row>
    <row r="604" spans="2:3" ht="15.75" customHeight="1" x14ac:dyDescent="0.3">
      <c r="B604" s="368"/>
      <c r="C604" s="368"/>
    </row>
    <row r="605" spans="2:3" ht="15.75" customHeight="1" x14ac:dyDescent="0.3">
      <c r="B605" s="368"/>
      <c r="C605" s="368"/>
    </row>
    <row r="606" spans="2:3" ht="15.75" customHeight="1" x14ac:dyDescent="0.3">
      <c r="B606" s="368"/>
      <c r="C606" s="368"/>
    </row>
    <row r="607" spans="2:3" ht="15.75" customHeight="1" x14ac:dyDescent="0.3">
      <c r="B607" s="368"/>
      <c r="C607" s="368"/>
    </row>
    <row r="608" spans="2:3" ht="15.75" customHeight="1" x14ac:dyDescent="0.3">
      <c r="B608" s="368"/>
      <c r="C608" s="368"/>
    </row>
    <row r="609" spans="2:3" ht="15.75" customHeight="1" x14ac:dyDescent="0.3">
      <c r="B609" s="368"/>
      <c r="C609" s="368"/>
    </row>
    <row r="610" spans="2:3" ht="15.75" customHeight="1" x14ac:dyDescent="0.3">
      <c r="B610" s="368"/>
      <c r="C610" s="368"/>
    </row>
    <row r="611" spans="2:3" ht="15.75" customHeight="1" x14ac:dyDescent="0.3">
      <c r="B611" s="368"/>
      <c r="C611" s="368"/>
    </row>
    <row r="612" spans="2:3" ht="15.75" customHeight="1" x14ac:dyDescent="0.3">
      <c r="B612" s="368"/>
      <c r="C612" s="368"/>
    </row>
    <row r="613" spans="2:3" ht="15.75" customHeight="1" x14ac:dyDescent="0.3">
      <c r="B613" s="368"/>
      <c r="C613" s="368"/>
    </row>
    <row r="614" spans="2:3" ht="15.75" customHeight="1" x14ac:dyDescent="0.3">
      <c r="B614" s="368"/>
      <c r="C614" s="368"/>
    </row>
    <row r="615" spans="2:3" ht="15.75" customHeight="1" x14ac:dyDescent="0.3">
      <c r="B615" s="368"/>
      <c r="C615" s="368"/>
    </row>
    <row r="616" spans="2:3" ht="15.75" customHeight="1" x14ac:dyDescent="0.3">
      <c r="B616" s="368"/>
      <c r="C616" s="368"/>
    </row>
    <row r="617" spans="2:3" ht="15.75" customHeight="1" x14ac:dyDescent="0.3">
      <c r="B617" s="368"/>
      <c r="C617" s="368"/>
    </row>
    <row r="618" spans="2:3" ht="15.75" customHeight="1" x14ac:dyDescent="0.3">
      <c r="B618" s="368"/>
      <c r="C618" s="368"/>
    </row>
    <row r="619" spans="2:3" ht="15.75" customHeight="1" x14ac:dyDescent="0.3">
      <c r="B619" s="368"/>
      <c r="C619" s="368"/>
    </row>
    <row r="620" spans="2:3" ht="15.75" customHeight="1" x14ac:dyDescent="0.3">
      <c r="B620" s="368"/>
      <c r="C620" s="368"/>
    </row>
    <row r="621" spans="2:3" ht="15.75" customHeight="1" x14ac:dyDescent="0.3">
      <c r="B621" s="368"/>
      <c r="C621" s="368"/>
    </row>
    <row r="622" spans="2:3" ht="15.75" customHeight="1" x14ac:dyDescent="0.3">
      <c r="B622" s="368"/>
      <c r="C622" s="368"/>
    </row>
    <row r="623" spans="2:3" ht="15.75" customHeight="1" x14ac:dyDescent="0.3">
      <c r="B623" s="368"/>
      <c r="C623" s="368"/>
    </row>
    <row r="624" spans="2:3" ht="15.75" customHeight="1" x14ac:dyDescent="0.3">
      <c r="B624" s="368"/>
      <c r="C624" s="368"/>
    </row>
    <row r="625" spans="2:3" ht="15.75" customHeight="1" x14ac:dyDescent="0.3">
      <c r="B625" s="368"/>
      <c r="C625" s="368"/>
    </row>
    <row r="626" spans="2:3" ht="15.75" customHeight="1" x14ac:dyDescent="0.3">
      <c r="B626" s="368"/>
      <c r="C626" s="368"/>
    </row>
    <row r="627" spans="2:3" ht="15.75" customHeight="1" x14ac:dyDescent="0.3">
      <c r="B627" s="368"/>
      <c r="C627" s="368"/>
    </row>
    <row r="628" spans="2:3" ht="15.75" customHeight="1" x14ac:dyDescent="0.3">
      <c r="B628" s="368"/>
      <c r="C628" s="368"/>
    </row>
    <row r="629" spans="2:3" ht="15.75" customHeight="1" x14ac:dyDescent="0.3">
      <c r="B629" s="368"/>
      <c r="C629" s="368"/>
    </row>
    <row r="630" spans="2:3" ht="15.75" customHeight="1" x14ac:dyDescent="0.3">
      <c r="B630" s="368"/>
      <c r="C630" s="368"/>
    </row>
    <row r="631" spans="2:3" ht="15.75" customHeight="1" x14ac:dyDescent="0.3">
      <c r="B631" s="368"/>
      <c r="C631" s="368"/>
    </row>
    <row r="632" spans="2:3" ht="15.75" customHeight="1" x14ac:dyDescent="0.3">
      <c r="B632" s="368"/>
      <c r="C632" s="368"/>
    </row>
    <row r="633" spans="2:3" ht="15.75" customHeight="1" x14ac:dyDescent="0.3">
      <c r="B633" s="368"/>
      <c r="C633" s="368"/>
    </row>
    <row r="634" spans="2:3" ht="15.75" customHeight="1" x14ac:dyDescent="0.3">
      <c r="B634" s="368"/>
      <c r="C634" s="368"/>
    </row>
    <row r="635" spans="2:3" ht="15.75" customHeight="1" x14ac:dyDescent="0.3">
      <c r="B635" s="368"/>
      <c r="C635" s="368"/>
    </row>
    <row r="636" spans="2:3" ht="15.75" customHeight="1" x14ac:dyDescent="0.3">
      <c r="B636" s="368"/>
      <c r="C636" s="368"/>
    </row>
    <row r="637" spans="2:3" ht="15.75" customHeight="1" x14ac:dyDescent="0.3">
      <c r="B637" s="368"/>
      <c r="C637" s="368"/>
    </row>
    <row r="638" spans="2:3" ht="15.75" customHeight="1" x14ac:dyDescent="0.3">
      <c r="B638" s="368"/>
      <c r="C638" s="368"/>
    </row>
    <row r="639" spans="2:3" ht="15.75" customHeight="1" x14ac:dyDescent="0.3">
      <c r="B639" s="368"/>
      <c r="C639" s="368"/>
    </row>
    <row r="640" spans="2:3" ht="15.75" customHeight="1" x14ac:dyDescent="0.3">
      <c r="B640" s="368"/>
      <c r="C640" s="368"/>
    </row>
    <row r="641" spans="2:3" ht="15.75" customHeight="1" x14ac:dyDescent="0.3">
      <c r="B641" s="368"/>
      <c r="C641" s="368"/>
    </row>
    <row r="642" spans="2:3" ht="15.75" customHeight="1" x14ac:dyDescent="0.3">
      <c r="B642" s="368"/>
      <c r="C642" s="368"/>
    </row>
    <row r="643" spans="2:3" ht="15.75" customHeight="1" x14ac:dyDescent="0.3">
      <c r="B643" s="368"/>
      <c r="C643" s="368"/>
    </row>
    <row r="644" spans="2:3" ht="15.75" customHeight="1" x14ac:dyDescent="0.3">
      <c r="B644" s="368"/>
      <c r="C644" s="368"/>
    </row>
    <row r="645" spans="2:3" ht="15.75" customHeight="1" x14ac:dyDescent="0.3">
      <c r="B645" s="368"/>
      <c r="C645" s="368"/>
    </row>
    <row r="646" spans="2:3" ht="15.75" customHeight="1" x14ac:dyDescent="0.3">
      <c r="B646" s="368"/>
      <c r="C646" s="368"/>
    </row>
    <row r="647" spans="2:3" ht="15.75" customHeight="1" x14ac:dyDescent="0.3">
      <c r="B647" s="368"/>
      <c r="C647" s="368"/>
    </row>
    <row r="648" spans="2:3" ht="15.75" customHeight="1" x14ac:dyDescent="0.3">
      <c r="B648" s="368"/>
      <c r="C648" s="368"/>
    </row>
    <row r="649" spans="2:3" ht="15.75" customHeight="1" x14ac:dyDescent="0.3">
      <c r="B649" s="368"/>
      <c r="C649" s="368"/>
    </row>
    <row r="650" spans="2:3" ht="15.75" customHeight="1" x14ac:dyDescent="0.3">
      <c r="B650" s="368"/>
      <c r="C650" s="368"/>
    </row>
    <row r="651" spans="2:3" ht="15.75" customHeight="1" x14ac:dyDescent="0.3">
      <c r="B651" s="368"/>
      <c r="C651" s="368"/>
    </row>
    <row r="652" spans="2:3" ht="15.75" customHeight="1" x14ac:dyDescent="0.3">
      <c r="B652" s="368"/>
      <c r="C652" s="368"/>
    </row>
    <row r="653" spans="2:3" ht="15.75" customHeight="1" x14ac:dyDescent="0.3">
      <c r="B653" s="368"/>
      <c r="C653" s="368"/>
    </row>
    <row r="654" spans="2:3" ht="15.75" customHeight="1" x14ac:dyDescent="0.3">
      <c r="B654" s="368"/>
      <c r="C654" s="368"/>
    </row>
    <row r="655" spans="2:3" ht="15.75" customHeight="1" x14ac:dyDescent="0.3">
      <c r="B655" s="368"/>
      <c r="C655" s="368"/>
    </row>
    <row r="656" spans="2:3" ht="15.75" customHeight="1" x14ac:dyDescent="0.3">
      <c r="B656" s="368"/>
      <c r="C656" s="368"/>
    </row>
    <row r="657" spans="2:3" ht="15.75" customHeight="1" x14ac:dyDescent="0.3">
      <c r="B657" s="368"/>
      <c r="C657" s="368"/>
    </row>
    <row r="658" spans="2:3" ht="15.75" customHeight="1" x14ac:dyDescent="0.3">
      <c r="B658" s="368"/>
      <c r="C658" s="368"/>
    </row>
    <row r="659" spans="2:3" ht="15.75" customHeight="1" x14ac:dyDescent="0.3">
      <c r="B659" s="368"/>
      <c r="C659" s="368"/>
    </row>
    <row r="660" spans="2:3" ht="15.75" customHeight="1" x14ac:dyDescent="0.3">
      <c r="B660" s="368"/>
      <c r="C660" s="368"/>
    </row>
    <row r="661" spans="2:3" ht="15.75" customHeight="1" x14ac:dyDescent="0.3">
      <c r="B661" s="368"/>
      <c r="C661" s="368"/>
    </row>
    <row r="662" spans="2:3" ht="15.75" customHeight="1" x14ac:dyDescent="0.3">
      <c r="B662" s="368"/>
      <c r="C662" s="368"/>
    </row>
    <row r="663" spans="2:3" ht="15.75" customHeight="1" x14ac:dyDescent="0.3">
      <c r="B663" s="368"/>
      <c r="C663" s="368"/>
    </row>
    <row r="664" spans="2:3" ht="15.75" customHeight="1" x14ac:dyDescent="0.3">
      <c r="B664" s="368"/>
      <c r="C664" s="368"/>
    </row>
    <row r="665" spans="2:3" ht="15.75" customHeight="1" x14ac:dyDescent="0.3">
      <c r="B665" s="368"/>
      <c r="C665" s="368"/>
    </row>
    <row r="666" spans="2:3" ht="15.75" customHeight="1" x14ac:dyDescent="0.3">
      <c r="B666" s="368"/>
      <c r="C666" s="368"/>
    </row>
    <row r="667" spans="2:3" ht="15.75" customHeight="1" x14ac:dyDescent="0.3">
      <c r="B667" s="368"/>
      <c r="C667" s="368"/>
    </row>
    <row r="668" spans="2:3" ht="15.75" customHeight="1" x14ac:dyDescent="0.3">
      <c r="B668" s="368"/>
      <c r="C668" s="368"/>
    </row>
    <row r="669" spans="2:3" ht="15.75" customHeight="1" x14ac:dyDescent="0.3">
      <c r="B669" s="368"/>
      <c r="C669" s="368"/>
    </row>
    <row r="670" spans="2:3" ht="15.75" customHeight="1" x14ac:dyDescent="0.3">
      <c r="B670" s="368"/>
      <c r="C670" s="368"/>
    </row>
    <row r="671" spans="2:3" ht="15.75" customHeight="1" x14ac:dyDescent="0.3">
      <c r="B671" s="368"/>
      <c r="C671" s="368"/>
    </row>
    <row r="672" spans="2:3" ht="15.75" customHeight="1" x14ac:dyDescent="0.3">
      <c r="B672" s="368"/>
      <c r="C672" s="368"/>
    </row>
    <row r="673" spans="2:3" ht="15.75" customHeight="1" x14ac:dyDescent="0.3">
      <c r="B673" s="368"/>
      <c r="C673" s="368"/>
    </row>
    <row r="674" spans="2:3" ht="15.75" customHeight="1" x14ac:dyDescent="0.3">
      <c r="B674" s="368"/>
      <c r="C674" s="368"/>
    </row>
    <row r="675" spans="2:3" ht="15.75" customHeight="1" x14ac:dyDescent="0.3">
      <c r="B675" s="368"/>
      <c r="C675" s="368"/>
    </row>
    <row r="676" spans="2:3" ht="15.75" customHeight="1" x14ac:dyDescent="0.3">
      <c r="B676" s="368"/>
      <c r="C676" s="368"/>
    </row>
    <row r="677" spans="2:3" ht="15.75" customHeight="1" x14ac:dyDescent="0.3">
      <c r="B677" s="368"/>
      <c r="C677" s="368"/>
    </row>
    <row r="678" spans="2:3" ht="15.75" customHeight="1" x14ac:dyDescent="0.3">
      <c r="B678" s="368"/>
      <c r="C678" s="368"/>
    </row>
    <row r="679" spans="2:3" ht="15.75" customHeight="1" x14ac:dyDescent="0.3">
      <c r="B679" s="368"/>
      <c r="C679" s="368"/>
    </row>
    <row r="680" spans="2:3" ht="15.75" customHeight="1" x14ac:dyDescent="0.3">
      <c r="B680" s="368"/>
      <c r="C680" s="368"/>
    </row>
    <row r="681" spans="2:3" ht="15.75" customHeight="1" x14ac:dyDescent="0.3">
      <c r="B681" s="368"/>
      <c r="C681" s="368"/>
    </row>
    <row r="682" spans="2:3" ht="15.75" customHeight="1" x14ac:dyDescent="0.3">
      <c r="B682" s="368"/>
      <c r="C682" s="368"/>
    </row>
    <row r="683" spans="2:3" ht="15.75" customHeight="1" x14ac:dyDescent="0.3">
      <c r="B683" s="368"/>
      <c r="C683" s="368"/>
    </row>
    <row r="684" spans="2:3" ht="15.75" customHeight="1" x14ac:dyDescent="0.3">
      <c r="B684" s="368"/>
      <c r="C684" s="368"/>
    </row>
    <row r="685" spans="2:3" ht="15.75" customHeight="1" x14ac:dyDescent="0.3">
      <c r="B685" s="368"/>
      <c r="C685" s="368"/>
    </row>
    <row r="686" spans="2:3" ht="15.75" customHeight="1" x14ac:dyDescent="0.3">
      <c r="B686" s="368"/>
      <c r="C686" s="368"/>
    </row>
    <row r="687" spans="2:3" ht="15.75" customHeight="1" x14ac:dyDescent="0.3">
      <c r="B687" s="368"/>
      <c r="C687" s="368"/>
    </row>
    <row r="688" spans="2:3" ht="15.75" customHeight="1" x14ac:dyDescent="0.3">
      <c r="B688" s="368"/>
      <c r="C688" s="368"/>
    </row>
    <row r="689" spans="2:3" ht="15.75" customHeight="1" x14ac:dyDescent="0.3">
      <c r="B689" s="368"/>
      <c r="C689" s="368"/>
    </row>
    <row r="690" spans="2:3" ht="15.75" customHeight="1" x14ac:dyDescent="0.3">
      <c r="B690" s="368"/>
      <c r="C690" s="368"/>
    </row>
    <row r="691" spans="2:3" ht="15.75" customHeight="1" x14ac:dyDescent="0.3">
      <c r="B691" s="368"/>
      <c r="C691" s="368"/>
    </row>
    <row r="692" spans="2:3" ht="15.75" customHeight="1" x14ac:dyDescent="0.3">
      <c r="B692" s="368"/>
      <c r="C692" s="368"/>
    </row>
    <row r="693" spans="2:3" ht="15.75" customHeight="1" x14ac:dyDescent="0.3">
      <c r="B693" s="368"/>
      <c r="C693" s="368"/>
    </row>
    <row r="694" spans="2:3" ht="15.75" customHeight="1" x14ac:dyDescent="0.3">
      <c r="B694" s="368"/>
      <c r="C694" s="368"/>
    </row>
    <row r="695" spans="2:3" ht="15.75" customHeight="1" x14ac:dyDescent="0.3">
      <c r="B695" s="368"/>
      <c r="C695" s="368"/>
    </row>
    <row r="696" spans="2:3" ht="15.75" customHeight="1" x14ac:dyDescent="0.3">
      <c r="B696" s="368"/>
      <c r="C696" s="368"/>
    </row>
    <row r="697" spans="2:3" ht="15.75" customHeight="1" x14ac:dyDescent="0.3">
      <c r="B697" s="368"/>
      <c r="C697" s="368"/>
    </row>
    <row r="698" spans="2:3" ht="15.75" customHeight="1" x14ac:dyDescent="0.3">
      <c r="B698" s="368"/>
      <c r="C698" s="368"/>
    </row>
    <row r="699" spans="2:3" ht="15.75" customHeight="1" x14ac:dyDescent="0.3">
      <c r="B699" s="368"/>
      <c r="C699" s="368"/>
    </row>
    <row r="700" spans="2:3" ht="15.75" customHeight="1" x14ac:dyDescent="0.3">
      <c r="B700" s="368"/>
      <c r="C700" s="368"/>
    </row>
    <row r="701" spans="2:3" ht="15.75" customHeight="1" x14ac:dyDescent="0.3">
      <c r="B701" s="368"/>
      <c r="C701" s="368"/>
    </row>
    <row r="702" spans="2:3" ht="15.75" customHeight="1" x14ac:dyDescent="0.3">
      <c r="B702" s="368"/>
      <c r="C702" s="368"/>
    </row>
    <row r="703" spans="2:3" ht="15.75" customHeight="1" x14ac:dyDescent="0.3">
      <c r="B703" s="368"/>
      <c r="C703" s="368"/>
    </row>
    <row r="704" spans="2:3" ht="15.75" customHeight="1" x14ac:dyDescent="0.3">
      <c r="B704" s="368"/>
      <c r="C704" s="368"/>
    </row>
    <row r="705" spans="2:3" ht="15.75" customHeight="1" x14ac:dyDescent="0.3">
      <c r="B705" s="368"/>
      <c r="C705" s="368"/>
    </row>
    <row r="706" spans="2:3" ht="15.75" customHeight="1" x14ac:dyDescent="0.3">
      <c r="B706" s="368"/>
      <c r="C706" s="368"/>
    </row>
    <row r="707" spans="2:3" ht="15.75" customHeight="1" x14ac:dyDescent="0.3">
      <c r="B707" s="368"/>
      <c r="C707" s="368"/>
    </row>
    <row r="708" spans="2:3" ht="15.75" customHeight="1" x14ac:dyDescent="0.3">
      <c r="B708" s="368"/>
      <c r="C708" s="368"/>
    </row>
    <row r="709" spans="2:3" ht="15.75" customHeight="1" x14ac:dyDescent="0.3">
      <c r="B709" s="368"/>
      <c r="C709" s="368"/>
    </row>
    <row r="710" spans="2:3" ht="15.75" customHeight="1" x14ac:dyDescent="0.3">
      <c r="B710" s="368"/>
      <c r="C710" s="368"/>
    </row>
    <row r="711" spans="2:3" ht="15.75" customHeight="1" x14ac:dyDescent="0.3">
      <c r="B711" s="368"/>
      <c r="C711" s="368"/>
    </row>
    <row r="712" spans="2:3" ht="15.75" customHeight="1" x14ac:dyDescent="0.3">
      <c r="B712" s="368"/>
      <c r="C712" s="368"/>
    </row>
    <row r="713" spans="2:3" ht="15.75" customHeight="1" x14ac:dyDescent="0.3">
      <c r="B713" s="368"/>
      <c r="C713" s="368"/>
    </row>
    <row r="714" spans="2:3" ht="15.75" customHeight="1" x14ac:dyDescent="0.3">
      <c r="B714" s="368"/>
      <c r="C714" s="368"/>
    </row>
    <row r="715" spans="2:3" ht="15.75" customHeight="1" x14ac:dyDescent="0.3">
      <c r="B715" s="368"/>
      <c r="C715" s="368"/>
    </row>
    <row r="716" spans="2:3" ht="15.75" customHeight="1" x14ac:dyDescent="0.3">
      <c r="B716" s="368"/>
      <c r="C716" s="368"/>
    </row>
    <row r="717" spans="2:3" ht="15.75" customHeight="1" x14ac:dyDescent="0.3">
      <c r="B717" s="368"/>
      <c r="C717" s="368"/>
    </row>
    <row r="718" spans="2:3" ht="15.75" customHeight="1" x14ac:dyDescent="0.3">
      <c r="B718" s="368"/>
      <c r="C718" s="368"/>
    </row>
    <row r="719" spans="2:3" ht="15.75" customHeight="1" x14ac:dyDescent="0.3">
      <c r="B719" s="368"/>
      <c r="C719" s="368"/>
    </row>
    <row r="720" spans="2:3" ht="15.75" customHeight="1" x14ac:dyDescent="0.3">
      <c r="B720" s="368"/>
      <c r="C720" s="368"/>
    </row>
    <row r="721" spans="2:3" ht="15.75" customHeight="1" x14ac:dyDescent="0.3">
      <c r="B721" s="368"/>
      <c r="C721" s="368"/>
    </row>
    <row r="722" spans="2:3" ht="15.75" customHeight="1" x14ac:dyDescent="0.3">
      <c r="B722" s="368"/>
      <c r="C722" s="368"/>
    </row>
    <row r="723" spans="2:3" ht="15.75" customHeight="1" x14ac:dyDescent="0.3">
      <c r="B723" s="368"/>
      <c r="C723" s="368"/>
    </row>
    <row r="724" spans="2:3" ht="15.75" customHeight="1" x14ac:dyDescent="0.3">
      <c r="B724" s="368"/>
      <c r="C724" s="368"/>
    </row>
    <row r="725" spans="2:3" ht="15.75" customHeight="1" x14ac:dyDescent="0.3">
      <c r="B725" s="368"/>
      <c r="C725" s="368"/>
    </row>
    <row r="726" spans="2:3" ht="15.75" customHeight="1" x14ac:dyDescent="0.3">
      <c r="B726" s="368"/>
      <c r="C726" s="368"/>
    </row>
    <row r="727" spans="2:3" ht="15.75" customHeight="1" x14ac:dyDescent="0.3">
      <c r="B727" s="368"/>
      <c r="C727" s="368"/>
    </row>
    <row r="728" spans="2:3" ht="15.75" customHeight="1" x14ac:dyDescent="0.3">
      <c r="B728" s="368"/>
      <c r="C728" s="368"/>
    </row>
    <row r="729" spans="2:3" ht="15.75" customHeight="1" x14ac:dyDescent="0.3">
      <c r="B729" s="368"/>
      <c r="C729" s="368"/>
    </row>
    <row r="730" spans="2:3" ht="15.75" customHeight="1" x14ac:dyDescent="0.3">
      <c r="B730" s="368"/>
      <c r="C730" s="368"/>
    </row>
    <row r="731" spans="2:3" ht="15.75" customHeight="1" x14ac:dyDescent="0.3">
      <c r="B731" s="368"/>
      <c r="C731" s="368"/>
    </row>
    <row r="732" spans="2:3" ht="15.75" customHeight="1" x14ac:dyDescent="0.3">
      <c r="B732" s="368"/>
      <c r="C732" s="368"/>
    </row>
    <row r="733" spans="2:3" ht="15.75" customHeight="1" x14ac:dyDescent="0.3">
      <c r="B733" s="368"/>
      <c r="C733" s="368"/>
    </row>
    <row r="734" spans="2:3" ht="15.75" customHeight="1" x14ac:dyDescent="0.3">
      <c r="B734" s="368"/>
      <c r="C734" s="368"/>
    </row>
    <row r="735" spans="2:3" ht="15.75" customHeight="1" x14ac:dyDescent="0.3">
      <c r="B735" s="368"/>
      <c r="C735" s="368"/>
    </row>
    <row r="736" spans="2:3" ht="15.75" customHeight="1" x14ac:dyDescent="0.3">
      <c r="B736" s="368"/>
      <c r="C736" s="368"/>
    </row>
    <row r="737" spans="2:3" ht="15.75" customHeight="1" x14ac:dyDescent="0.3">
      <c r="B737" s="368"/>
      <c r="C737" s="368"/>
    </row>
    <row r="738" spans="2:3" ht="15.75" customHeight="1" x14ac:dyDescent="0.3">
      <c r="B738" s="368"/>
      <c r="C738" s="368"/>
    </row>
    <row r="739" spans="2:3" ht="15.75" customHeight="1" x14ac:dyDescent="0.3">
      <c r="B739" s="368"/>
      <c r="C739" s="368"/>
    </row>
    <row r="740" spans="2:3" ht="15.75" customHeight="1" x14ac:dyDescent="0.3">
      <c r="B740" s="368"/>
      <c r="C740" s="368"/>
    </row>
    <row r="741" spans="2:3" ht="15.75" customHeight="1" x14ac:dyDescent="0.3">
      <c r="B741" s="368"/>
      <c r="C741" s="368"/>
    </row>
    <row r="742" spans="2:3" ht="15.75" customHeight="1" x14ac:dyDescent="0.3">
      <c r="B742" s="368"/>
      <c r="C742" s="368"/>
    </row>
    <row r="743" spans="2:3" ht="15.75" customHeight="1" x14ac:dyDescent="0.3">
      <c r="B743" s="368"/>
      <c r="C743" s="368"/>
    </row>
    <row r="744" spans="2:3" ht="15.75" customHeight="1" x14ac:dyDescent="0.3">
      <c r="B744" s="368"/>
      <c r="C744" s="368"/>
    </row>
    <row r="745" spans="2:3" ht="15.75" customHeight="1" x14ac:dyDescent="0.3">
      <c r="B745" s="368"/>
      <c r="C745" s="368"/>
    </row>
    <row r="746" spans="2:3" ht="15.75" customHeight="1" x14ac:dyDescent="0.3">
      <c r="B746" s="368"/>
      <c r="C746" s="368"/>
    </row>
    <row r="747" spans="2:3" ht="15.75" customHeight="1" x14ac:dyDescent="0.3">
      <c r="B747" s="368"/>
      <c r="C747" s="368"/>
    </row>
    <row r="748" spans="2:3" ht="15.75" customHeight="1" x14ac:dyDescent="0.3">
      <c r="B748" s="368"/>
      <c r="C748" s="368"/>
    </row>
    <row r="749" spans="2:3" ht="15.75" customHeight="1" x14ac:dyDescent="0.3">
      <c r="B749" s="368"/>
      <c r="C749" s="368"/>
    </row>
    <row r="750" spans="2:3" ht="15.75" customHeight="1" x14ac:dyDescent="0.3">
      <c r="B750" s="368"/>
      <c r="C750" s="368"/>
    </row>
    <row r="751" spans="2:3" ht="15.75" customHeight="1" x14ac:dyDescent="0.3">
      <c r="B751" s="368"/>
      <c r="C751" s="368"/>
    </row>
    <row r="752" spans="2:3" ht="15.75" customHeight="1" x14ac:dyDescent="0.3">
      <c r="B752" s="368"/>
      <c r="C752" s="368"/>
    </row>
    <row r="753" spans="2:3" ht="15.75" customHeight="1" x14ac:dyDescent="0.3">
      <c r="B753" s="368"/>
      <c r="C753" s="368"/>
    </row>
    <row r="754" spans="2:3" ht="15.75" customHeight="1" x14ac:dyDescent="0.3">
      <c r="B754" s="368"/>
      <c r="C754" s="368"/>
    </row>
    <row r="755" spans="2:3" ht="15.75" customHeight="1" x14ac:dyDescent="0.3">
      <c r="B755" s="368"/>
      <c r="C755" s="368"/>
    </row>
    <row r="756" spans="2:3" ht="15.75" customHeight="1" x14ac:dyDescent="0.3">
      <c r="B756" s="368"/>
      <c r="C756" s="368"/>
    </row>
    <row r="757" spans="2:3" ht="15.75" customHeight="1" x14ac:dyDescent="0.3">
      <c r="B757" s="368"/>
      <c r="C757" s="368"/>
    </row>
    <row r="758" spans="2:3" ht="15.75" customHeight="1" x14ac:dyDescent="0.3">
      <c r="B758" s="368"/>
      <c r="C758" s="368"/>
    </row>
    <row r="759" spans="2:3" ht="15.75" customHeight="1" x14ac:dyDescent="0.3">
      <c r="B759" s="368"/>
      <c r="C759" s="368"/>
    </row>
    <row r="760" spans="2:3" ht="15.75" customHeight="1" x14ac:dyDescent="0.3">
      <c r="B760" s="368"/>
      <c r="C760" s="368"/>
    </row>
    <row r="761" spans="2:3" ht="15.75" customHeight="1" x14ac:dyDescent="0.3">
      <c r="B761" s="368"/>
      <c r="C761" s="368"/>
    </row>
    <row r="762" spans="2:3" ht="15.75" customHeight="1" x14ac:dyDescent="0.3">
      <c r="B762" s="368"/>
      <c r="C762" s="368"/>
    </row>
    <row r="763" spans="2:3" ht="15.75" customHeight="1" x14ac:dyDescent="0.3">
      <c r="B763" s="368"/>
      <c r="C763" s="368"/>
    </row>
    <row r="764" spans="2:3" ht="15.75" customHeight="1" x14ac:dyDescent="0.3">
      <c r="B764" s="368"/>
      <c r="C764" s="368"/>
    </row>
    <row r="765" spans="2:3" ht="15.75" customHeight="1" x14ac:dyDescent="0.3">
      <c r="B765" s="368"/>
      <c r="C765" s="368"/>
    </row>
    <row r="766" spans="2:3" ht="15.75" customHeight="1" x14ac:dyDescent="0.3">
      <c r="B766" s="368"/>
      <c r="C766" s="368"/>
    </row>
    <row r="767" spans="2:3" ht="15.75" customHeight="1" x14ac:dyDescent="0.3">
      <c r="B767" s="368"/>
      <c r="C767" s="368"/>
    </row>
    <row r="768" spans="2:3" ht="15.75" customHeight="1" x14ac:dyDescent="0.3">
      <c r="B768" s="368"/>
      <c r="C768" s="368"/>
    </row>
    <row r="769" spans="2:3" ht="15.75" customHeight="1" x14ac:dyDescent="0.3">
      <c r="B769" s="368"/>
      <c r="C769" s="368"/>
    </row>
    <row r="770" spans="2:3" ht="15.75" customHeight="1" x14ac:dyDescent="0.3">
      <c r="B770" s="368"/>
      <c r="C770" s="368"/>
    </row>
    <row r="771" spans="2:3" ht="15.75" customHeight="1" x14ac:dyDescent="0.3">
      <c r="B771" s="368"/>
      <c r="C771" s="368"/>
    </row>
    <row r="772" spans="2:3" ht="15.75" customHeight="1" x14ac:dyDescent="0.3">
      <c r="B772" s="368"/>
      <c r="C772" s="368"/>
    </row>
    <row r="773" spans="2:3" ht="15.75" customHeight="1" x14ac:dyDescent="0.3">
      <c r="B773" s="368"/>
      <c r="C773" s="368"/>
    </row>
    <row r="774" spans="2:3" ht="15.75" customHeight="1" x14ac:dyDescent="0.3">
      <c r="B774" s="368"/>
      <c r="C774" s="368"/>
    </row>
    <row r="775" spans="2:3" ht="15.75" customHeight="1" x14ac:dyDescent="0.3">
      <c r="B775" s="368"/>
      <c r="C775" s="368"/>
    </row>
    <row r="776" spans="2:3" ht="15.75" customHeight="1" x14ac:dyDescent="0.3">
      <c r="B776" s="368"/>
      <c r="C776" s="368"/>
    </row>
    <row r="777" spans="2:3" ht="15.75" customHeight="1" x14ac:dyDescent="0.3">
      <c r="B777" s="368"/>
      <c r="C777" s="368"/>
    </row>
    <row r="778" spans="2:3" ht="15.75" customHeight="1" x14ac:dyDescent="0.3">
      <c r="B778" s="368"/>
      <c r="C778" s="368"/>
    </row>
    <row r="779" spans="2:3" ht="15.75" customHeight="1" x14ac:dyDescent="0.3">
      <c r="B779" s="368"/>
      <c r="C779" s="368"/>
    </row>
    <row r="780" spans="2:3" ht="15.75" customHeight="1" x14ac:dyDescent="0.3">
      <c r="B780" s="368"/>
      <c r="C780" s="368"/>
    </row>
    <row r="781" spans="2:3" ht="15.75" customHeight="1" x14ac:dyDescent="0.3">
      <c r="B781" s="368"/>
      <c r="C781" s="368"/>
    </row>
    <row r="782" spans="2:3" ht="15.75" customHeight="1" x14ac:dyDescent="0.3">
      <c r="B782" s="368"/>
      <c r="C782" s="368"/>
    </row>
    <row r="783" spans="2:3" ht="15.75" customHeight="1" x14ac:dyDescent="0.3">
      <c r="B783" s="368"/>
      <c r="C783" s="368"/>
    </row>
    <row r="784" spans="2:3" ht="15.75" customHeight="1" x14ac:dyDescent="0.3">
      <c r="B784" s="368"/>
      <c r="C784" s="368"/>
    </row>
    <row r="785" spans="2:3" ht="15.75" customHeight="1" x14ac:dyDescent="0.3">
      <c r="B785" s="368"/>
      <c r="C785" s="368"/>
    </row>
    <row r="786" spans="2:3" ht="15.75" customHeight="1" x14ac:dyDescent="0.3">
      <c r="B786" s="368"/>
      <c r="C786" s="368"/>
    </row>
    <row r="787" spans="2:3" ht="15.75" customHeight="1" x14ac:dyDescent="0.3">
      <c r="B787" s="368"/>
      <c r="C787" s="368"/>
    </row>
    <row r="788" spans="2:3" ht="15.75" customHeight="1" x14ac:dyDescent="0.3">
      <c r="B788" s="368"/>
      <c r="C788" s="368"/>
    </row>
    <row r="789" spans="2:3" ht="15.75" customHeight="1" x14ac:dyDescent="0.3">
      <c r="B789" s="368"/>
      <c r="C789" s="368"/>
    </row>
    <row r="790" spans="2:3" ht="15.75" customHeight="1" x14ac:dyDescent="0.3">
      <c r="B790" s="368"/>
      <c r="C790" s="368"/>
    </row>
    <row r="791" spans="2:3" ht="15.75" customHeight="1" x14ac:dyDescent="0.3">
      <c r="B791" s="368"/>
      <c r="C791" s="368"/>
    </row>
    <row r="792" spans="2:3" ht="15.75" customHeight="1" x14ac:dyDescent="0.3">
      <c r="B792" s="368"/>
      <c r="C792" s="368"/>
    </row>
    <row r="793" spans="2:3" ht="15.75" customHeight="1" x14ac:dyDescent="0.3">
      <c r="B793" s="368"/>
      <c r="C793" s="368"/>
    </row>
    <row r="794" spans="2:3" ht="15.75" customHeight="1" x14ac:dyDescent="0.3">
      <c r="B794" s="368"/>
      <c r="C794" s="368"/>
    </row>
    <row r="795" spans="2:3" ht="15.75" customHeight="1" x14ac:dyDescent="0.3">
      <c r="B795" s="368"/>
      <c r="C795" s="368"/>
    </row>
    <row r="796" spans="2:3" ht="15.75" customHeight="1" x14ac:dyDescent="0.3">
      <c r="B796" s="368"/>
      <c r="C796" s="368"/>
    </row>
    <row r="797" spans="2:3" ht="15.75" customHeight="1" x14ac:dyDescent="0.3">
      <c r="B797" s="368"/>
      <c r="C797" s="368"/>
    </row>
    <row r="798" spans="2:3" ht="15.75" customHeight="1" x14ac:dyDescent="0.3">
      <c r="B798" s="368"/>
      <c r="C798" s="368"/>
    </row>
    <row r="799" spans="2:3" ht="15.75" customHeight="1" x14ac:dyDescent="0.3">
      <c r="B799" s="368"/>
      <c r="C799" s="368"/>
    </row>
    <row r="800" spans="2:3" ht="15.75" customHeight="1" x14ac:dyDescent="0.3">
      <c r="B800" s="368"/>
      <c r="C800" s="368"/>
    </row>
    <row r="801" spans="2:3" ht="15.75" customHeight="1" x14ac:dyDescent="0.3">
      <c r="B801" s="368"/>
      <c r="C801" s="368"/>
    </row>
    <row r="802" spans="2:3" ht="15.75" customHeight="1" x14ac:dyDescent="0.3">
      <c r="B802" s="368"/>
      <c r="C802" s="368"/>
    </row>
    <row r="803" spans="2:3" ht="15.75" customHeight="1" x14ac:dyDescent="0.3">
      <c r="B803" s="368"/>
      <c r="C803" s="368"/>
    </row>
    <row r="804" spans="2:3" ht="15.75" customHeight="1" x14ac:dyDescent="0.3">
      <c r="B804" s="368"/>
      <c r="C804" s="368"/>
    </row>
    <row r="805" spans="2:3" ht="15.75" customHeight="1" x14ac:dyDescent="0.3">
      <c r="B805" s="368"/>
      <c r="C805" s="368"/>
    </row>
    <row r="806" spans="2:3" ht="15.75" customHeight="1" x14ac:dyDescent="0.3">
      <c r="B806" s="368"/>
      <c r="C806" s="368"/>
    </row>
    <row r="807" spans="2:3" ht="15.75" customHeight="1" x14ac:dyDescent="0.3">
      <c r="B807" s="368"/>
      <c r="C807" s="368"/>
    </row>
    <row r="808" spans="2:3" ht="15.75" customHeight="1" x14ac:dyDescent="0.3">
      <c r="B808" s="368"/>
      <c r="C808" s="368"/>
    </row>
    <row r="809" spans="2:3" ht="15.75" customHeight="1" x14ac:dyDescent="0.3">
      <c r="B809" s="368"/>
      <c r="C809" s="368"/>
    </row>
    <row r="810" spans="2:3" ht="15.75" customHeight="1" x14ac:dyDescent="0.3">
      <c r="B810" s="368"/>
      <c r="C810" s="368"/>
    </row>
    <row r="811" spans="2:3" ht="15.75" customHeight="1" x14ac:dyDescent="0.3">
      <c r="B811" s="368"/>
      <c r="C811" s="368"/>
    </row>
    <row r="812" spans="2:3" ht="15.75" customHeight="1" x14ac:dyDescent="0.3">
      <c r="B812" s="368"/>
      <c r="C812" s="368"/>
    </row>
    <row r="813" spans="2:3" ht="15.75" customHeight="1" x14ac:dyDescent="0.3">
      <c r="B813" s="368"/>
      <c r="C813" s="368"/>
    </row>
    <row r="814" spans="2:3" ht="15.75" customHeight="1" x14ac:dyDescent="0.3">
      <c r="B814" s="368"/>
      <c r="C814" s="368"/>
    </row>
    <row r="815" spans="2:3" ht="15.75" customHeight="1" x14ac:dyDescent="0.3">
      <c r="B815" s="368"/>
      <c r="C815" s="368"/>
    </row>
    <row r="816" spans="2:3" ht="15.75" customHeight="1" x14ac:dyDescent="0.3">
      <c r="B816" s="368"/>
      <c r="C816" s="368"/>
    </row>
    <row r="817" spans="2:3" ht="15.75" customHeight="1" x14ac:dyDescent="0.3">
      <c r="B817" s="368"/>
      <c r="C817" s="368"/>
    </row>
    <row r="818" spans="2:3" ht="15.75" customHeight="1" x14ac:dyDescent="0.3">
      <c r="B818" s="368"/>
      <c r="C818" s="368"/>
    </row>
    <row r="819" spans="2:3" ht="15.75" customHeight="1" x14ac:dyDescent="0.3">
      <c r="B819" s="368"/>
      <c r="C819" s="368"/>
    </row>
    <row r="820" spans="2:3" ht="15.75" customHeight="1" x14ac:dyDescent="0.3">
      <c r="B820" s="368"/>
      <c r="C820" s="368"/>
    </row>
    <row r="821" spans="2:3" ht="15.75" customHeight="1" x14ac:dyDescent="0.3">
      <c r="B821" s="368"/>
      <c r="C821" s="368"/>
    </row>
    <row r="822" spans="2:3" ht="15.75" customHeight="1" x14ac:dyDescent="0.3">
      <c r="B822" s="368"/>
      <c r="C822" s="368"/>
    </row>
    <row r="823" spans="2:3" ht="15.75" customHeight="1" x14ac:dyDescent="0.3">
      <c r="B823" s="368"/>
      <c r="C823" s="368"/>
    </row>
    <row r="824" spans="2:3" ht="15.75" customHeight="1" x14ac:dyDescent="0.3">
      <c r="B824" s="368"/>
      <c r="C824" s="368"/>
    </row>
    <row r="825" spans="2:3" ht="15.75" customHeight="1" x14ac:dyDescent="0.3">
      <c r="B825" s="368"/>
      <c r="C825" s="368"/>
    </row>
    <row r="826" spans="2:3" ht="15.75" customHeight="1" x14ac:dyDescent="0.3">
      <c r="B826" s="368"/>
      <c r="C826" s="368"/>
    </row>
    <row r="827" spans="2:3" ht="15.75" customHeight="1" x14ac:dyDescent="0.3">
      <c r="B827" s="368"/>
      <c r="C827" s="368"/>
    </row>
    <row r="828" spans="2:3" ht="15.75" customHeight="1" x14ac:dyDescent="0.3">
      <c r="B828" s="368"/>
      <c r="C828" s="368"/>
    </row>
    <row r="829" spans="2:3" ht="15.75" customHeight="1" x14ac:dyDescent="0.3">
      <c r="B829" s="368"/>
      <c r="C829" s="368"/>
    </row>
    <row r="830" spans="2:3" ht="15.75" customHeight="1" x14ac:dyDescent="0.3">
      <c r="B830" s="368"/>
      <c r="C830" s="368"/>
    </row>
    <row r="831" spans="2:3" ht="15.75" customHeight="1" x14ac:dyDescent="0.3">
      <c r="B831" s="368"/>
      <c r="C831" s="368"/>
    </row>
    <row r="832" spans="2:3" ht="15.75" customHeight="1" x14ac:dyDescent="0.3">
      <c r="B832" s="368"/>
      <c r="C832" s="368"/>
    </row>
    <row r="833" spans="2:3" ht="15.75" customHeight="1" x14ac:dyDescent="0.3">
      <c r="B833" s="368"/>
      <c r="C833" s="368"/>
    </row>
    <row r="834" spans="2:3" ht="15.75" customHeight="1" x14ac:dyDescent="0.3">
      <c r="B834" s="368"/>
      <c r="C834" s="368"/>
    </row>
    <row r="835" spans="2:3" ht="15.75" customHeight="1" x14ac:dyDescent="0.3">
      <c r="B835" s="368"/>
      <c r="C835" s="368"/>
    </row>
    <row r="836" spans="2:3" ht="15.75" customHeight="1" x14ac:dyDescent="0.3">
      <c r="B836" s="368"/>
      <c r="C836" s="368"/>
    </row>
    <row r="837" spans="2:3" ht="15.75" customHeight="1" x14ac:dyDescent="0.3">
      <c r="B837" s="368"/>
      <c r="C837" s="368"/>
    </row>
    <row r="838" spans="2:3" ht="15.75" customHeight="1" x14ac:dyDescent="0.3">
      <c r="B838" s="368"/>
      <c r="C838" s="368"/>
    </row>
    <row r="839" spans="2:3" ht="15.75" customHeight="1" x14ac:dyDescent="0.3">
      <c r="B839" s="368"/>
      <c r="C839" s="368"/>
    </row>
    <row r="840" spans="2:3" ht="15.75" customHeight="1" x14ac:dyDescent="0.3">
      <c r="B840" s="368"/>
      <c r="C840" s="368"/>
    </row>
    <row r="841" spans="2:3" ht="15.75" customHeight="1" x14ac:dyDescent="0.3">
      <c r="B841" s="368"/>
      <c r="C841" s="368"/>
    </row>
    <row r="842" spans="2:3" ht="15.75" customHeight="1" x14ac:dyDescent="0.3">
      <c r="B842" s="368"/>
      <c r="C842" s="368"/>
    </row>
    <row r="843" spans="2:3" ht="15.75" customHeight="1" x14ac:dyDescent="0.3">
      <c r="B843" s="368"/>
      <c r="C843" s="368"/>
    </row>
    <row r="844" spans="2:3" ht="15.75" customHeight="1" x14ac:dyDescent="0.3">
      <c r="B844" s="368"/>
      <c r="C844" s="368"/>
    </row>
    <row r="845" spans="2:3" ht="15.75" customHeight="1" x14ac:dyDescent="0.3">
      <c r="B845" s="368"/>
      <c r="C845" s="368"/>
    </row>
    <row r="846" spans="2:3" ht="15.75" customHeight="1" x14ac:dyDescent="0.3">
      <c r="B846" s="368"/>
      <c r="C846" s="368"/>
    </row>
    <row r="847" spans="2:3" ht="15.75" customHeight="1" x14ac:dyDescent="0.3">
      <c r="B847" s="368"/>
      <c r="C847" s="368"/>
    </row>
    <row r="848" spans="2:3" ht="15.75" customHeight="1" x14ac:dyDescent="0.3">
      <c r="B848" s="368"/>
      <c r="C848" s="368"/>
    </row>
    <row r="849" spans="2:3" ht="15.75" customHeight="1" x14ac:dyDescent="0.3">
      <c r="B849" s="368"/>
      <c r="C849" s="368"/>
    </row>
    <row r="850" spans="2:3" ht="15.75" customHeight="1" x14ac:dyDescent="0.3">
      <c r="B850" s="368"/>
      <c r="C850" s="368"/>
    </row>
    <row r="851" spans="2:3" ht="15.75" customHeight="1" x14ac:dyDescent="0.3">
      <c r="B851" s="368"/>
      <c r="C851" s="368"/>
    </row>
    <row r="852" spans="2:3" ht="15.75" customHeight="1" x14ac:dyDescent="0.3">
      <c r="B852" s="368"/>
      <c r="C852" s="368"/>
    </row>
    <row r="853" spans="2:3" ht="15.75" customHeight="1" x14ac:dyDescent="0.3">
      <c r="B853" s="368"/>
      <c r="C853" s="368"/>
    </row>
    <row r="854" spans="2:3" ht="15.75" customHeight="1" x14ac:dyDescent="0.3">
      <c r="B854" s="368"/>
      <c r="C854" s="368"/>
    </row>
    <row r="855" spans="2:3" ht="15.75" customHeight="1" x14ac:dyDescent="0.3">
      <c r="B855" s="368"/>
      <c r="C855" s="368"/>
    </row>
    <row r="856" spans="2:3" ht="15.75" customHeight="1" x14ac:dyDescent="0.3">
      <c r="B856" s="368"/>
      <c r="C856" s="368"/>
    </row>
    <row r="857" spans="2:3" ht="15.75" customHeight="1" x14ac:dyDescent="0.3">
      <c r="B857" s="368"/>
      <c r="C857" s="368"/>
    </row>
    <row r="858" spans="2:3" ht="15.75" customHeight="1" x14ac:dyDescent="0.3">
      <c r="B858" s="368"/>
      <c r="C858" s="368"/>
    </row>
    <row r="859" spans="2:3" ht="15.75" customHeight="1" x14ac:dyDescent="0.3">
      <c r="B859" s="368"/>
      <c r="C859" s="368"/>
    </row>
    <row r="860" spans="2:3" ht="15.75" customHeight="1" x14ac:dyDescent="0.3">
      <c r="B860" s="368"/>
      <c r="C860" s="368"/>
    </row>
    <row r="861" spans="2:3" ht="15.75" customHeight="1" x14ac:dyDescent="0.3">
      <c r="B861" s="368"/>
      <c r="C861" s="368"/>
    </row>
    <row r="862" spans="2:3" ht="15.75" customHeight="1" x14ac:dyDescent="0.3">
      <c r="B862" s="368"/>
      <c r="C862" s="368"/>
    </row>
    <row r="863" spans="2:3" ht="15.75" customHeight="1" x14ac:dyDescent="0.3">
      <c r="B863" s="368"/>
      <c r="C863" s="368"/>
    </row>
    <row r="864" spans="2:3" ht="15.75" customHeight="1" x14ac:dyDescent="0.3">
      <c r="B864" s="368"/>
      <c r="C864" s="368"/>
    </row>
    <row r="865" spans="2:3" ht="15.75" customHeight="1" x14ac:dyDescent="0.3">
      <c r="B865" s="368"/>
      <c r="C865" s="368"/>
    </row>
    <row r="866" spans="2:3" ht="15.75" customHeight="1" x14ac:dyDescent="0.3">
      <c r="B866" s="368"/>
      <c r="C866" s="368"/>
    </row>
    <row r="867" spans="2:3" ht="15.75" customHeight="1" x14ac:dyDescent="0.3">
      <c r="B867" s="368"/>
      <c r="C867" s="368"/>
    </row>
    <row r="868" spans="2:3" ht="15.75" customHeight="1" x14ac:dyDescent="0.3">
      <c r="B868" s="368"/>
      <c r="C868" s="368"/>
    </row>
    <row r="869" spans="2:3" ht="15.75" customHeight="1" x14ac:dyDescent="0.3">
      <c r="B869" s="368"/>
      <c r="C869" s="368"/>
    </row>
    <row r="870" spans="2:3" ht="15.75" customHeight="1" x14ac:dyDescent="0.3">
      <c r="B870" s="368"/>
      <c r="C870" s="368"/>
    </row>
    <row r="871" spans="2:3" ht="15.75" customHeight="1" x14ac:dyDescent="0.3">
      <c r="B871" s="368"/>
      <c r="C871" s="368"/>
    </row>
    <row r="872" spans="2:3" ht="15.75" customHeight="1" x14ac:dyDescent="0.3">
      <c r="B872" s="368"/>
      <c r="C872" s="368"/>
    </row>
    <row r="873" spans="2:3" ht="15.75" customHeight="1" x14ac:dyDescent="0.3">
      <c r="B873" s="368"/>
      <c r="C873" s="368"/>
    </row>
    <row r="874" spans="2:3" ht="15.75" customHeight="1" x14ac:dyDescent="0.3">
      <c r="B874" s="368"/>
      <c r="C874" s="368"/>
    </row>
    <row r="875" spans="2:3" ht="15.75" customHeight="1" x14ac:dyDescent="0.3">
      <c r="B875" s="368"/>
      <c r="C875" s="368"/>
    </row>
    <row r="876" spans="2:3" ht="15.75" customHeight="1" x14ac:dyDescent="0.3">
      <c r="B876" s="368"/>
      <c r="C876" s="368"/>
    </row>
    <row r="877" spans="2:3" ht="15.75" customHeight="1" x14ac:dyDescent="0.3">
      <c r="B877" s="368"/>
      <c r="C877" s="368"/>
    </row>
    <row r="878" spans="2:3" ht="15.75" customHeight="1" x14ac:dyDescent="0.3">
      <c r="B878" s="368"/>
      <c r="C878" s="368"/>
    </row>
    <row r="879" spans="2:3" ht="15.75" customHeight="1" x14ac:dyDescent="0.3">
      <c r="B879" s="368"/>
      <c r="C879" s="368"/>
    </row>
    <row r="880" spans="2:3" ht="15.75" customHeight="1" x14ac:dyDescent="0.3">
      <c r="B880" s="368"/>
      <c r="C880" s="368"/>
    </row>
    <row r="881" spans="2:3" ht="15.75" customHeight="1" x14ac:dyDescent="0.3">
      <c r="B881" s="368"/>
      <c r="C881" s="368"/>
    </row>
    <row r="882" spans="2:3" ht="15.75" customHeight="1" x14ac:dyDescent="0.3">
      <c r="B882" s="368"/>
      <c r="C882" s="368"/>
    </row>
    <row r="883" spans="2:3" ht="15.75" customHeight="1" x14ac:dyDescent="0.3">
      <c r="B883" s="368"/>
      <c r="C883" s="368"/>
    </row>
    <row r="884" spans="2:3" ht="15.75" customHeight="1" x14ac:dyDescent="0.3">
      <c r="B884" s="368"/>
      <c r="C884" s="368"/>
    </row>
    <row r="885" spans="2:3" ht="15.75" customHeight="1" x14ac:dyDescent="0.3">
      <c r="B885" s="368"/>
      <c r="C885" s="368"/>
    </row>
    <row r="886" spans="2:3" ht="15.75" customHeight="1" x14ac:dyDescent="0.3">
      <c r="B886" s="368"/>
      <c r="C886" s="368"/>
    </row>
    <row r="887" spans="2:3" ht="15.75" customHeight="1" x14ac:dyDescent="0.3">
      <c r="B887" s="368"/>
      <c r="C887" s="368"/>
    </row>
    <row r="888" spans="2:3" ht="15.75" customHeight="1" x14ac:dyDescent="0.3">
      <c r="B888" s="368"/>
      <c r="C888" s="368"/>
    </row>
    <row r="889" spans="2:3" ht="15.75" customHeight="1" x14ac:dyDescent="0.3">
      <c r="B889" s="368"/>
      <c r="C889" s="368"/>
    </row>
    <row r="890" spans="2:3" ht="15.75" customHeight="1" x14ac:dyDescent="0.3">
      <c r="B890" s="368"/>
      <c r="C890" s="368"/>
    </row>
    <row r="891" spans="2:3" ht="15.75" customHeight="1" x14ac:dyDescent="0.3">
      <c r="B891" s="368"/>
      <c r="C891" s="368"/>
    </row>
    <row r="892" spans="2:3" ht="15.75" customHeight="1" x14ac:dyDescent="0.3">
      <c r="B892" s="368"/>
      <c r="C892" s="368"/>
    </row>
    <row r="893" spans="2:3" ht="15.75" customHeight="1" x14ac:dyDescent="0.3">
      <c r="B893" s="368"/>
      <c r="C893" s="368"/>
    </row>
    <row r="894" spans="2:3" ht="15.75" customHeight="1" x14ac:dyDescent="0.3">
      <c r="B894" s="368"/>
      <c r="C894" s="368"/>
    </row>
    <row r="895" spans="2:3" ht="15.75" customHeight="1" x14ac:dyDescent="0.3">
      <c r="B895" s="368"/>
      <c r="C895" s="368"/>
    </row>
    <row r="896" spans="2:3" ht="15.75" customHeight="1" x14ac:dyDescent="0.3">
      <c r="B896" s="368"/>
      <c r="C896" s="368"/>
    </row>
    <row r="897" spans="2:3" ht="15.75" customHeight="1" x14ac:dyDescent="0.3">
      <c r="B897" s="368"/>
      <c r="C897" s="368"/>
    </row>
    <row r="898" spans="2:3" ht="15.75" customHeight="1" x14ac:dyDescent="0.3">
      <c r="B898" s="368"/>
      <c r="C898" s="368"/>
    </row>
    <row r="899" spans="2:3" ht="15.75" customHeight="1" x14ac:dyDescent="0.3">
      <c r="B899" s="368"/>
      <c r="C899" s="368"/>
    </row>
    <row r="900" spans="2:3" ht="15.75" customHeight="1" x14ac:dyDescent="0.3">
      <c r="B900" s="368"/>
      <c r="C900" s="368"/>
    </row>
    <row r="901" spans="2:3" ht="15.75" customHeight="1" x14ac:dyDescent="0.3">
      <c r="B901" s="368"/>
      <c r="C901" s="368"/>
    </row>
    <row r="902" spans="2:3" ht="15.75" customHeight="1" x14ac:dyDescent="0.3">
      <c r="B902" s="368"/>
      <c r="C902" s="368"/>
    </row>
    <row r="903" spans="2:3" ht="15.75" customHeight="1" x14ac:dyDescent="0.3">
      <c r="B903" s="368"/>
      <c r="C903" s="368"/>
    </row>
    <row r="904" spans="2:3" ht="15.75" customHeight="1" x14ac:dyDescent="0.3">
      <c r="B904" s="368"/>
      <c r="C904" s="368"/>
    </row>
    <row r="905" spans="2:3" ht="15.75" customHeight="1" x14ac:dyDescent="0.3">
      <c r="B905" s="368"/>
      <c r="C905" s="368"/>
    </row>
    <row r="906" spans="2:3" ht="15.75" customHeight="1" x14ac:dyDescent="0.3">
      <c r="B906" s="368"/>
      <c r="C906" s="368"/>
    </row>
    <row r="907" spans="2:3" ht="15.75" customHeight="1" x14ac:dyDescent="0.3">
      <c r="B907" s="368"/>
      <c r="C907" s="368"/>
    </row>
    <row r="908" spans="2:3" ht="15.75" customHeight="1" x14ac:dyDescent="0.3">
      <c r="B908" s="368"/>
      <c r="C908" s="368"/>
    </row>
    <row r="909" spans="2:3" ht="15.75" customHeight="1" x14ac:dyDescent="0.3">
      <c r="B909" s="368"/>
      <c r="C909" s="368"/>
    </row>
    <row r="910" spans="2:3" ht="15.75" customHeight="1" x14ac:dyDescent="0.3">
      <c r="B910" s="368"/>
      <c r="C910" s="368"/>
    </row>
    <row r="911" spans="2:3" ht="15.75" customHeight="1" x14ac:dyDescent="0.3">
      <c r="B911" s="368"/>
      <c r="C911" s="368"/>
    </row>
    <row r="912" spans="2:3" ht="15.75" customHeight="1" x14ac:dyDescent="0.3">
      <c r="B912" s="368"/>
      <c r="C912" s="368"/>
    </row>
    <row r="913" spans="2:3" ht="15.75" customHeight="1" x14ac:dyDescent="0.3">
      <c r="B913" s="368"/>
      <c r="C913" s="368"/>
    </row>
    <row r="914" spans="2:3" ht="15.75" customHeight="1" x14ac:dyDescent="0.3">
      <c r="B914" s="368"/>
      <c r="C914" s="368"/>
    </row>
    <row r="915" spans="2:3" ht="15.75" customHeight="1" x14ac:dyDescent="0.3">
      <c r="B915" s="368"/>
      <c r="C915" s="368"/>
    </row>
    <row r="916" spans="2:3" ht="15.75" customHeight="1" x14ac:dyDescent="0.3">
      <c r="B916" s="368"/>
      <c r="C916" s="368"/>
    </row>
    <row r="917" spans="2:3" ht="15.75" customHeight="1" x14ac:dyDescent="0.3">
      <c r="B917" s="368"/>
      <c r="C917" s="368"/>
    </row>
    <row r="918" spans="2:3" ht="15.75" customHeight="1" x14ac:dyDescent="0.3">
      <c r="B918" s="368"/>
      <c r="C918" s="368"/>
    </row>
    <row r="919" spans="2:3" ht="15.75" customHeight="1" x14ac:dyDescent="0.3">
      <c r="B919" s="368"/>
      <c r="C919" s="368"/>
    </row>
    <row r="920" spans="2:3" ht="15.75" customHeight="1" x14ac:dyDescent="0.3">
      <c r="B920" s="368"/>
      <c r="C920" s="368"/>
    </row>
    <row r="921" spans="2:3" ht="15.75" customHeight="1" x14ac:dyDescent="0.3">
      <c r="B921" s="368"/>
      <c r="C921" s="368"/>
    </row>
    <row r="922" spans="2:3" ht="15.75" customHeight="1" x14ac:dyDescent="0.3">
      <c r="B922" s="368"/>
      <c r="C922" s="368"/>
    </row>
    <row r="923" spans="2:3" ht="15.75" customHeight="1" x14ac:dyDescent="0.3">
      <c r="B923" s="368"/>
      <c r="C923" s="368"/>
    </row>
    <row r="924" spans="2:3" ht="15.75" customHeight="1" x14ac:dyDescent="0.3">
      <c r="B924" s="368"/>
      <c r="C924" s="368"/>
    </row>
    <row r="925" spans="2:3" ht="15.75" customHeight="1" x14ac:dyDescent="0.3">
      <c r="B925" s="368"/>
      <c r="C925" s="368"/>
    </row>
    <row r="926" spans="2:3" ht="15.75" customHeight="1" x14ac:dyDescent="0.3">
      <c r="B926" s="368"/>
      <c r="C926" s="368"/>
    </row>
    <row r="927" spans="2:3" ht="15.75" customHeight="1" x14ac:dyDescent="0.3">
      <c r="B927" s="368"/>
      <c r="C927" s="368"/>
    </row>
    <row r="928" spans="2:3" ht="15.75" customHeight="1" x14ac:dyDescent="0.3">
      <c r="B928" s="368"/>
      <c r="C928" s="368"/>
    </row>
    <row r="929" spans="2:3" ht="15.75" customHeight="1" x14ac:dyDescent="0.3">
      <c r="B929" s="368"/>
      <c r="C929" s="368"/>
    </row>
    <row r="930" spans="2:3" ht="15.75" customHeight="1" x14ac:dyDescent="0.3">
      <c r="B930" s="368"/>
      <c r="C930" s="368"/>
    </row>
    <row r="931" spans="2:3" ht="15.75" customHeight="1" x14ac:dyDescent="0.3">
      <c r="B931" s="368"/>
      <c r="C931" s="368"/>
    </row>
    <row r="932" spans="2:3" ht="15.75" customHeight="1" x14ac:dyDescent="0.3">
      <c r="B932" s="368"/>
      <c r="C932" s="368"/>
    </row>
    <row r="933" spans="2:3" ht="15.75" customHeight="1" x14ac:dyDescent="0.3">
      <c r="B933" s="368"/>
      <c r="C933" s="368"/>
    </row>
    <row r="934" spans="2:3" ht="15.75" customHeight="1" x14ac:dyDescent="0.3">
      <c r="B934" s="368"/>
      <c r="C934" s="368"/>
    </row>
    <row r="935" spans="2:3" ht="15.75" customHeight="1" x14ac:dyDescent="0.3">
      <c r="B935" s="368"/>
      <c r="C935" s="368"/>
    </row>
    <row r="936" spans="2:3" ht="15.75" customHeight="1" x14ac:dyDescent="0.3">
      <c r="B936" s="368"/>
      <c r="C936" s="368"/>
    </row>
    <row r="937" spans="2:3" ht="15.75" customHeight="1" x14ac:dyDescent="0.3">
      <c r="B937" s="368"/>
      <c r="C937" s="368"/>
    </row>
    <row r="938" spans="2:3" ht="15.75" customHeight="1" x14ac:dyDescent="0.3">
      <c r="B938" s="368"/>
      <c r="C938" s="368"/>
    </row>
    <row r="939" spans="2:3" ht="15.75" customHeight="1" x14ac:dyDescent="0.3">
      <c r="B939" s="368"/>
      <c r="C939" s="368"/>
    </row>
    <row r="940" spans="2:3" ht="15.75" customHeight="1" x14ac:dyDescent="0.3">
      <c r="B940" s="368"/>
      <c r="C940" s="368"/>
    </row>
    <row r="941" spans="2:3" ht="15.75" customHeight="1" x14ac:dyDescent="0.3">
      <c r="B941" s="368"/>
      <c r="C941" s="368"/>
    </row>
    <row r="942" spans="2:3" ht="15.75" customHeight="1" x14ac:dyDescent="0.3">
      <c r="B942" s="368"/>
      <c r="C942" s="368"/>
    </row>
    <row r="943" spans="2:3" ht="15.75" customHeight="1" x14ac:dyDescent="0.3">
      <c r="B943" s="368"/>
      <c r="C943" s="368"/>
    </row>
    <row r="944" spans="2:3" ht="15.75" customHeight="1" x14ac:dyDescent="0.3">
      <c r="B944" s="368"/>
      <c r="C944" s="368"/>
    </row>
    <row r="945" spans="2:3" ht="15.75" customHeight="1" x14ac:dyDescent="0.3">
      <c r="B945" s="368"/>
      <c r="C945" s="368"/>
    </row>
    <row r="946" spans="2:3" ht="15.75" customHeight="1" x14ac:dyDescent="0.3">
      <c r="B946" s="368"/>
      <c r="C946" s="368"/>
    </row>
    <row r="947" spans="2:3" ht="15.75" customHeight="1" x14ac:dyDescent="0.3">
      <c r="B947" s="368"/>
      <c r="C947" s="368"/>
    </row>
    <row r="948" spans="2:3" ht="15.75" customHeight="1" x14ac:dyDescent="0.3">
      <c r="B948" s="368"/>
      <c r="C948" s="368"/>
    </row>
    <row r="949" spans="2:3" ht="15.75" customHeight="1" x14ac:dyDescent="0.3">
      <c r="B949" s="368"/>
      <c r="C949" s="368"/>
    </row>
    <row r="950" spans="2:3" ht="15.75" customHeight="1" x14ac:dyDescent="0.3">
      <c r="B950" s="368"/>
      <c r="C950" s="368"/>
    </row>
    <row r="951" spans="2:3" ht="15.75" customHeight="1" x14ac:dyDescent="0.3">
      <c r="B951" s="368"/>
      <c r="C951" s="368"/>
    </row>
    <row r="952" spans="2:3" ht="15.75" customHeight="1" x14ac:dyDescent="0.3">
      <c r="B952" s="368"/>
      <c r="C952" s="368"/>
    </row>
    <row r="953" spans="2:3" ht="15.75" customHeight="1" x14ac:dyDescent="0.3">
      <c r="B953" s="368"/>
      <c r="C953" s="368"/>
    </row>
    <row r="954" spans="2:3" ht="15.75" customHeight="1" x14ac:dyDescent="0.3">
      <c r="B954" s="368"/>
      <c r="C954" s="368"/>
    </row>
    <row r="955" spans="2:3" ht="15.75" customHeight="1" x14ac:dyDescent="0.3">
      <c r="B955" s="368"/>
      <c r="C955" s="368"/>
    </row>
    <row r="956" spans="2:3" ht="15.75" customHeight="1" x14ac:dyDescent="0.3">
      <c r="B956" s="368"/>
      <c r="C956" s="368"/>
    </row>
    <row r="957" spans="2:3" ht="15.75" customHeight="1" x14ac:dyDescent="0.3">
      <c r="B957" s="368"/>
      <c r="C957" s="368"/>
    </row>
    <row r="958" spans="2:3" ht="15.75" customHeight="1" x14ac:dyDescent="0.3">
      <c r="B958" s="368"/>
      <c r="C958" s="368"/>
    </row>
    <row r="959" spans="2:3" ht="15.75" customHeight="1" x14ac:dyDescent="0.3">
      <c r="B959" s="368"/>
      <c r="C959" s="368"/>
    </row>
    <row r="960" spans="2:3" ht="15.75" customHeight="1" x14ac:dyDescent="0.3">
      <c r="B960" s="368"/>
      <c r="C960" s="368"/>
    </row>
    <row r="961" spans="2:3" ht="15.75" customHeight="1" x14ac:dyDescent="0.3">
      <c r="B961" s="368"/>
      <c r="C961" s="368"/>
    </row>
    <row r="962" spans="2:3" ht="15.75" customHeight="1" x14ac:dyDescent="0.3">
      <c r="B962" s="368"/>
      <c r="C962" s="368"/>
    </row>
    <row r="963" spans="2:3" ht="15.75" customHeight="1" x14ac:dyDescent="0.3">
      <c r="B963" s="368"/>
      <c r="C963" s="368"/>
    </row>
    <row r="964" spans="2:3" ht="15.75" customHeight="1" x14ac:dyDescent="0.3">
      <c r="B964" s="368"/>
      <c r="C964" s="368"/>
    </row>
    <row r="965" spans="2:3" ht="15.75" customHeight="1" x14ac:dyDescent="0.3">
      <c r="B965" s="368"/>
      <c r="C965" s="368"/>
    </row>
    <row r="966" spans="2:3" ht="15.75" customHeight="1" x14ac:dyDescent="0.3">
      <c r="B966" s="368"/>
      <c r="C966" s="368"/>
    </row>
    <row r="967" spans="2:3" ht="15.75" customHeight="1" x14ac:dyDescent="0.3">
      <c r="B967" s="368"/>
      <c r="C967" s="368"/>
    </row>
    <row r="968" spans="2:3" ht="15.75" customHeight="1" x14ac:dyDescent="0.3">
      <c r="B968" s="368"/>
      <c r="C968" s="368"/>
    </row>
    <row r="969" spans="2:3" ht="15.75" customHeight="1" x14ac:dyDescent="0.3">
      <c r="B969" s="368"/>
      <c r="C969" s="368"/>
    </row>
    <row r="970" spans="2:3" ht="15.75" customHeight="1" x14ac:dyDescent="0.3">
      <c r="B970" s="368"/>
      <c r="C970" s="368"/>
    </row>
    <row r="971" spans="2:3" ht="15.75" customHeight="1" x14ac:dyDescent="0.3">
      <c r="B971" s="368"/>
      <c r="C971" s="368"/>
    </row>
    <row r="972" spans="2:3" ht="15.75" customHeight="1" x14ac:dyDescent="0.3">
      <c r="B972" s="368"/>
      <c r="C972" s="368"/>
    </row>
    <row r="973" spans="2:3" ht="15.75" customHeight="1" x14ac:dyDescent="0.3">
      <c r="B973" s="368"/>
      <c r="C973" s="368"/>
    </row>
    <row r="974" spans="2:3" ht="15.75" customHeight="1" x14ac:dyDescent="0.3">
      <c r="B974" s="368"/>
      <c r="C974" s="368"/>
    </row>
    <row r="975" spans="2:3" ht="15.75" customHeight="1" x14ac:dyDescent="0.3">
      <c r="B975" s="368"/>
      <c r="C975" s="368"/>
    </row>
    <row r="976" spans="2:3" ht="15.75" customHeight="1" x14ac:dyDescent="0.3">
      <c r="B976" s="368"/>
      <c r="C976" s="368"/>
    </row>
    <row r="977" spans="2:3" ht="15.75" customHeight="1" x14ac:dyDescent="0.3">
      <c r="B977" s="368"/>
      <c r="C977" s="368"/>
    </row>
    <row r="978" spans="2:3" ht="15.75" customHeight="1" x14ac:dyDescent="0.3">
      <c r="B978" s="368"/>
      <c r="C978" s="368"/>
    </row>
    <row r="979" spans="2:3" ht="15.75" customHeight="1" x14ac:dyDescent="0.3">
      <c r="B979" s="368"/>
      <c r="C979" s="368"/>
    </row>
    <row r="980" spans="2:3" ht="15.75" customHeight="1" x14ac:dyDescent="0.3">
      <c r="B980" s="368"/>
      <c r="C980" s="368"/>
    </row>
    <row r="981" spans="2:3" ht="15.75" customHeight="1" x14ac:dyDescent="0.3">
      <c r="B981" s="368"/>
      <c r="C981" s="368"/>
    </row>
    <row r="982" spans="2:3" ht="15.75" customHeight="1" x14ac:dyDescent="0.3">
      <c r="B982" s="368"/>
      <c r="C982" s="368"/>
    </row>
    <row r="983" spans="2:3" ht="15.75" customHeight="1" x14ac:dyDescent="0.3">
      <c r="B983" s="368"/>
      <c r="C983" s="368"/>
    </row>
    <row r="984" spans="2:3" ht="15.75" customHeight="1" x14ac:dyDescent="0.3">
      <c r="B984" s="368"/>
      <c r="C984" s="368"/>
    </row>
    <row r="985" spans="2:3" ht="15.75" customHeight="1" x14ac:dyDescent="0.3">
      <c r="B985" s="368"/>
      <c r="C985" s="368"/>
    </row>
    <row r="986" spans="2:3" ht="15.75" customHeight="1" x14ac:dyDescent="0.3">
      <c r="B986" s="368"/>
      <c r="C986" s="368"/>
    </row>
    <row r="987" spans="2:3" ht="15.75" customHeight="1" x14ac:dyDescent="0.3">
      <c r="B987" s="368"/>
      <c r="C987" s="368"/>
    </row>
    <row r="988" spans="2:3" ht="15.75" customHeight="1" x14ac:dyDescent="0.3">
      <c r="B988" s="368"/>
      <c r="C988" s="368"/>
    </row>
    <row r="989" spans="2:3" ht="15.75" customHeight="1" x14ac:dyDescent="0.3">
      <c r="B989" s="368"/>
      <c r="C989" s="368"/>
    </row>
    <row r="990" spans="2:3" ht="15.75" customHeight="1" x14ac:dyDescent="0.3">
      <c r="B990" s="368"/>
      <c r="C990" s="368"/>
    </row>
    <row r="991" spans="2:3" ht="15.75" customHeight="1" x14ac:dyDescent="0.3">
      <c r="B991" s="368"/>
      <c r="C991" s="368"/>
    </row>
    <row r="992" spans="2:3" ht="15.75" customHeight="1" x14ac:dyDescent="0.3">
      <c r="B992" s="368"/>
      <c r="C992" s="368"/>
    </row>
    <row r="993" spans="2:3" ht="15.75" customHeight="1" x14ac:dyDescent="0.3">
      <c r="B993" s="368"/>
      <c r="C993" s="368"/>
    </row>
  </sheetData>
  <pageMargins left="0.7" right="0.7" top="0.75" bottom="0.75" header="0" footer="0"/>
  <pageSetup paperSize="9" scale="80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00CCFF"/>
  </sheetPr>
  <dimension ref="A1:G999"/>
  <sheetViews>
    <sheetView workbookViewId="0">
      <selection activeCell="B19" sqref="B19:G19"/>
    </sheetView>
  </sheetViews>
  <sheetFormatPr defaultColWidth="14.44140625" defaultRowHeight="15" customHeight="1" x14ac:dyDescent="0.3"/>
  <cols>
    <col min="1" max="1" width="5.6640625" style="367" customWidth="1"/>
    <col min="2" max="2" width="10.109375" style="367" customWidth="1"/>
    <col min="3" max="3" width="12.109375" style="367" customWidth="1"/>
    <col min="4" max="4" width="12.88671875" style="367" customWidth="1"/>
    <col min="5" max="5" width="16.5546875" style="367" customWidth="1"/>
    <col min="6" max="6" width="17.33203125" style="367" customWidth="1"/>
    <col min="7" max="25" width="8" style="367" customWidth="1"/>
    <col min="26" max="16384" width="14.44140625" style="367"/>
  </cols>
  <sheetData>
    <row r="1" spans="1:7" ht="15.75" customHeight="1" x14ac:dyDescent="0.3">
      <c r="A1" s="398" t="s">
        <v>0</v>
      </c>
      <c r="B1" s="399"/>
      <c r="C1" s="399"/>
      <c r="D1" s="397"/>
      <c r="E1" s="403"/>
      <c r="F1" s="397"/>
      <c r="G1" s="397"/>
    </row>
    <row r="2" spans="1:7" ht="15.75" customHeight="1" x14ac:dyDescent="0.3">
      <c r="A2" s="398" t="s">
        <v>868</v>
      </c>
      <c r="B2" s="437"/>
      <c r="C2" s="399"/>
      <c r="D2" s="397"/>
      <c r="F2" s="401" t="s">
        <v>2</v>
      </c>
    </row>
    <row r="3" spans="1:7" ht="14.4" x14ac:dyDescent="0.3">
      <c r="A3" s="400"/>
      <c r="B3" s="400"/>
      <c r="C3" s="400"/>
      <c r="D3" s="400"/>
      <c r="E3" s="400"/>
      <c r="F3" s="400"/>
      <c r="G3" s="400"/>
    </row>
    <row r="4" spans="1:7" ht="15.75" customHeight="1" x14ac:dyDescent="0.3">
      <c r="A4" s="399"/>
      <c r="B4" s="398" t="s">
        <v>1004</v>
      </c>
      <c r="C4" s="397"/>
      <c r="F4" s="397" t="s">
        <v>1003</v>
      </c>
    </row>
    <row r="5" spans="1:7" ht="15.75" customHeight="1" x14ac:dyDescent="0.3">
      <c r="A5" s="399"/>
      <c r="B5" s="398"/>
      <c r="C5" s="397"/>
      <c r="F5" s="397"/>
    </row>
    <row r="6" spans="1:7" ht="14.4" x14ac:dyDescent="0.3">
      <c r="A6" s="383"/>
      <c r="B6" s="386"/>
      <c r="C6" s="383"/>
      <c r="D6" s="383"/>
      <c r="E6" s="384">
        <v>1</v>
      </c>
      <c r="F6" s="384" t="s">
        <v>4</v>
      </c>
      <c r="G6" s="383"/>
    </row>
    <row r="7" spans="1:7" ht="14.4" x14ac:dyDescent="0.3">
      <c r="A7" s="380" t="s">
        <v>5</v>
      </c>
      <c r="B7" s="382" t="s">
        <v>6</v>
      </c>
      <c r="C7" s="381" t="s">
        <v>7</v>
      </c>
      <c r="D7" s="380" t="s">
        <v>8</v>
      </c>
      <c r="E7" s="380" t="s">
        <v>9</v>
      </c>
      <c r="F7" s="380" t="s">
        <v>10</v>
      </c>
      <c r="G7" s="379" t="s">
        <v>11</v>
      </c>
    </row>
    <row r="8" spans="1:7" ht="19.5" customHeight="1" x14ac:dyDescent="0.3">
      <c r="A8" s="375" t="s">
        <v>13</v>
      </c>
      <c r="B8" s="374" t="s">
        <v>395</v>
      </c>
      <c r="C8" s="373" t="s">
        <v>396</v>
      </c>
      <c r="D8" s="372">
        <v>40444</v>
      </c>
      <c r="E8" s="371" t="s">
        <v>171</v>
      </c>
      <c r="F8" s="396" t="s">
        <v>246</v>
      </c>
      <c r="G8" s="369">
        <v>8.61</v>
      </c>
    </row>
    <row r="9" spans="1:7" ht="19.5" customHeight="1" x14ac:dyDescent="0.3">
      <c r="A9" s="375" t="s">
        <v>19</v>
      </c>
      <c r="B9" s="374" t="s">
        <v>513</v>
      </c>
      <c r="C9" s="373" t="s">
        <v>514</v>
      </c>
      <c r="D9" s="372" t="s">
        <v>73</v>
      </c>
      <c r="E9" s="371" t="s">
        <v>94</v>
      </c>
      <c r="F9" s="370" t="s">
        <v>95</v>
      </c>
      <c r="G9" s="369">
        <v>8.8699999999999992</v>
      </c>
    </row>
    <row r="10" spans="1:7" ht="19.5" customHeight="1" x14ac:dyDescent="0.3">
      <c r="A10" s="375" t="s">
        <v>25</v>
      </c>
      <c r="B10" s="374" t="s">
        <v>1002</v>
      </c>
      <c r="C10" s="373" t="s">
        <v>1000</v>
      </c>
      <c r="D10" s="372" t="s">
        <v>999</v>
      </c>
      <c r="E10" s="371" t="s">
        <v>33</v>
      </c>
      <c r="F10" s="371" t="s">
        <v>998</v>
      </c>
      <c r="G10" s="369">
        <v>9.07</v>
      </c>
    </row>
    <row r="11" spans="1:7" ht="19.5" customHeight="1" x14ac:dyDescent="0.3">
      <c r="A11" s="375" t="s">
        <v>31</v>
      </c>
      <c r="B11" s="374" t="s">
        <v>887</v>
      </c>
      <c r="C11" s="373" t="s">
        <v>886</v>
      </c>
      <c r="D11" s="372">
        <v>40356</v>
      </c>
      <c r="E11" s="371" t="s">
        <v>290</v>
      </c>
      <c r="F11" s="371" t="s">
        <v>291</v>
      </c>
      <c r="G11" s="369">
        <v>9.2799999999999994</v>
      </c>
    </row>
    <row r="12" spans="1:7" ht="19.5" customHeight="1" x14ac:dyDescent="0.3">
      <c r="A12" s="375" t="s">
        <v>35</v>
      </c>
      <c r="B12" s="374" t="s">
        <v>875</v>
      </c>
      <c r="C12" s="373" t="s">
        <v>874</v>
      </c>
      <c r="D12" s="372" t="s">
        <v>873</v>
      </c>
      <c r="E12" s="371" t="s">
        <v>33</v>
      </c>
      <c r="F12" s="371" t="s">
        <v>158</v>
      </c>
      <c r="G12" s="369">
        <v>8.8000000000000007</v>
      </c>
    </row>
    <row r="13" spans="1:7" ht="19.5" customHeight="1" x14ac:dyDescent="0.3">
      <c r="A13" s="375" t="s">
        <v>39</v>
      </c>
      <c r="B13" s="374"/>
      <c r="C13" s="373"/>
      <c r="D13" s="372"/>
      <c r="E13" s="371"/>
      <c r="F13" s="371"/>
      <c r="G13" s="371"/>
    </row>
    <row r="14" spans="1:7" ht="14.4" x14ac:dyDescent="0.3">
      <c r="A14" s="383"/>
      <c r="B14" s="386"/>
      <c r="C14" s="383"/>
      <c r="D14" s="383"/>
      <c r="E14" s="384">
        <v>2</v>
      </c>
      <c r="F14" s="384" t="s">
        <v>4</v>
      </c>
      <c r="G14" s="383"/>
    </row>
    <row r="15" spans="1:7" ht="14.4" x14ac:dyDescent="0.3">
      <c r="A15" s="380" t="s">
        <v>5</v>
      </c>
      <c r="B15" s="382" t="s">
        <v>6</v>
      </c>
      <c r="C15" s="381" t="s">
        <v>7</v>
      </c>
      <c r="D15" s="380" t="s">
        <v>8</v>
      </c>
      <c r="E15" s="380" t="s">
        <v>9</v>
      </c>
      <c r="F15" s="380" t="s">
        <v>10</v>
      </c>
      <c r="G15" s="379" t="s">
        <v>11</v>
      </c>
    </row>
    <row r="16" spans="1:7" ht="19.5" customHeight="1" x14ac:dyDescent="0.3">
      <c r="A16" s="375" t="s">
        <v>13</v>
      </c>
      <c r="B16" s="374" t="s">
        <v>897</v>
      </c>
      <c r="C16" s="373" t="s">
        <v>896</v>
      </c>
      <c r="D16" s="378" t="s">
        <v>895</v>
      </c>
      <c r="E16" s="371" t="s">
        <v>509</v>
      </c>
      <c r="F16" s="371" t="s">
        <v>510</v>
      </c>
      <c r="G16" s="369">
        <v>8.9700000000000006</v>
      </c>
    </row>
    <row r="17" spans="1:7" ht="19.5" customHeight="1" x14ac:dyDescent="0.3">
      <c r="A17" s="375" t="s">
        <v>19</v>
      </c>
      <c r="B17" s="374" t="s">
        <v>1001</v>
      </c>
      <c r="C17" s="373" t="s">
        <v>1000</v>
      </c>
      <c r="D17" s="372" t="s">
        <v>999</v>
      </c>
      <c r="E17" s="371" t="s">
        <v>33</v>
      </c>
      <c r="F17" s="371" t="s">
        <v>998</v>
      </c>
      <c r="G17" s="369">
        <v>9.5</v>
      </c>
    </row>
    <row r="18" spans="1:7" ht="19.5" customHeight="1" x14ac:dyDescent="0.3">
      <c r="A18" s="375" t="s">
        <v>25</v>
      </c>
      <c r="B18" s="374" t="s">
        <v>465</v>
      </c>
      <c r="C18" s="373" t="s">
        <v>930</v>
      </c>
      <c r="D18" s="372" t="s">
        <v>124</v>
      </c>
      <c r="E18" s="371" t="s">
        <v>929</v>
      </c>
      <c r="F18" s="371" t="s">
        <v>928</v>
      </c>
      <c r="G18" s="369">
        <v>9.14</v>
      </c>
    </row>
    <row r="19" spans="1:7" ht="19.5" customHeight="1" x14ac:dyDescent="0.3">
      <c r="A19" s="377" t="s">
        <v>31</v>
      </c>
      <c r="B19" s="395" t="s">
        <v>642</v>
      </c>
      <c r="C19" s="373" t="s">
        <v>872</v>
      </c>
      <c r="D19" s="372" t="s">
        <v>871</v>
      </c>
      <c r="E19" s="371" t="s">
        <v>33</v>
      </c>
      <c r="F19" s="371" t="s">
        <v>158</v>
      </c>
      <c r="G19" s="369">
        <v>9.26</v>
      </c>
    </row>
    <row r="20" spans="1:7" ht="19.5" customHeight="1" x14ac:dyDescent="0.3">
      <c r="A20" s="377" t="s">
        <v>35</v>
      </c>
      <c r="B20" s="395" t="s">
        <v>412</v>
      </c>
      <c r="C20" s="373" t="s">
        <v>890</v>
      </c>
      <c r="D20" s="378" t="s">
        <v>889</v>
      </c>
      <c r="E20" s="391" t="s">
        <v>23</v>
      </c>
      <c r="F20" s="394" t="s">
        <v>24</v>
      </c>
      <c r="G20" s="369">
        <v>9.42</v>
      </c>
    </row>
    <row r="21" spans="1:7" ht="19.5" customHeight="1" x14ac:dyDescent="0.3">
      <c r="A21" s="375" t="s">
        <v>39</v>
      </c>
      <c r="B21" s="452"/>
      <c r="C21" s="451"/>
      <c r="D21" s="378"/>
      <c r="E21" s="371"/>
      <c r="F21" s="450"/>
      <c r="G21" s="369"/>
    </row>
    <row r="22" spans="1:7" ht="15.75" customHeight="1" x14ac:dyDescent="0.3"/>
    <row r="23" spans="1:7" ht="15.75" customHeight="1" x14ac:dyDescent="0.3"/>
    <row r="24" spans="1:7" ht="15.75" customHeight="1" x14ac:dyDescent="0.3"/>
    <row r="25" spans="1:7" ht="15.75" customHeight="1" x14ac:dyDescent="0.3"/>
    <row r="26" spans="1:7" ht="15.75" customHeight="1" x14ac:dyDescent="0.3">
      <c r="G26" s="455" t="s">
        <v>957</v>
      </c>
    </row>
    <row r="27" spans="1:7" ht="15.75" customHeight="1" x14ac:dyDescent="0.3"/>
    <row r="28" spans="1:7" ht="15.75" customHeight="1" x14ac:dyDescent="0.3"/>
    <row r="29" spans="1:7" ht="15.75" customHeight="1" x14ac:dyDescent="0.3"/>
    <row r="30" spans="1:7" ht="15.75" customHeight="1" x14ac:dyDescent="0.3"/>
    <row r="31" spans="1:7" ht="15.75" customHeight="1" x14ac:dyDescent="0.3"/>
    <row r="32" spans="1:7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</sheetData>
  <pageMargins left="0.7" right="0.7" top="0.75" bottom="0.75" header="0" footer="0"/>
  <pageSetup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CCFF"/>
  </sheetPr>
  <dimension ref="A1:J996"/>
  <sheetViews>
    <sheetView tabSelected="1" workbookViewId="0">
      <selection activeCell="N18" sqref="N18"/>
    </sheetView>
  </sheetViews>
  <sheetFormatPr defaultColWidth="14.44140625" defaultRowHeight="15" customHeight="1" x14ac:dyDescent="0.3"/>
  <cols>
    <col min="1" max="1" width="5.6640625" style="367" customWidth="1"/>
    <col min="2" max="2" width="10.109375" style="367" customWidth="1"/>
    <col min="3" max="3" width="13.88671875" style="367" customWidth="1"/>
    <col min="4" max="4" width="12.88671875" style="367" customWidth="1"/>
    <col min="5" max="5" width="16.5546875" style="367" customWidth="1"/>
    <col min="6" max="6" width="17.33203125" style="367" customWidth="1"/>
    <col min="7" max="7" width="8" style="367" customWidth="1"/>
    <col min="8" max="8" width="8.33203125" style="367" customWidth="1"/>
    <col min="9" max="26" width="8" style="367" customWidth="1"/>
    <col min="27" max="16384" width="14.44140625" style="367"/>
  </cols>
  <sheetData>
    <row r="1" spans="1:10" ht="15.75" customHeight="1" x14ac:dyDescent="0.3">
      <c r="A1" s="398" t="s">
        <v>0</v>
      </c>
      <c r="B1" s="399"/>
      <c r="C1" s="399"/>
      <c r="D1" s="397"/>
      <c r="E1" s="403"/>
      <c r="F1" s="397"/>
      <c r="G1" s="397"/>
      <c r="H1" s="397"/>
    </row>
    <row r="2" spans="1:10" ht="15.75" customHeight="1" x14ac:dyDescent="0.3">
      <c r="A2" s="398" t="s">
        <v>868</v>
      </c>
      <c r="B2" s="437"/>
      <c r="C2" s="399"/>
      <c r="D2" s="397"/>
      <c r="F2" s="401" t="s">
        <v>2</v>
      </c>
      <c r="H2" s="397"/>
    </row>
    <row r="3" spans="1:10" ht="14.4" x14ac:dyDescent="0.3">
      <c r="A3" s="400"/>
      <c r="B3" s="400"/>
      <c r="C3" s="400"/>
      <c r="D3" s="400"/>
      <c r="E3" s="400"/>
      <c r="F3" s="400"/>
      <c r="G3" s="400"/>
      <c r="H3" s="400"/>
    </row>
    <row r="4" spans="1:10" ht="15.75" customHeight="1" x14ac:dyDescent="0.3">
      <c r="A4" s="399"/>
      <c r="B4" s="398" t="s">
        <v>1004</v>
      </c>
      <c r="C4" s="397"/>
      <c r="F4" s="397" t="s">
        <v>1003</v>
      </c>
    </row>
    <row r="5" spans="1:10" ht="15.75" customHeight="1" x14ac:dyDescent="0.3">
      <c r="A5" s="399"/>
      <c r="B5" s="398"/>
      <c r="C5" s="397"/>
      <c r="F5" s="397"/>
    </row>
    <row r="6" spans="1:10" thickBot="1" x14ac:dyDescent="0.35">
      <c r="A6" s="383"/>
      <c r="B6" s="386"/>
      <c r="C6" s="383"/>
      <c r="D6" s="383"/>
      <c r="E6" s="384"/>
      <c r="F6" s="384"/>
      <c r="G6" s="383"/>
      <c r="H6" s="383"/>
    </row>
    <row r="7" spans="1:10" thickBot="1" x14ac:dyDescent="0.35">
      <c r="A7" s="419" t="s">
        <v>315</v>
      </c>
      <c r="B7" s="418" t="s">
        <v>6</v>
      </c>
      <c r="C7" s="417" t="s">
        <v>7</v>
      </c>
      <c r="D7" s="416" t="s">
        <v>8</v>
      </c>
      <c r="E7" s="416" t="s">
        <v>9</v>
      </c>
      <c r="F7" s="416" t="s">
        <v>10</v>
      </c>
      <c r="G7" s="415" t="s">
        <v>11</v>
      </c>
      <c r="H7" s="415" t="s">
        <v>12</v>
      </c>
      <c r="I7" s="415" t="s">
        <v>11</v>
      </c>
      <c r="J7" s="414" t="s">
        <v>12</v>
      </c>
    </row>
    <row r="8" spans="1:10" ht="19.5" customHeight="1" x14ac:dyDescent="0.3">
      <c r="A8" s="413" t="s">
        <v>13</v>
      </c>
      <c r="B8" s="412" t="s">
        <v>395</v>
      </c>
      <c r="C8" s="411" t="s">
        <v>396</v>
      </c>
      <c r="D8" s="441">
        <v>40444</v>
      </c>
      <c r="E8" s="396" t="s">
        <v>171</v>
      </c>
      <c r="F8" s="396" t="s">
        <v>246</v>
      </c>
      <c r="G8" s="408">
        <v>8.61</v>
      </c>
      <c r="H8" s="453" t="s">
        <v>520</v>
      </c>
      <c r="I8" s="408">
        <v>8.43</v>
      </c>
      <c r="J8" s="453" t="s">
        <v>527</v>
      </c>
    </row>
    <row r="9" spans="1:10" ht="19.5" customHeight="1" x14ac:dyDescent="0.3">
      <c r="A9" s="375" t="s">
        <v>19</v>
      </c>
      <c r="B9" s="374" t="s">
        <v>875</v>
      </c>
      <c r="C9" s="373" t="s">
        <v>874</v>
      </c>
      <c r="D9" s="372" t="s">
        <v>873</v>
      </c>
      <c r="E9" s="371" t="s">
        <v>33</v>
      </c>
      <c r="F9" s="371" t="s">
        <v>158</v>
      </c>
      <c r="G9" s="369">
        <v>8.8000000000000007</v>
      </c>
      <c r="H9" s="423" t="s">
        <v>520</v>
      </c>
      <c r="I9" s="369">
        <v>8.7100000000000009</v>
      </c>
      <c r="J9" s="423" t="s">
        <v>520</v>
      </c>
    </row>
    <row r="10" spans="1:10" ht="19.5" customHeight="1" x14ac:dyDescent="0.3">
      <c r="A10" s="375" t="s">
        <v>25</v>
      </c>
      <c r="B10" s="374" t="s">
        <v>513</v>
      </c>
      <c r="C10" s="373" t="s">
        <v>514</v>
      </c>
      <c r="D10" s="372" t="s">
        <v>73</v>
      </c>
      <c r="E10" s="371" t="s">
        <v>94</v>
      </c>
      <c r="F10" s="370" t="s">
        <v>95</v>
      </c>
      <c r="G10" s="369">
        <v>8.8699999999999992</v>
      </c>
      <c r="H10" s="423" t="s">
        <v>520</v>
      </c>
      <c r="I10" s="369">
        <v>8.7799999999999994</v>
      </c>
      <c r="J10" s="423" t="s">
        <v>520</v>
      </c>
    </row>
    <row r="11" spans="1:10" ht="19.5" customHeight="1" x14ac:dyDescent="0.3">
      <c r="A11" s="375" t="s">
        <v>31</v>
      </c>
      <c r="B11" s="374" t="s">
        <v>1002</v>
      </c>
      <c r="C11" s="373" t="s">
        <v>1000</v>
      </c>
      <c r="D11" s="372" t="s">
        <v>999</v>
      </c>
      <c r="E11" s="371" t="s">
        <v>33</v>
      </c>
      <c r="F11" s="371" t="s">
        <v>998</v>
      </c>
      <c r="G11" s="369">
        <v>9.07</v>
      </c>
      <c r="H11" s="423" t="s">
        <v>520</v>
      </c>
      <c r="I11" s="369">
        <v>8.9499999999999993</v>
      </c>
      <c r="J11" s="423" t="s">
        <v>520</v>
      </c>
    </row>
    <row r="12" spans="1:10" ht="19.5" customHeight="1" x14ac:dyDescent="0.3">
      <c r="A12" s="375" t="s">
        <v>35</v>
      </c>
      <c r="B12" s="374" t="s">
        <v>897</v>
      </c>
      <c r="C12" s="373" t="s">
        <v>896</v>
      </c>
      <c r="D12" s="378" t="s">
        <v>895</v>
      </c>
      <c r="E12" s="371" t="s">
        <v>509</v>
      </c>
      <c r="F12" s="371" t="s">
        <v>510</v>
      </c>
      <c r="G12" s="369">
        <v>8.9700000000000006</v>
      </c>
      <c r="H12" s="423" t="s">
        <v>520</v>
      </c>
      <c r="I12" s="369">
        <v>9.0299999999999994</v>
      </c>
      <c r="J12" s="423" t="s">
        <v>520</v>
      </c>
    </row>
    <row r="13" spans="1:10" ht="19.5" customHeight="1" x14ac:dyDescent="0.3">
      <c r="A13" s="375" t="s">
        <v>39</v>
      </c>
      <c r="B13" s="374" t="s">
        <v>465</v>
      </c>
      <c r="C13" s="373" t="s">
        <v>930</v>
      </c>
      <c r="D13" s="372" t="s">
        <v>124</v>
      </c>
      <c r="E13" s="371" t="s">
        <v>929</v>
      </c>
      <c r="F13" s="371" t="s">
        <v>928</v>
      </c>
      <c r="G13" s="369">
        <v>9.14</v>
      </c>
      <c r="H13" s="423" t="s">
        <v>520</v>
      </c>
      <c r="I13" s="369">
        <v>9.18</v>
      </c>
      <c r="J13" s="423" t="s">
        <v>520</v>
      </c>
    </row>
    <row r="14" spans="1:10" customFormat="1" ht="14.25" customHeight="1" x14ac:dyDescent="0.3">
      <c r="A14" s="12" t="s">
        <v>315</v>
      </c>
      <c r="B14" s="13" t="s">
        <v>6</v>
      </c>
      <c r="C14" s="14" t="s">
        <v>7</v>
      </c>
      <c r="D14" s="12" t="s">
        <v>8</v>
      </c>
      <c r="E14" s="12" t="s">
        <v>9</v>
      </c>
      <c r="F14" s="12" t="s">
        <v>10</v>
      </c>
      <c r="G14" s="15" t="s">
        <v>11</v>
      </c>
      <c r="H14" s="15" t="s">
        <v>12</v>
      </c>
      <c r="J14" s="477"/>
    </row>
    <row r="15" spans="1:10" ht="19.5" customHeight="1" x14ac:dyDescent="0.3">
      <c r="A15" s="504" t="s">
        <v>154</v>
      </c>
      <c r="B15" s="505" t="s">
        <v>642</v>
      </c>
      <c r="C15" s="506" t="s">
        <v>872</v>
      </c>
      <c r="D15" s="372" t="s">
        <v>871</v>
      </c>
      <c r="E15" s="371" t="s">
        <v>33</v>
      </c>
      <c r="F15" s="371" t="s">
        <v>158</v>
      </c>
      <c r="G15" s="369">
        <v>9.26</v>
      </c>
      <c r="H15" s="502" t="s">
        <v>521</v>
      </c>
      <c r="J15" s="477"/>
    </row>
    <row r="16" spans="1:10" ht="19.5" customHeight="1" x14ac:dyDescent="0.3">
      <c r="A16" s="375" t="s">
        <v>178</v>
      </c>
      <c r="B16" s="374" t="s">
        <v>887</v>
      </c>
      <c r="C16" s="373" t="s">
        <v>886</v>
      </c>
      <c r="D16" s="372">
        <v>40356</v>
      </c>
      <c r="E16" s="371" t="s">
        <v>290</v>
      </c>
      <c r="F16" s="371" t="s">
        <v>291</v>
      </c>
      <c r="G16" s="369">
        <v>9.2799999999999994</v>
      </c>
      <c r="H16" s="423" t="s">
        <v>521</v>
      </c>
      <c r="J16" s="477"/>
    </row>
    <row r="17" spans="1:10" ht="19.5" customHeight="1" x14ac:dyDescent="0.3">
      <c r="A17" s="377" t="s">
        <v>201</v>
      </c>
      <c r="B17" s="395" t="s">
        <v>412</v>
      </c>
      <c r="C17" s="373" t="s">
        <v>890</v>
      </c>
      <c r="D17" s="378" t="s">
        <v>889</v>
      </c>
      <c r="E17" s="391" t="s">
        <v>23</v>
      </c>
      <c r="F17" s="394" t="s">
        <v>24</v>
      </c>
      <c r="G17" s="369">
        <v>9.42</v>
      </c>
      <c r="H17" s="423" t="s">
        <v>521</v>
      </c>
      <c r="J17" s="477"/>
    </row>
    <row r="18" spans="1:10" ht="19.5" customHeight="1" x14ac:dyDescent="0.3">
      <c r="A18" s="377" t="s">
        <v>220</v>
      </c>
      <c r="B18" s="395" t="s">
        <v>1001</v>
      </c>
      <c r="C18" s="373" t="s">
        <v>1000</v>
      </c>
      <c r="D18" s="372" t="s">
        <v>999</v>
      </c>
      <c r="E18" s="371" t="s">
        <v>33</v>
      </c>
      <c r="F18" s="371" t="s">
        <v>998</v>
      </c>
      <c r="G18" s="369">
        <v>9.5</v>
      </c>
      <c r="H18" s="423" t="s">
        <v>521</v>
      </c>
      <c r="J18" s="477"/>
    </row>
    <row r="19" spans="1:10" ht="15.75" customHeight="1" x14ac:dyDescent="0.3"/>
    <row r="20" spans="1:10" ht="15.75" customHeight="1" x14ac:dyDescent="0.3"/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scale="85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</sheetPr>
  <dimension ref="A1:R20"/>
  <sheetViews>
    <sheetView zoomScaleNormal="100" workbookViewId="0">
      <selection activeCell="E29" sqref="E29"/>
    </sheetView>
  </sheetViews>
  <sheetFormatPr defaultColWidth="9.33203125" defaultRowHeight="15" customHeight="1" x14ac:dyDescent="0.3"/>
  <cols>
    <col min="1" max="1" width="5.44140625" style="211" customWidth="1"/>
    <col min="2" max="2" width="8.6640625" style="213" customWidth="1"/>
    <col min="3" max="3" width="13.33203125" style="213" customWidth="1"/>
    <col min="4" max="4" width="12.44140625" style="211" customWidth="1"/>
    <col min="5" max="5" width="16.5546875" style="211" customWidth="1"/>
    <col min="6" max="6" width="21.44140625" style="212" customWidth="1"/>
    <col min="7" max="16" width="5.109375" style="211" customWidth="1"/>
    <col min="17" max="17" width="9.33203125" style="211" customWidth="1"/>
    <col min="18" max="18" width="6" style="211" customWidth="1"/>
    <col min="19" max="251" width="12.44140625" style="211" customWidth="1"/>
    <col min="252" max="252" width="5.44140625" style="211" customWidth="1"/>
    <col min="253" max="16384" width="9.33203125" style="211"/>
  </cols>
  <sheetData>
    <row r="1" spans="1:18" s="257" customFormat="1" ht="15.6" x14ac:dyDescent="0.3">
      <c r="A1" s="259" t="s">
        <v>0</v>
      </c>
      <c r="B1" s="160"/>
      <c r="C1" s="160"/>
      <c r="D1" s="155"/>
      <c r="E1" s="165"/>
      <c r="F1" s="155"/>
      <c r="G1" s="155"/>
      <c r="H1" s="155"/>
    </row>
    <row r="2" spans="1:18" s="257" customFormat="1" ht="15.6" x14ac:dyDescent="0.3">
      <c r="A2" s="159" t="s">
        <v>1</v>
      </c>
      <c r="B2" s="258"/>
      <c r="C2" s="160"/>
      <c r="D2" s="155"/>
      <c r="F2" s="163" t="s">
        <v>2</v>
      </c>
      <c r="H2" s="155"/>
    </row>
    <row r="3" spans="1:18" s="254" customFormat="1" ht="15" customHeight="1" x14ac:dyDescent="0.3">
      <c r="B3" s="256"/>
      <c r="C3" s="256"/>
      <c r="F3" s="255"/>
    </row>
    <row r="4" spans="1:18" s="247" customFormat="1" ht="15" customHeight="1" x14ac:dyDescent="0.3">
      <c r="A4" s="253"/>
      <c r="B4" s="252" t="s">
        <v>833</v>
      </c>
      <c r="C4" s="251"/>
      <c r="E4" s="250"/>
      <c r="F4" s="249"/>
      <c r="G4" s="248"/>
    </row>
    <row r="5" spans="1:18" s="242" customFormat="1" ht="15" customHeight="1" x14ac:dyDescent="0.3">
      <c r="B5" s="246"/>
      <c r="C5" s="245"/>
      <c r="F5" s="244"/>
      <c r="G5" s="243"/>
    </row>
    <row r="6" spans="1:18" ht="15" customHeight="1" thickBot="1" x14ac:dyDescent="0.35">
      <c r="G6" s="241"/>
      <c r="H6" s="241"/>
      <c r="I6" s="241"/>
      <c r="J6" s="241"/>
      <c r="K6" s="241"/>
      <c r="L6" s="241"/>
      <c r="M6" s="241"/>
      <c r="N6" s="241"/>
      <c r="O6" s="241"/>
      <c r="P6" s="241"/>
    </row>
    <row r="7" spans="1:18" ht="20.25" customHeight="1" thickBot="1" x14ac:dyDescent="0.3">
      <c r="A7" s="240" t="s">
        <v>315</v>
      </c>
      <c r="B7" s="239" t="s">
        <v>6</v>
      </c>
      <c r="C7" s="238" t="s">
        <v>7</v>
      </c>
      <c r="D7" s="234" t="s">
        <v>734</v>
      </c>
      <c r="E7" s="237" t="s">
        <v>9</v>
      </c>
      <c r="F7" s="236" t="s">
        <v>10</v>
      </c>
      <c r="G7" s="235" t="s">
        <v>832</v>
      </c>
      <c r="H7" s="235" t="s">
        <v>831</v>
      </c>
      <c r="I7" s="235" t="s">
        <v>801</v>
      </c>
      <c r="J7" s="235" t="s">
        <v>805</v>
      </c>
      <c r="K7" s="235" t="s">
        <v>810</v>
      </c>
      <c r="L7" s="235" t="s">
        <v>819</v>
      </c>
      <c r="M7" s="235" t="s">
        <v>823</v>
      </c>
      <c r="N7" s="235" t="s">
        <v>830</v>
      </c>
      <c r="O7" s="235" t="s">
        <v>826</v>
      </c>
      <c r="P7" s="235" t="s">
        <v>829</v>
      </c>
      <c r="Q7" s="234" t="s">
        <v>828</v>
      </c>
      <c r="R7" s="233" t="s">
        <v>827</v>
      </c>
    </row>
    <row r="8" spans="1:18" ht="18" customHeight="1" x14ac:dyDescent="0.3">
      <c r="A8" s="221">
        <v>1</v>
      </c>
      <c r="B8" s="232" t="s">
        <v>241</v>
      </c>
      <c r="C8" s="231" t="s">
        <v>242</v>
      </c>
      <c r="D8" s="230" t="s">
        <v>243</v>
      </c>
      <c r="E8" s="229" t="s">
        <v>74</v>
      </c>
      <c r="F8" s="228" t="s">
        <v>75</v>
      </c>
      <c r="G8" s="227"/>
      <c r="H8" s="227"/>
      <c r="I8" s="227"/>
      <c r="J8" s="227"/>
      <c r="K8" s="227" t="s">
        <v>803</v>
      </c>
      <c r="L8" s="227" t="s">
        <v>806</v>
      </c>
      <c r="M8" s="227" t="s">
        <v>806</v>
      </c>
      <c r="N8" s="227" t="s">
        <v>811</v>
      </c>
      <c r="O8" s="227" t="s">
        <v>803</v>
      </c>
      <c r="P8" s="227" t="s">
        <v>802</v>
      </c>
      <c r="Q8" s="226" t="s">
        <v>826</v>
      </c>
      <c r="R8" s="214" t="s">
        <v>818</v>
      </c>
    </row>
    <row r="9" spans="1:18" ht="18" customHeight="1" x14ac:dyDescent="0.25">
      <c r="A9" s="221">
        <v>2</v>
      </c>
      <c r="B9" s="220" t="s">
        <v>825</v>
      </c>
      <c r="C9" s="219" t="s">
        <v>824</v>
      </c>
      <c r="D9" s="218">
        <v>40760</v>
      </c>
      <c r="E9" s="217" t="s">
        <v>33</v>
      </c>
      <c r="F9" s="223" t="s">
        <v>704</v>
      </c>
      <c r="G9" s="216"/>
      <c r="H9" s="216"/>
      <c r="I9" s="216"/>
      <c r="J9" s="216" t="s">
        <v>806</v>
      </c>
      <c r="K9" s="216" t="s">
        <v>803</v>
      </c>
      <c r="L9" s="216" t="s">
        <v>803</v>
      </c>
      <c r="M9" s="216" t="s">
        <v>806</v>
      </c>
      <c r="N9" s="216" t="s">
        <v>802</v>
      </c>
      <c r="O9" s="216"/>
      <c r="P9" s="216"/>
      <c r="Q9" s="215" t="s">
        <v>823</v>
      </c>
      <c r="R9" s="214" t="s">
        <v>818</v>
      </c>
    </row>
    <row r="10" spans="1:18" ht="18" customHeight="1" x14ac:dyDescent="0.25">
      <c r="A10" s="221">
        <v>3</v>
      </c>
      <c r="B10" s="220" t="s">
        <v>822</v>
      </c>
      <c r="C10" s="219" t="s">
        <v>821</v>
      </c>
      <c r="D10" s="222" t="s">
        <v>820</v>
      </c>
      <c r="E10" s="225" t="s">
        <v>17</v>
      </c>
      <c r="F10" s="223" t="s">
        <v>164</v>
      </c>
      <c r="G10" s="216"/>
      <c r="H10" s="216"/>
      <c r="I10" s="216"/>
      <c r="J10" s="216" t="s">
        <v>803</v>
      </c>
      <c r="K10" s="216" t="s">
        <v>803</v>
      </c>
      <c r="L10" s="216" t="s">
        <v>803</v>
      </c>
      <c r="M10" s="216" t="s">
        <v>802</v>
      </c>
      <c r="N10" s="216"/>
      <c r="O10" s="216"/>
      <c r="P10" s="216"/>
      <c r="Q10" s="215" t="s">
        <v>819</v>
      </c>
      <c r="R10" s="214" t="s">
        <v>818</v>
      </c>
    </row>
    <row r="11" spans="1:18" ht="18" customHeight="1" x14ac:dyDescent="0.25">
      <c r="A11" s="221">
        <v>4</v>
      </c>
      <c r="B11" s="220" t="s">
        <v>247</v>
      </c>
      <c r="C11" s="219" t="s">
        <v>726</v>
      </c>
      <c r="D11" s="218">
        <v>40388</v>
      </c>
      <c r="E11" s="217" t="s">
        <v>33</v>
      </c>
      <c r="F11" s="223" t="s">
        <v>704</v>
      </c>
      <c r="G11" s="216"/>
      <c r="H11" s="216"/>
      <c r="I11" s="216"/>
      <c r="J11" s="216" t="s">
        <v>803</v>
      </c>
      <c r="K11" s="216" t="s">
        <v>803</v>
      </c>
      <c r="L11" s="216" t="s">
        <v>802</v>
      </c>
      <c r="M11" s="216"/>
      <c r="N11" s="216"/>
      <c r="O11" s="216"/>
      <c r="P11" s="216"/>
      <c r="Q11" s="215" t="s">
        <v>810</v>
      </c>
      <c r="R11" s="214" t="s">
        <v>804</v>
      </c>
    </row>
    <row r="12" spans="1:18" ht="18" customHeight="1" x14ac:dyDescent="0.25">
      <c r="A12" s="221">
        <v>4</v>
      </c>
      <c r="B12" s="220" t="s">
        <v>283</v>
      </c>
      <c r="C12" s="219" t="s">
        <v>817</v>
      </c>
      <c r="D12" s="222">
        <v>40498</v>
      </c>
      <c r="E12" s="217" t="s">
        <v>33</v>
      </c>
      <c r="F12" s="223" t="s">
        <v>34</v>
      </c>
      <c r="G12" s="216"/>
      <c r="H12" s="216" t="s">
        <v>803</v>
      </c>
      <c r="I12" s="216" t="s">
        <v>803</v>
      </c>
      <c r="J12" s="216" t="s">
        <v>803</v>
      </c>
      <c r="K12" s="216" t="s">
        <v>803</v>
      </c>
      <c r="L12" s="216" t="s">
        <v>802</v>
      </c>
      <c r="M12" s="216"/>
      <c r="N12" s="216"/>
      <c r="O12" s="216"/>
      <c r="P12" s="216"/>
      <c r="Q12" s="215" t="s">
        <v>816</v>
      </c>
      <c r="R12" s="214" t="s">
        <v>804</v>
      </c>
    </row>
    <row r="13" spans="1:18" ht="18" customHeight="1" x14ac:dyDescent="0.25">
      <c r="A13" s="221">
        <v>4</v>
      </c>
      <c r="B13" s="220" t="s">
        <v>283</v>
      </c>
      <c r="C13" s="219" t="s">
        <v>815</v>
      </c>
      <c r="D13" s="222" t="s">
        <v>814</v>
      </c>
      <c r="E13" s="217" t="s">
        <v>657</v>
      </c>
      <c r="F13" s="223" t="s">
        <v>813</v>
      </c>
      <c r="G13" s="216"/>
      <c r="H13" s="216"/>
      <c r="I13" s="216" t="s">
        <v>803</v>
      </c>
      <c r="J13" s="216" t="s">
        <v>803</v>
      </c>
      <c r="K13" s="216" t="s">
        <v>803</v>
      </c>
      <c r="L13" s="216" t="s">
        <v>802</v>
      </c>
      <c r="M13" s="216"/>
      <c r="N13" s="216"/>
      <c r="O13" s="216"/>
      <c r="P13" s="216"/>
      <c r="Q13" s="215" t="s">
        <v>810</v>
      </c>
      <c r="R13" s="214" t="s">
        <v>804</v>
      </c>
    </row>
    <row r="14" spans="1:18" ht="18" customHeight="1" x14ac:dyDescent="0.25">
      <c r="A14" s="221">
        <v>7</v>
      </c>
      <c r="B14" s="220" t="s">
        <v>54</v>
      </c>
      <c r="C14" s="219" t="s">
        <v>812</v>
      </c>
      <c r="D14" s="222" t="s">
        <v>218</v>
      </c>
      <c r="E14" s="224" t="s">
        <v>43</v>
      </c>
      <c r="F14" s="223" t="s">
        <v>106</v>
      </c>
      <c r="G14" s="216"/>
      <c r="H14" s="216" t="s">
        <v>806</v>
      </c>
      <c r="I14" s="216" t="s">
        <v>803</v>
      </c>
      <c r="J14" s="216" t="s">
        <v>806</v>
      </c>
      <c r="K14" s="216" t="s">
        <v>811</v>
      </c>
      <c r="L14" s="216" t="s">
        <v>802</v>
      </c>
      <c r="M14" s="216"/>
      <c r="N14" s="216"/>
      <c r="O14" s="216"/>
      <c r="P14" s="216"/>
      <c r="Q14" s="215" t="s">
        <v>810</v>
      </c>
      <c r="R14" s="214" t="s">
        <v>804</v>
      </c>
    </row>
    <row r="15" spans="1:18" ht="18" customHeight="1" x14ac:dyDescent="0.25">
      <c r="A15" s="221">
        <v>8</v>
      </c>
      <c r="B15" s="220" t="s">
        <v>809</v>
      </c>
      <c r="C15" s="219" t="s">
        <v>808</v>
      </c>
      <c r="D15" s="218" t="s">
        <v>807</v>
      </c>
      <c r="E15" s="217" t="s">
        <v>33</v>
      </c>
      <c r="F15" s="223" t="s">
        <v>409</v>
      </c>
      <c r="G15" s="216" t="s">
        <v>803</v>
      </c>
      <c r="H15" s="216" t="s">
        <v>803</v>
      </c>
      <c r="I15" s="216" t="s">
        <v>803</v>
      </c>
      <c r="J15" s="216" t="s">
        <v>803</v>
      </c>
      <c r="K15" s="216" t="s">
        <v>802</v>
      </c>
      <c r="L15" s="216"/>
      <c r="M15" s="216"/>
      <c r="N15" s="216"/>
      <c r="O15" s="216"/>
      <c r="P15" s="216"/>
      <c r="Q15" s="215" t="s">
        <v>805</v>
      </c>
      <c r="R15" s="214" t="s">
        <v>804</v>
      </c>
    </row>
    <row r="16" spans="1:18" ht="18" customHeight="1" x14ac:dyDescent="0.25">
      <c r="A16" s="221">
        <v>9</v>
      </c>
      <c r="B16" s="220" t="s">
        <v>26</v>
      </c>
      <c r="C16" s="219" t="s">
        <v>32</v>
      </c>
      <c r="D16" s="222">
        <v>40767</v>
      </c>
      <c r="E16" s="217" t="s">
        <v>33</v>
      </c>
      <c r="F16" s="223" t="s">
        <v>34</v>
      </c>
      <c r="G16" s="216"/>
      <c r="H16" s="216" t="s">
        <v>803</v>
      </c>
      <c r="I16" s="216" t="s">
        <v>803</v>
      </c>
      <c r="J16" s="216" t="s">
        <v>806</v>
      </c>
      <c r="K16" s="216" t="s">
        <v>802</v>
      </c>
      <c r="L16" s="216"/>
      <c r="M16" s="216"/>
      <c r="N16" s="216"/>
      <c r="O16" s="216"/>
      <c r="P16" s="216"/>
      <c r="Q16" s="215" t="s">
        <v>805</v>
      </c>
      <c r="R16" s="214" t="s">
        <v>804</v>
      </c>
    </row>
    <row r="17" spans="1:18" ht="18" customHeight="1" x14ac:dyDescent="0.25">
      <c r="A17" s="221">
        <v>9</v>
      </c>
      <c r="B17" s="220" t="s">
        <v>728</v>
      </c>
      <c r="C17" s="219" t="s">
        <v>727</v>
      </c>
      <c r="D17" s="222" t="s">
        <v>669</v>
      </c>
      <c r="E17" s="217" t="s">
        <v>176</v>
      </c>
      <c r="F17" s="217" t="s">
        <v>182</v>
      </c>
      <c r="G17" s="216"/>
      <c r="H17" s="216"/>
      <c r="I17" s="216" t="s">
        <v>803</v>
      </c>
      <c r="J17" s="216" t="s">
        <v>806</v>
      </c>
      <c r="K17" s="216" t="s">
        <v>802</v>
      </c>
      <c r="L17" s="216"/>
      <c r="M17" s="216"/>
      <c r="N17" s="216"/>
      <c r="O17" s="216"/>
      <c r="P17" s="216"/>
      <c r="Q17" s="215" t="s">
        <v>805</v>
      </c>
      <c r="R17" s="214" t="s">
        <v>804</v>
      </c>
    </row>
    <row r="18" spans="1:18" ht="18" customHeight="1" x14ac:dyDescent="0.25">
      <c r="A18" s="221">
        <v>10</v>
      </c>
      <c r="B18" s="220" t="s">
        <v>99</v>
      </c>
      <c r="C18" s="219" t="s">
        <v>718</v>
      </c>
      <c r="D18" s="218">
        <v>40439</v>
      </c>
      <c r="E18" s="217" t="s">
        <v>33</v>
      </c>
      <c r="F18" s="217" t="s">
        <v>704</v>
      </c>
      <c r="G18" s="216"/>
      <c r="H18" s="216" t="s">
        <v>803</v>
      </c>
      <c r="I18" s="216" t="s">
        <v>803</v>
      </c>
      <c r="J18" s="216" t="s">
        <v>802</v>
      </c>
      <c r="K18" s="216"/>
      <c r="L18" s="216"/>
      <c r="M18" s="216"/>
      <c r="N18" s="216"/>
      <c r="O18" s="216"/>
      <c r="P18" s="216"/>
      <c r="Q18" s="215" t="s">
        <v>801</v>
      </c>
      <c r="R18" s="214"/>
    </row>
    <row r="19" spans="1:18" ht="18" customHeight="1" x14ac:dyDescent="0.25">
      <c r="A19" s="221"/>
      <c r="B19" s="220" t="s">
        <v>800</v>
      </c>
      <c r="C19" s="219" t="s">
        <v>799</v>
      </c>
      <c r="D19" s="218" t="s">
        <v>798</v>
      </c>
      <c r="E19" s="217" t="s">
        <v>33</v>
      </c>
      <c r="F19" s="217" t="s">
        <v>409</v>
      </c>
      <c r="G19" s="216"/>
      <c r="H19" s="216"/>
      <c r="I19" s="216"/>
      <c r="J19" s="216"/>
      <c r="K19" s="216"/>
      <c r="L19" s="216"/>
      <c r="M19" s="216"/>
      <c r="N19" s="216"/>
      <c r="O19" s="216"/>
      <c r="P19" s="216"/>
      <c r="Q19" s="215" t="s">
        <v>165</v>
      </c>
      <c r="R19" s="214" t="str">
        <f>IF(ISBLANK(Q19),"",IF(Q19&gt;=1.75,"KSM",IF(Q19&gt;=1.65,"I A",IF(Q19&gt;=1.5,"II A",IF(Q19&gt;=1.39,"III A",IF(Q19&gt;=1.3,"I JA",IF(Q19&gt;=1.22,"II JA",IF(Q19&gt;=1.15,"III JA"))))))))</f>
        <v>KSM</v>
      </c>
    </row>
    <row r="20" spans="1:18" ht="15" customHeight="1" x14ac:dyDescent="0.3">
      <c r="F20" s="211"/>
    </row>
  </sheetData>
  <pageMargins left="0.31496062992125984" right="0" top="0.74803149606299213" bottom="0.74803149606299213" header="0.31496062992125984" footer="0.31496062992125984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00B0F0"/>
  </sheetPr>
  <dimension ref="A1:R20"/>
  <sheetViews>
    <sheetView zoomScale="91" zoomScaleNormal="91" workbookViewId="0">
      <selection activeCell="C26" sqref="C26"/>
    </sheetView>
  </sheetViews>
  <sheetFormatPr defaultColWidth="9.109375" defaultRowHeight="14.4" x14ac:dyDescent="0.3"/>
  <cols>
    <col min="1" max="1" width="5.33203125" style="301" customWidth="1"/>
    <col min="2" max="2" width="10.6640625" style="301" customWidth="1"/>
    <col min="3" max="3" width="13.88671875" style="301" customWidth="1"/>
    <col min="4" max="4" width="11.6640625" style="301" customWidth="1"/>
    <col min="5" max="5" width="16.33203125" style="301" customWidth="1"/>
    <col min="6" max="6" width="23.44140625" style="301" customWidth="1"/>
    <col min="7" max="16" width="4.6640625" style="301" customWidth="1"/>
    <col min="17" max="17" width="8.6640625" style="301" customWidth="1"/>
    <col min="18" max="18" width="7.109375" style="301" customWidth="1"/>
    <col min="19" max="19" width="6.88671875" style="301" customWidth="1"/>
    <col min="20" max="20" width="5.109375" style="301" customWidth="1"/>
    <col min="21" max="16384" width="9.109375" style="301"/>
  </cols>
  <sheetData>
    <row r="1" spans="1:18" ht="15.6" x14ac:dyDescent="0.3">
      <c r="A1" s="336" t="s">
        <v>0</v>
      </c>
      <c r="B1" s="160"/>
      <c r="C1" s="160"/>
      <c r="D1" s="155"/>
      <c r="E1" s="165"/>
      <c r="F1" s="155"/>
      <c r="G1" s="155"/>
      <c r="H1" s="155"/>
    </row>
    <row r="2" spans="1:18" ht="15.6" x14ac:dyDescent="0.3">
      <c r="A2" s="159" t="s">
        <v>1</v>
      </c>
      <c r="B2" s="335"/>
      <c r="C2" s="160"/>
      <c r="D2" s="155"/>
      <c r="F2" s="163" t="s">
        <v>2</v>
      </c>
      <c r="H2" s="155"/>
    </row>
    <row r="3" spans="1:18" x14ac:dyDescent="0.3">
      <c r="A3" s="209"/>
      <c r="B3" s="334"/>
      <c r="C3" s="334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</row>
    <row r="4" spans="1:18" ht="15.6" x14ac:dyDescent="0.3">
      <c r="A4" s="208"/>
      <c r="B4" s="252" t="s">
        <v>900</v>
      </c>
      <c r="C4" s="333"/>
      <c r="D4" s="205"/>
      <c r="E4" s="207"/>
      <c r="F4" s="205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5"/>
      <c r="R4" s="205"/>
    </row>
    <row r="5" spans="1:18" ht="15" thickBot="1" x14ac:dyDescent="0.35">
      <c r="A5" s="203"/>
      <c r="B5" s="332"/>
      <c r="C5" s="331"/>
      <c r="D5" s="203"/>
      <c r="E5" s="203"/>
      <c r="F5" s="203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3"/>
      <c r="R5" s="203"/>
    </row>
    <row r="6" spans="1:18" ht="21.9" customHeight="1" thickBot="1" x14ac:dyDescent="0.35">
      <c r="A6" s="145" t="s">
        <v>315</v>
      </c>
      <c r="B6" s="330" t="s">
        <v>6</v>
      </c>
      <c r="C6" s="329" t="s">
        <v>7</v>
      </c>
      <c r="D6" s="328" t="s">
        <v>734</v>
      </c>
      <c r="E6" s="327" t="s">
        <v>9</v>
      </c>
      <c r="F6" s="326" t="s">
        <v>10</v>
      </c>
      <c r="G6" s="325" t="s">
        <v>810</v>
      </c>
      <c r="H6" s="325" t="s">
        <v>819</v>
      </c>
      <c r="I6" s="325" t="s">
        <v>823</v>
      </c>
      <c r="J6" s="325" t="s">
        <v>830</v>
      </c>
      <c r="K6" s="325" t="s">
        <v>885</v>
      </c>
      <c r="L6" s="325" t="s">
        <v>888</v>
      </c>
      <c r="M6" s="325" t="s">
        <v>893</v>
      </c>
      <c r="N6" s="325" t="s">
        <v>899</v>
      </c>
      <c r="O6" s="325" t="s">
        <v>894</v>
      </c>
      <c r="P6" s="325" t="s">
        <v>898</v>
      </c>
      <c r="Q6" s="324" t="s">
        <v>828</v>
      </c>
      <c r="R6" s="323" t="s">
        <v>827</v>
      </c>
    </row>
    <row r="7" spans="1:18" ht="21.9" customHeight="1" x14ac:dyDescent="0.3">
      <c r="A7" s="307">
        <v>1</v>
      </c>
      <c r="B7" s="322" t="s">
        <v>897</v>
      </c>
      <c r="C7" s="314" t="s">
        <v>896</v>
      </c>
      <c r="D7" s="313" t="s">
        <v>895</v>
      </c>
      <c r="E7" s="321" t="s">
        <v>509</v>
      </c>
      <c r="F7" s="320" t="s">
        <v>510</v>
      </c>
      <c r="G7" s="303"/>
      <c r="H7" s="303"/>
      <c r="I7" s="303"/>
      <c r="J7" s="303"/>
      <c r="K7" s="303"/>
      <c r="L7" s="303" t="s">
        <v>803</v>
      </c>
      <c r="M7" s="303" t="s">
        <v>803</v>
      </c>
      <c r="N7" s="303" t="s">
        <v>803</v>
      </c>
      <c r="O7" s="303" t="s">
        <v>806</v>
      </c>
      <c r="P7" s="303" t="s">
        <v>802</v>
      </c>
      <c r="Q7" s="302" t="s">
        <v>894</v>
      </c>
      <c r="R7" s="214" t="s">
        <v>520</v>
      </c>
    </row>
    <row r="8" spans="1:18" ht="21.9" customHeight="1" x14ac:dyDescent="0.3">
      <c r="A8" s="307">
        <v>2</v>
      </c>
      <c r="B8" s="322" t="s">
        <v>878</v>
      </c>
      <c r="C8" s="314" t="s">
        <v>877</v>
      </c>
      <c r="D8" s="306">
        <v>40459</v>
      </c>
      <c r="E8" s="304" t="s">
        <v>63</v>
      </c>
      <c r="F8" s="319" t="s">
        <v>876</v>
      </c>
      <c r="G8" s="303"/>
      <c r="H8" s="303"/>
      <c r="I8" s="303"/>
      <c r="J8" s="303"/>
      <c r="K8" s="303"/>
      <c r="L8" s="303" t="s">
        <v>803</v>
      </c>
      <c r="M8" s="303" t="s">
        <v>803</v>
      </c>
      <c r="N8" s="303" t="s">
        <v>806</v>
      </c>
      <c r="O8" s="303" t="s">
        <v>811</v>
      </c>
      <c r="P8" s="303" t="s">
        <v>802</v>
      </c>
      <c r="Q8" s="302" t="s">
        <v>894</v>
      </c>
      <c r="R8" s="214" t="s">
        <v>520</v>
      </c>
    </row>
    <row r="9" spans="1:18" ht="21.9" customHeight="1" x14ac:dyDescent="0.3">
      <c r="A9" s="307">
        <v>3</v>
      </c>
      <c r="B9" s="322" t="s">
        <v>425</v>
      </c>
      <c r="C9" s="314" t="s">
        <v>426</v>
      </c>
      <c r="D9" s="318" t="s">
        <v>427</v>
      </c>
      <c r="E9" s="317" t="s">
        <v>74</v>
      </c>
      <c r="F9" s="316" t="s">
        <v>200</v>
      </c>
      <c r="G9" s="303"/>
      <c r="H9" s="303"/>
      <c r="I9" s="303"/>
      <c r="J9" s="303"/>
      <c r="K9" s="303"/>
      <c r="L9" s="303" t="s">
        <v>803</v>
      </c>
      <c r="M9" s="303" t="s">
        <v>803</v>
      </c>
      <c r="N9" s="303" t="s">
        <v>802</v>
      </c>
      <c r="O9" s="303"/>
      <c r="P9" s="303"/>
      <c r="Q9" s="302" t="s">
        <v>893</v>
      </c>
      <c r="R9" s="214" t="s">
        <v>520</v>
      </c>
    </row>
    <row r="10" spans="1:18" ht="21.9" customHeight="1" x14ac:dyDescent="0.3">
      <c r="A10" s="307">
        <v>4</v>
      </c>
      <c r="B10" s="322" t="s">
        <v>471</v>
      </c>
      <c r="C10" s="314" t="s">
        <v>892</v>
      </c>
      <c r="D10" s="306" t="s">
        <v>891</v>
      </c>
      <c r="E10" s="305" t="s">
        <v>105</v>
      </c>
      <c r="F10" s="304" t="s">
        <v>106</v>
      </c>
      <c r="G10" s="303"/>
      <c r="H10" s="303"/>
      <c r="I10" s="303" t="s">
        <v>803</v>
      </c>
      <c r="J10" s="303" t="s">
        <v>811</v>
      </c>
      <c r="K10" s="303" t="s">
        <v>803</v>
      </c>
      <c r="L10" s="303" t="s">
        <v>811</v>
      </c>
      <c r="M10" s="303" t="s">
        <v>802</v>
      </c>
      <c r="N10" s="303"/>
      <c r="O10" s="303"/>
      <c r="P10" s="303"/>
      <c r="Q10" s="302" t="s">
        <v>888</v>
      </c>
      <c r="R10" s="214" t="s">
        <v>521</v>
      </c>
    </row>
    <row r="11" spans="1:18" ht="21.9" customHeight="1" x14ac:dyDescent="0.3">
      <c r="A11" s="307">
        <v>5</v>
      </c>
      <c r="B11" s="322" t="s">
        <v>412</v>
      </c>
      <c r="C11" s="314" t="s">
        <v>890</v>
      </c>
      <c r="D11" s="313" t="s">
        <v>889</v>
      </c>
      <c r="E11" s="312" t="s">
        <v>23</v>
      </c>
      <c r="F11" s="315" t="s">
        <v>24</v>
      </c>
      <c r="G11" s="303"/>
      <c r="H11" s="303"/>
      <c r="I11" s="303" t="s">
        <v>803</v>
      </c>
      <c r="J11" s="303" t="s">
        <v>803</v>
      </c>
      <c r="K11" s="303" t="s">
        <v>811</v>
      </c>
      <c r="L11" s="303" t="s">
        <v>811</v>
      </c>
      <c r="M11" s="303" t="s">
        <v>802</v>
      </c>
      <c r="N11" s="303"/>
      <c r="O11" s="303"/>
      <c r="P11" s="303"/>
      <c r="Q11" s="302" t="s">
        <v>888</v>
      </c>
      <c r="R11" s="214" t="s">
        <v>521</v>
      </c>
    </row>
    <row r="12" spans="1:18" ht="21.9" customHeight="1" x14ac:dyDescent="0.3">
      <c r="A12" s="307">
        <v>6</v>
      </c>
      <c r="B12" s="322" t="s">
        <v>887</v>
      </c>
      <c r="C12" s="314" t="s">
        <v>886</v>
      </c>
      <c r="D12" s="306">
        <v>40356</v>
      </c>
      <c r="E12" s="304" t="s">
        <v>290</v>
      </c>
      <c r="F12" s="304" t="s">
        <v>291</v>
      </c>
      <c r="G12" s="303"/>
      <c r="H12" s="303" t="s">
        <v>803</v>
      </c>
      <c r="I12" s="303" t="s">
        <v>803</v>
      </c>
      <c r="J12" s="303" t="s">
        <v>803</v>
      </c>
      <c r="K12" s="303" t="s">
        <v>803</v>
      </c>
      <c r="L12" s="303" t="s">
        <v>802</v>
      </c>
      <c r="M12" s="303"/>
      <c r="N12" s="303"/>
      <c r="O12" s="303"/>
      <c r="P12" s="303"/>
      <c r="Q12" s="302" t="s">
        <v>885</v>
      </c>
      <c r="R12" s="214" t="s">
        <v>521</v>
      </c>
    </row>
    <row r="13" spans="1:18" ht="21.9" customHeight="1" x14ac:dyDescent="0.3">
      <c r="A13" s="307">
        <v>7</v>
      </c>
      <c r="B13" s="322" t="s">
        <v>762</v>
      </c>
      <c r="C13" s="314" t="s">
        <v>761</v>
      </c>
      <c r="D13" s="313" t="s">
        <v>760</v>
      </c>
      <c r="E13" s="312" t="s">
        <v>224</v>
      </c>
      <c r="F13" s="311" t="s">
        <v>225</v>
      </c>
      <c r="G13" s="303"/>
      <c r="H13" s="303"/>
      <c r="I13" s="303" t="s">
        <v>806</v>
      </c>
      <c r="J13" s="303" t="s">
        <v>803</v>
      </c>
      <c r="K13" s="303" t="s">
        <v>806</v>
      </c>
      <c r="L13" s="303" t="s">
        <v>802</v>
      </c>
      <c r="M13" s="303"/>
      <c r="N13" s="303"/>
      <c r="O13" s="303"/>
      <c r="P13" s="303"/>
      <c r="Q13" s="302" t="s">
        <v>885</v>
      </c>
      <c r="R13" s="214" t="s">
        <v>521</v>
      </c>
    </row>
    <row r="14" spans="1:18" ht="21.9" customHeight="1" x14ac:dyDescent="0.3">
      <c r="A14" s="307">
        <v>8</v>
      </c>
      <c r="B14" s="322" t="s">
        <v>489</v>
      </c>
      <c r="C14" s="314" t="s">
        <v>784</v>
      </c>
      <c r="D14" s="306" t="s">
        <v>783</v>
      </c>
      <c r="E14" s="304" t="s">
        <v>29</v>
      </c>
      <c r="F14" s="310" t="s">
        <v>782</v>
      </c>
      <c r="G14" s="303" t="s">
        <v>803</v>
      </c>
      <c r="H14" s="303" t="s">
        <v>806</v>
      </c>
      <c r="I14" s="303" t="s">
        <v>803</v>
      </c>
      <c r="J14" s="303" t="s">
        <v>803</v>
      </c>
      <c r="K14" s="303" t="s">
        <v>802</v>
      </c>
      <c r="L14" s="303"/>
      <c r="M14" s="303"/>
      <c r="N14" s="303"/>
      <c r="O14" s="303"/>
      <c r="P14" s="303"/>
      <c r="Q14" s="302" t="s">
        <v>830</v>
      </c>
      <c r="R14" s="214" t="s">
        <v>521</v>
      </c>
    </row>
    <row r="15" spans="1:18" ht="21.9" customHeight="1" x14ac:dyDescent="0.3">
      <c r="A15" s="307">
        <v>9</v>
      </c>
      <c r="B15" s="322" t="s">
        <v>884</v>
      </c>
      <c r="C15" s="314" t="s">
        <v>883</v>
      </c>
      <c r="D15" s="306">
        <v>40565</v>
      </c>
      <c r="E15" s="304" t="s">
        <v>171</v>
      </c>
      <c r="F15" s="304" t="s">
        <v>246</v>
      </c>
      <c r="G15" s="303" t="s">
        <v>803</v>
      </c>
      <c r="H15" s="303" t="s">
        <v>882</v>
      </c>
      <c r="I15" s="303"/>
      <c r="J15" s="303"/>
      <c r="K15" s="303"/>
      <c r="L15" s="303"/>
      <c r="M15" s="303"/>
      <c r="N15" s="303"/>
      <c r="O15" s="303"/>
      <c r="P15" s="303"/>
      <c r="Q15" s="302" t="s">
        <v>810</v>
      </c>
      <c r="R15" s="214" t="s">
        <v>901</v>
      </c>
    </row>
    <row r="16" spans="1:18" ht="21.9" customHeight="1" x14ac:dyDescent="0.3">
      <c r="A16" s="307"/>
      <c r="B16" s="322" t="s">
        <v>475</v>
      </c>
      <c r="C16" s="314" t="s">
        <v>476</v>
      </c>
      <c r="D16" s="306">
        <v>40742</v>
      </c>
      <c r="E16" s="305" t="s">
        <v>43</v>
      </c>
      <c r="F16" s="309" t="s">
        <v>477</v>
      </c>
      <c r="G16" s="303"/>
      <c r="H16" s="303"/>
      <c r="I16" s="303"/>
      <c r="J16" s="303"/>
      <c r="K16" s="303"/>
      <c r="L16" s="303"/>
      <c r="M16" s="303"/>
      <c r="N16" s="303"/>
      <c r="O16" s="303"/>
      <c r="P16" s="303"/>
      <c r="Q16" s="302" t="s">
        <v>165</v>
      </c>
      <c r="R16" s="214"/>
    </row>
    <row r="17" spans="1:18" ht="21.9" customHeight="1" x14ac:dyDescent="0.3">
      <c r="A17" s="307"/>
      <c r="B17" s="322" t="s">
        <v>881</v>
      </c>
      <c r="C17" s="314" t="s">
        <v>880</v>
      </c>
      <c r="D17" s="306">
        <v>40272</v>
      </c>
      <c r="E17" s="305" t="s">
        <v>43</v>
      </c>
      <c r="F17" s="309" t="s">
        <v>477</v>
      </c>
      <c r="G17" s="303"/>
      <c r="H17" s="303"/>
      <c r="I17" s="303"/>
      <c r="J17" s="303"/>
      <c r="K17" s="303"/>
      <c r="L17" s="303"/>
      <c r="M17" s="303"/>
      <c r="N17" s="303"/>
      <c r="O17" s="303"/>
      <c r="P17" s="303"/>
      <c r="Q17" s="302" t="s">
        <v>165</v>
      </c>
      <c r="R17" s="214"/>
    </row>
    <row r="18" spans="1:18" ht="21.9" customHeight="1" x14ac:dyDescent="0.3">
      <c r="A18" s="307"/>
      <c r="B18" s="322" t="s">
        <v>492</v>
      </c>
      <c r="C18" s="314" t="s">
        <v>870</v>
      </c>
      <c r="D18" s="306" t="s">
        <v>869</v>
      </c>
      <c r="E18" s="304" t="s">
        <v>29</v>
      </c>
      <c r="F18" s="308" t="s">
        <v>385</v>
      </c>
      <c r="G18" s="303"/>
      <c r="H18" s="303"/>
      <c r="I18" s="303"/>
      <c r="J18" s="303"/>
      <c r="K18" s="303"/>
      <c r="L18" s="303"/>
      <c r="M18" s="303"/>
      <c r="N18" s="303"/>
      <c r="O18" s="303"/>
      <c r="P18" s="303"/>
      <c r="Q18" s="302" t="s">
        <v>165</v>
      </c>
      <c r="R18" s="214"/>
    </row>
    <row r="19" spans="1:18" ht="21.9" customHeight="1" x14ac:dyDescent="0.3">
      <c r="A19" s="307"/>
      <c r="B19" s="322" t="s">
        <v>471</v>
      </c>
      <c r="C19" s="314" t="s">
        <v>750</v>
      </c>
      <c r="D19" s="306">
        <v>40524</v>
      </c>
      <c r="E19" s="304" t="s">
        <v>33</v>
      </c>
      <c r="F19" s="304" t="s">
        <v>704</v>
      </c>
      <c r="G19" s="303"/>
      <c r="H19" s="303"/>
      <c r="I19" s="303"/>
      <c r="J19" s="303"/>
      <c r="K19" s="303"/>
      <c r="L19" s="303"/>
      <c r="M19" s="303"/>
      <c r="N19" s="303"/>
      <c r="O19" s="303"/>
      <c r="P19" s="303"/>
      <c r="Q19" s="302" t="s">
        <v>165</v>
      </c>
      <c r="R19" s="214"/>
    </row>
    <row r="20" spans="1:18" ht="21.9" customHeight="1" x14ac:dyDescent="0.3">
      <c r="A20" s="307"/>
      <c r="B20" s="322" t="s">
        <v>475</v>
      </c>
      <c r="C20" s="314" t="s">
        <v>747</v>
      </c>
      <c r="D20" s="306" t="s">
        <v>746</v>
      </c>
      <c r="E20" s="305" t="s">
        <v>43</v>
      </c>
      <c r="F20" s="304" t="s">
        <v>477</v>
      </c>
      <c r="G20" s="303"/>
      <c r="H20" s="303"/>
      <c r="I20" s="303"/>
      <c r="J20" s="303"/>
      <c r="K20" s="303"/>
      <c r="L20" s="303"/>
      <c r="M20" s="303"/>
      <c r="N20" s="303"/>
      <c r="O20" s="303"/>
      <c r="P20" s="303"/>
      <c r="Q20" s="302" t="s">
        <v>165</v>
      </c>
      <c r="R20" s="214"/>
    </row>
  </sheetData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FF00"/>
  </sheetPr>
  <dimension ref="A1:O37"/>
  <sheetViews>
    <sheetView workbookViewId="0">
      <selection activeCell="U17" sqref="U17"/>
    </sheetView>
  </sheetViews>
  <sheetFormatPr defaultColWidth="9.109375" defaultRowHeight="14.4" x14ac:dyDescent="0.3"/>
  <cols>
    <col min="1" max="1" width="5.6640625" style="337" customWidth="1"/>
    <col min="2" max="2" width="9.109375" style="337"/>
    <col min="3" max="3" width="14.5546875" style="337" bestFit="1" customWidth="1"/>
    <col min="4" max="4" width="12.44140625" style="337" customWidth="1"/>
    <col min="5" max="5" width="17.33203125" style="337" customWidth="1"/>
    <col min="6" max="6" width="19.109375" style="337" customWidth="1"/>
    <col min="7" max="8" width="6.88671875" style="337" customWidth="1"/>
    <col min="9" max="9" width="8.109375" style="337" customWidth="1"/>
    <col min="10" max="10" width="5.88671875" style="337" hidden="1" customWidth="1"/>
    <col min="11" max="13" width="6.88671875" style="337" customWidth="1"/>
    <col min="14" max="14" width="9.109375" style="337" customWidth="1"/>
    <col min="15" max="15" width="6.44140625" style="338" customWidth="1"/>
    <col min="16" max="16384" width="9.109375" style="337"/>
  </cols>
  <sheetData>
    <row r="1" spans="1:15" ht="15.6" x14ac:dyDescent="0.3">
      <c r="A1" s="365" t="s">
        <v>0</v>
      </c>
      <c r="B1" s="160"/>
      <c r="C1" s="160"/>
      <c r="D1" s="155"/>
      <c r="E1" s="165"/>
      <c r="F1" s="155"/>
      <c r="G1" s="155"/>
      <c r="H1" s="155"/>
    </row>
    <row r="2" spans="1:15" ht="15.6" x14ac:dyDescent="0.3">
      <c r="A2" s="159" t="s">
        <v>868</v>
      </c>
      <c r="B2" s="335"/>
      <c r="C2" s="160"/>
      <c r="D2" s="155"/>
      <c r="F2" s="163" t="s">
        <v>2</v>
      </c>
      <c r="H2" s="155"/>
    </row>
    <row r="3" spans="1:15" x14ac:dyDescent="0.3">
      <c r="A3" s="161"/>
      <c r="B3" s="364"/>
      <c r="C3" s="364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363"/>
    </row>
    <row r="4" spans="1:15" ht="15.6" x14ac:dyDescent="0.3">
      <c r="A4" s="160"/>
      <c r="B4" s="252" t="s">
        <v>927</v>
      </c>
      <c r="C4" s="155"/>
      <c r="D4" s="158"/>
      <c r="E4" s="155"/>
      <c r="F4" s="155"/>
      <c r="G4" s="157"/>
      <c r="H4" s="155"/>
      <c r="I4" s="155"/>
      <c r="J4" s="155"/>
      <c r="K4" s="155"/>
      <c r="L4" s="155"/>
      <c r="M4" s="155"/>
      <c r="N4" s="155"/>
      <c r="O4" s="362"/>
    </row>
    <row r="5" spans="1:15" ht="15" thickBot="1" x14ac:dyDescent="0.35">
      <c r="A5" s="152"/>
      <c r="B5" s="361"/>
      <c r="C5" s="361"/>
      <c r="D5" s="152"/>
      <c r="E5" s="152"/>
      <c r="F5" s="152"/>
      <c r="G5" s="154"/>
      <c r="H5" s="152"/>
      <c r="I5" s="152"/>
      <c r="J5" s="152"/>
      <c r="K5" s="152"/>
      <c r="L5" s="152"/>
      <c r="M5" s="152"/>
      <c r="N5" s="152"/>
      <c r="O5" s="360"/>
    </row>
    <row r="6" spans="1:15" ht="15" thickBot="1" x14ac:dyDescent="0.35">
      <c r="A6" s="149"/>
      <c r="B6" s="359"/>
      <c r="C6" s="359"/>
      <c r="D6" s="150"/>
      <c r="E6" s="149"/>
      <c r="F6" s="148"/>
      <c r="G6" s="496" t="s">
        <v>735</v>
      </c>
      <c r="H6" s="497"/>
      <c r="I6" s="497"/>
      <c r="J6" s="497"/>
      <c r="K6" s="497"/>
      <c r="L6" s="497"/>
      <c r="M6" s="498"/>
      <c r="N6" s="299"/>
      <c r="O6" s="358"/>
    </row>
    <row r="7" spans="1:15" ht="21.9" customHeight="1" thickBot="1" x14ac:dyDescent="0.35">
      <c r="A7" s="145" t="s">
        <v>315</v>
      </c>
      <c r="B7" s="357" t="s">
        <v>6</v>
      </c>
      <c r="C7" s="356" t="s">
        <v>7</v>
      </c>
      <c r="D7" s="142" t="s">
        <v>734</v>
      </c>
      <c r="E7" s="141" t="s">
        <v>9</v>
      </c>
      <c r="F7" s="140" t="s">
        <v>10</v>
      </c>
      <c r="G7" s="139">
        <v>1</v>
      </c>
      <c r="H7" s="138">
        <v>2</v>
      </c>
      <c r="I7" s="138">
        <v>3</v>
      </c>
      <c r="J7" s="138" t="s">
        <v>733</v>
      </c>
      <c r="K7" s="138">
        <v>4</v>
      </c>
      <c r="L7" s="138">
        <v>5</v>
      </c>
      <c r="M7" s="137">
        <v>6</v>
      </c>
      <c r="N7" s="136" t="s">
        <v>732</v>
      </c>
      <c r="O7" s="355" t="s">
        <v>926</v>
      </c>
    </row>
    <row r="8" spans="1:15" ht="18" customHeight="1" x14ac:dyDescent="0.3">
      <c r="A8" s="120">
        <v>1</v>
      </c>
      <c r="B8" s="343" t="s">
        <v>61</v>
      </c>
      <c r="C8" s="342" t="s">
        <v>62</v>
      </c>
      <c r="D8" s="345">
        <v>40189</v>
      </c>
      <c r="E8" s="340" t="s">
        <v>63</v>
      </c>
      <c r="F8" s="354" t="s">
        <v>64</v>
      </c>
      <c r="G8" s="115">
        <v>5.33</v>
      </c>
      <c r="H8" s="115">
        <v>4.7</v>
      </c>
      <c r="I8" s="115">
        <v>5.09</v>
      </c>
      <c r="J8" s="282"/>
      <c r="K8" s="115" t="s">
        <v>752</v>
      </c>
      <c r="L8" s="115" t="s">
        <v>752</v>
      </c>
      <c r="M8" s="115" t="s">
        <v>752</v>
      </c>
      <c r="N8" s="176">
        <f t="shared" ref="N8:N32" si="0">MAX(G8:I8,K8:M8)</f>
        <v>5.33</v>
      </c>
      <c r="O8" s="366" t="str">
        <f t="shared" ref="O8:O37" si="1">IF(ISBLANK(N8),"",IF(N8&gt;=7.2,"KSM",IF(N8&gt;=6.7,"I A",IF(N8&gt;=6.2,"II A",IF(N8&gt;=5.6,"III A",IF(N8&gt;=5,"I JA",IF(N8&gt;=4.45,"II JA",IF(N8&gt;=4,"III JA"))))))))</f>
        <v>I JA</v>
      </c>
    </row>
    <row r="9" spans="1:15" ht="18" customHeight="1" x14ac:dyDescent="0.3">
      <c r="A9" s="120">
        <v>2</v>
      </c>
      <c r="B9" s="343" t="s">
        <v>210</v>
      </c>
      <c r="C9" s="342" t="s">
        <v>211</v>
      </c>
      <c r="D9" s="344" t="s">
        <v>212</v>
      </c>
      <c r="E9" s="340" t="s">
        <v>33</v>
      </c>
      <c r="F9" s="340" t="s">
        <v>48</v>
      </c>
      <c r="G9" s="115">
        <v>5.17</v>
      </c>
      <c r="H9" s="115">
        <v>5.05</v>
      </c>
      <c r="I9" s="115">
        <v>4.99</v>
      </c>
      <c r="J9" s="282"/>
      <c r="K9" s="115">
        <v>5</v>
      </c>
      <c r="L9" s="115" t="s">
        <v>717</v>
      </c>
      <c r="M9" s="115">
        <v>5.05</v>
      </c>
      <c r="N9" s="176">
        <f t="shared" si="0"/>
        <v>5.17</v>
      </c>
      <c r="O9" s="366" t="str">
        <f t="shared" si="1"/>
        <v>I JA</v>
      </c>
    </row>
    <row r="10" spans="1:15" ht="18" customHeight="1" x14ac:dyDescent="0.3">
      <c r="A10" s="120">
        <v>3</v>
      </c>
      <c r="B10" s="343" t="s">
        <v>226</v>
      </c>
      <c r="C10" s="342" t="s">
        <v>730</v>
      </c>
      <c r="D10" s="345" t="s">
        <v>729</v>
      </c>
      <c r="E10" s="340" t="s">
        <v>120</v>
      </c>
      <c r="F10" s="340" t="s">
        <v>134</v>
      </c>
      <c r="G10" s="115" t="s">
        <v>717</v>
      </c>
      <c r="H10" s="115">
        <v>4.8</v>
      </c>
      <c r="I10" s="115" t="s">
        <v>717</v>
      </c>
      <c r="J10" s="282"/>
      <c r="K10" s="115">
        <v>4.97</v>
      </c>
      <c r="L10" s="115">
        <v>4.9800000000000004</v>
      </c>
      <c r="M10" s="115" t="s">
        <v>717</v>
      </c>
      <c r="N10" s="176">
        <f t="shared" si="0"/>
        <v>4.9800000000000004</v>
      </c>
      <c r="O10" s="366" t="str">
        <f t="shared" si="1"/>
        <v>II JA</v>
      </c>
    </row>
    <row r="11" spans="1:15" ht="18" customHeight="1" x14ac:dyDescent="0.3">
      <c r="A11" s="120">
        <v>4</v>
      </c>
      <c r="B11" s="343" t="s">
        <v>202</v>
      </c>
      <c r="C11" s="342" t="s">
        <v>203</v>
      </c>
      <c r="D11" s="345" t="s">
        <v>204</v>
      </c>
      <c r="E11" s="340" t="s">
        <v>120</v>
      </c>
      <c r="F11" s="340" t="s">
        <v>134</v>
      </c>
      <c r="G11" s="115">
        <v>4.7</v>
      </c>
      <c r="H11" s="115">
        <v>4.6100000000000003</v>
      </c>
      <c r="I11" s="115">
        <v>4.7300000000000004</v>
      </c>
      <c r="J11" s="282"/>
      <c r="K11" s="115" t="s">
        <v>717</v>
      </c>
      <c r="L11" s="115">
        <v>4.97</v>
      </c>
      <c r="M11" s="115">
        <v>4.84</v>
      </c>
      <c r="N11" s="176">
        <f t="shared" si="0"/>
        <v>4.97</v>
      </c>
      <c r="O11" s="366" t="str">
        <f t="shared" si="1"/>
        <v>II JA</v>
      </c>
    </row>
    <row r="12" spans="1:15" ht="18" customHeight="1" x14ac:dyDescent="0.3">
      <c r="A12" s="120">
        <v>5</v>
      </c>
      <c r="B12" s="343" t="s">
        <v>20</v>
      </c>
      <c r="C12" s="342" t="s">
        <v>855</v>
      </c>
      <c r="D12" s="352" t="s">
        <v>854</v>
      </c>
      <c r="E12" s="351" t="s">
        <v>23</v>
      </c>
      <c r="F12" s="353" t="s">
        <v>24</v>
      </c>
      <c r="G12" s="115">
        <v>4.66</v>
      </c>
      <c r="H12" s="115">
        <v>4.66</v>
      </c>
      <c r="I12" s="115">
        <v>4.9400000000000004</v>
      </c>
      <c r="J12" s="282"/>
      <c r="K12" s="115">
        <v>4.8</v>
      </c>
      <c r="L12" s="115">
        <v>4.84</v>
      </c>
      <c r="M12" s="115" t="s">
        <v>717</v>
      </c>
      <c r="N12" s="176">
        <f t="shared" si="0"/>
        <v>4.9400000000000004</v>
      </c>
      <c r="O12" s="366" t="str">
        <f t="shared" si="1"/>
        <v>II JA</v>
      </c>
    </row>
    <row r="13" spans="1:15" ht="18" customHeight="1" x14ac:dyDescent="0.3">
      <c r="A13" s="120">
        <v>6</v>
      </c>
      <c r="B13" s="343" t="s">
        <v>925</v>
      </c>
      <c r="C13" s="342" t="s">
        <v>924</v>
      </c>
      <c r="D13" s="345">
        <v>40316</v>
      </c>
      <c r="E13" s="340" t="s">
        <v>33</v>
      </c>
      <c r="F13" s="340" t="s">
        <v>34</v>
      </c>
      <c r="G13" s="115">
        <v>4.72</v>
      </c>
      <c r="H13" s="115">
        <v>4.6900000000000004</v>
      </c>
      <c r="I13" s="115">
        <v>4.3899999999999997</v>
      </c>
      <c r="J13" s="282"/>
      <c r="K13" s="115">
        <v>4.53</v>
      </c>
      <c r="L13" s="115">
        <v>4.6100000000000003</v>
      </c>
      <c r="M13" s="115">
        <v>4.6100000000000003</v>
      </c>
      <c r="N13" s="176">
        <f t="shared" si="0"/>
        <v>4.72</v>
      </c>
      <c r="O13" s="366" t="str">
        <f t="shared" si="1"/>
        <v>II JA</v>
      </c>
    </row>
    <row r="14" spans="1:15" ht="18" customHeight="1" x14ac:dyDescent="0.3">
      <c r="A14" s="120">
        <v>7</v>
      </c>
      <c r="B14" s="343" t="s">
        <v>923</v>
      </c>
      <c r="C14" s="342" t="s">
        <v>239</v>
      </c>
      <c r="D14" s="345">
        <v>40207</v>
      </c>
      <c r="E14" s="340" t="s">
        <v>922</v>
      </c>
      <c r="F14" s="340" t="s">
        <v>921</v>
      </c>
      <c r="G14" s="115">
        <v>4.55</v>
      </c>
      <c r="H14" s="115">
        <v>4.5999999999999996</v>
      </c>
      <c r="I14" s="115">
        <v>4.51</v>
      </c>
      <c r="J14" s="282"/>
      <c r="K14" s="115">
        <v>4.66</v>
      </c>
      <c r="L14" s="115">
        <v>4.58</v>
      </c>
      <c r="M14" s="115"/>
      <c r="N14" s="176">
        <f t="shared" si="0"/>
        <v>4.66</v>
      </c>
      <c r="O14" s="366" t="str">
        <f t="shared" si="1"/>
        <v>II JA</v>
      </c>
    </row>
    <row r="15" spans="1:15" ht="18" customHeight="1" x14ac:dyDescent="0.3">
      <c r="A15" s="120">
        <v>8</v>
      </c>
      <c r="B15" s="343" t="s">
        <v>295</v>
      </c>
      <c r="C15" s="342" t="s">
        <v>920</v>
      </c>
      <c r="D15" s="344" t="s">
        <v>919</v>
      </c>
      <c r="E15" s="340" t="s">
        <v>33</v>
      </c>
      <c r="F15" s="340" t="s">
        <v>409</v>
      </c>
      <c r="G15" s="115">
        <v>4.62</v>
      </c>
      <c r="H15" s="115">
        <v>4.5199999999999996</v>
      </c>
      <c r="I15" s="115">
        <v>4.6310000000000002</v>
      </c>
      <c r="J15" s="282"/>
      <c r="K15" s="115" t="s">
        <v>717</v>
      </c>
      <c r="L15" s="115">
        <v>4.12</v>
      </c>
      <c r="M15" s="115"/>
      <c r="N15" s="176">
        <f t="shared" si="0"/>
        <v>4.6310000000000002</v>
      </c>
      <c r="O15" s="366" t="str">
        <f t="shared" si="1"/>
        <v>II JA</v>
      </c>
    </row>
    <row r="16" spans="1:15" ht="18" customHeight="1" x14ac:dyDescent="0.3">
      <c r="A16" s="120">
        <v>9</v>
      </c>
      <c r="B16" s="343" t="s">
        <v>45</v>
      </c>
      <c r="C16" s="342" t="s">
        <v>46</v>
      </c>
      <c r="D16" s="344" t="s">
        <v>47</v>
      </c>
      <c r="E16" s="340" t="s">
        <v>33</v>
      </c>
      <c r="F16" s="340" t="s">
        <v>48</v>
      </c>
      <c r="G16" s="115">
        <v>4.63</v>
      </c>
      <c r="H16" s="115">
        <v>4.5999999999999996</v>
      </c>
      <c r="I16" s="115">
        <v>4.59</v>
      </c>
      <c r="J16" s="282"/>
      <c r="K16" s="115" t="s">
        <v>717</v>
      </c>
      <c r="L16" s="115"/>
      <c r="M16" s="115"/>
      <c r="N16" s="176">
        <f t="shared" si="0"/>
        <v>4.63</v>
      </c>
      <c r="O16" s="366" t="str">
        <f t="shared" si="1"/>
        <v>II JA</v>
      </c>
    </row>
    <row r="17" spans="1:15" ht="18" customHeight="1" x14ac:dyDescent="0.3">
      <c r="A17" s="120">
        <v>10</v>
      </c>
      <c r="B17" s="343" t="s">
        <v>918</v>
      </c>
      <c r="C17" s="342" t="s">
        <v>917</v>
      </c>
      <c r="D17" s="352" t="s">
        <v>436</v>
      </c>
      <c r="E17" s="351" t="s">
        <v>23</v>
      </c>
      <c r="F17" s="353" t="s">
        <v>24</v>
      </c>
      <c r="G17" s="115" t="s">
        <v>717</v>
      </c>
      <c r="H17" s="115">
        <v>4.38</v>
      </c>
      <c r="I17" s="115">
        <v>4.5999999999999996</v>
      </c>
      <c r="J17" s="282"/>
      <c r="K17" s="115">
        <v>4.37</v>
      </c>
      <c r="L17" s="115"/>
      <c r="M17" s="115"/>
      <c r="N17" s="176">
        <f t="shared" si="0"/>
        <v>4.5999999999999996</v>
      </c>
      <c r="O17" s="366" t="str">
        <f t="shared" si="1"/>
        <v>II JA</v>
      </c>
    </row>
    <row r="18" spans="1:15" ht="18" customHeight="1" x14ac:dyDescent="0.3">
      <c r="A18" s="120">
        <v>11</v>
      </c>
      <c r="B18" s="343" t="s">
        <v>916</v>
      </c>
      <c r="C18" s="342" t="s">
        <v>915</v>
      </c>
      <c r="D18" s="352" t="s">
        <v>914</v>
      </c>
      <c r="E18" s="351" t="s">
        <v>393</v>
      </c>
      <c r="F18" s="347" t="s">
        <v>24</v>
      </c>
      <c r="G18" s="115">
        <v>4.28</v>
      </c>
      <c r="H18" s="115">
        <v>4.16</v>
      </c>
      <c r="I18" s="115">
        <v>4.57</v>
      </c>
      <c r="J18" s="282"/>
      <c r="K18" s="115"/>
      <c r="L18" s="115"/>
      <c r="M18" s="115"/>
      <c r="N18" s="176">
        <f t="shared" si="0"/>
        <v>4.57</v>
      </c>
      <c r="O18" s="366" t="str">
        <f t="shared" si="1"/>
        <v>II JA</v>
      </c>
    </row>
    <row r="19" spans="1:15" ht="18" customHeight="1" x14ac:dyDescent="0.3">
      <c r="A19" s="120">
        <v>12</v>
      </c>
      <c r="B19" s="343" t="s">
        <v>109</v>
      </c>
      <c r="C19" s="342" t="s">
        <v>110</v>
      </c>
      <c r="D19" s="345" t="s">
        <v>111</v>
      </c>
      <c r="E19" s="340" t="s">
        <v>29</v>
      </c>
      <c r="F19" s="347" t="s">
        <v>112</v>
      </c>
      <c r="G19" s="115">
        <v>4.38</v>
      </c>
      <c r="H19" s="115">
        <v>4.55</v>
      </c>
      <c r="I19" s="115">
        <v>4.45</v>
      </c>
      <c r="J19" s="282"/>
      <c r="K19" s="115"/>
      <c r="L19" s="115"/>
      <c r="M19" s="115"/>
      <c r="N19" s="176">
        <f t="shared" si="0"/>
        <v>4.55</v>
      </c>
      <c r="O19" s="366" t="str">
        <f t="shared" si="1"/>
        <v>II JA</v>
      </c>
    </row>
    <row r="20" spans="1:15" ht="18" customHeight="1" x14ac:dyDescent="0.3">
      <c r="A20" s="120">
        <v>13</v>
      </c>
      <c r="B20" s="343" t="s">
        <v>255</v>
      </c>
      <c r="C20" s="342" t="s">
        <v>256</v>
      </c>
      <c r="D20" s="345" t="s">
        <v>257</v>
      </c>
      <c r="E20" s="340" t="s">
        <v>176</v>
      </c>
      <c r="F20" s="346" t="s">
        <v>182</v>
      </c>
      <c r="G20" s="115">
        <v>4.45</v>
      </c>
      <c r="H20" s="115" t="s">
        <v>717</v>
      </c>
      <c r="I20" s="115" t="s">
        <v>717</v>
      </c>
      <c r="J20" s="282"/>
      <c r="K20" s="115"/>
      <c r="L20" s="115"/>
      <c r="M20" s="115"/>
      <c r="N20" s="176">
        <f t="shared" si="0"/>
        <v>4.45</v>
      </c>
      <c r="O20" s="366" t="str">
        <f t="shared" si="1"/>
        <v>II JA</v>
      </c>
    </row>
    <row r="21" spans="1:15" ht="18" customHeight="1" x14ac:dyDescent="0.3">
      <c r="A21" s="120">
        <v>14</v>
      </c>
      <c r="B21" s="343" t="s">
        <v>71</v>
      </c>
      <c r="C21" s="342" t="s">
        <v>72</v>
      </c>
      <c r="D21" s="350" t="s">
        <v>73</v>
      </c>
      <c r="E21" s="349" t="s">
        <v>74</v>
      </c>
      <c r="F21" s="348" t="s">
        <v>75</v>
      </c>
      <c r="G21" s="115" t="s">
        <v>717</v>
      </c>
      <c r="H21" s="115">
        <v>3.31</v>
      </c>
      <c r="I21" s="115">
        <v>4.34</v>
      </c>
      <c r="J21" s="282"/>
      <c r="K21" s="115"/>
      <c r="L21" s="115"/>
      <c r="M21" s="115"/>
      <c r="N21" s="176">
        <f t="shared" si="0"/>
        <v>4.34</v>
      </c>
      <c r="O21" s="366" t="str">
        <f t="shared" si="1"/>
        <v>III JA</v>
      </c>
    </row>
    <row r="22" spans="1:15" ht="18" customHeight="1" x14ac:dyDescent="0.3">
      <c r="A22" s="120">
        <v>15</v>
      </c>
      <c r="B22" s="343" t="s">
        <v>54</v>
      </c>
      <c r="C22" s="342" t="s">
        <v>90</v>
      </c>
      <c r="D22" s="345" t="s">
        <v>91</v>
      </c>
      <c r="E22" s="340" t="s">
        <v>29</v>
      </c>
      <c r="F22" s="346" t="s">
        <v>30</v>
      </c>
      <c r="G22" s="115">
        <v>4.33</v>
      </c>
      <c r="H22" s="115">
        <v>4.2300000000000004</v>
      </c>
      <c r="I22" s="115">
        <v>4.0599999999999996</v>
      </c>
      <c r="J22" s="282"/>
      <c r="K22" s="115"/>
      <c r="L22" s="115"/>
      <c r="M22" s="115"/>
      <c r="N22" s="176">
        <f t="shared" si="0"/>
        <v>4.33</v>
      </c>
      <c r="O22" s="366" t="str">
        <f t="shared" si="1"/>
        <v>III JA</v>
      </c>
    </row>
    <row r="23" spans="1:15" ht="18" customHeight="1" x14ac:dyDescent="0.3">
      <c r="A23" s="120">
        <v>16</v>
      </c>
      <c r="B23" s="343" t="s">
        <v>250</v>
      </c>
      <c r="C23" s="342" t="s">
        <v>299</v>
      </c>
      <c r="D23" s="341" t="s">
        <v>133</v>
      </c>
      <c r="E23" s="340" t="s">
        <v>141</v>
      </c>
      <c r="F23" s="347" t="s">
        <v>142</v>
      </c>
      <c r="G23" s="115" t="s">
        <v>717</v>
      </c>
      <c r="H23" s="115">
        <v>4.29</v>
      </c>
      <c r="I23" s="115">
        <v>4.0999999999999996</v>
      </c>
      <c r="J23" s="282"/>
      <c r="K23" s="115"/>
      <c r="L23" s="115"/>
      <c r="M23" s="115"/>
      <c r="N23" s="176">
        <f t="shared" si="0"/>
        <v>4.29</v>
      </c>
      <c r="O23" s="366" t="str">
        <f t="shared" si="1"/>
        <v>III JA</v>
      </c>
    </row>
    <row r="24" spans="1:15" ht="18" customHeight="1" x14ac:dyDescent="0.3">
      <c r="A24" s="120">
        <v>17</v>
      </c>
      <c r="B24" s="343" t="s">
        <v>800</v>
      </c>
      <c r="C24" s="342" t="s">
        <v>799</v>
      </c>
      <c r="D24" s="344" t="s">
        <v>798</v>
      </c>
      <c r="E24" s="340" t="s">
        <v>33</v>
      </c>
      <c r="F24" s="346" t="s">
        <v>409</v>
      </c>
      <c r="G24" s="115" t="s">
        <v>717</v>
      </c>
      <c r="H24" s="115">
        <v>4</v>
      </c>
      <c r="I24" s="115">
        <v>4.24</v>
      </c>
      <c r="J24" s="282"/>
      <c r="K24" s="115"/>
      <c r="L24" s="115"/>
      <c r="M24" s="115"/>
      <c r="N24" s="176">
        <f t="shared" si="0"/>
        <v>4.24</v>
      </c>
      <c r="O24" s="366" t="str">
        <f t="shared" si="1"/>
        <v>III JA</v>
      </c>
    </row>
    <row r="25" spans="1:15" ht="18" customHeight="1" x14ac:dyDescent="0.3">
      <c r="A25" s="120">
        <v>18</v>
      </c>
      <c r="B25" s="343" t="s">
        <v>304</v>
      </c>
      <c r="C25" s="342" t="s">
        <v>913</v>
      </c>
      <c r="D25" s="344">
        <v>40590</v>
      </c>
      <c r="E25" s="340" t="s">
        <v>33</v>
      </c>
      <c r="F25" s="346" t="s">
        <v>145</v>
      </c>
      <c r="G25" s="115">
        <v>4.1100000000000003</v>
      </c>
      <c r="H25" s="115">
        <v>4.1100000000000003</v>
      </c>
      <c r="I25" s="115">
        <v>4.0999999999999996</v>
      </c>
      <c r="J25" s="282"/>
      <c r="K25" s="115"/>
      <c r="L25" s="115"/>
      <c r="M25" s="115"/>
      <c r="N25" s="176">
        <f t="shared" si="0"/>
        <v>4.1100000000000003</v>
      </c>
      <c r="O25" s="366" t="str">
        <f t="shared" si="1"/>
        <v>III JA</v>
      </c>
    </row>
    <row r="26" spans="1:15" ht="18" customHeight="1" x14ac:dyDescent="0.3">
      <c r="A26" s="120">
        <v>19</v>
      </c>
      <c r="B26" s="343" t="s">
        <v>155</v>
      </c>
      <c r="C26" s="342" t="s">
        <v>156</v>
      </c>
      <c r="D26" s="344" t="s">
        <v>157</v>
      </c>
      <c r="E26" s="340" t="s">
        <v>33</v>
      </c>
      <c r="F26" s="346" t="s">
        <v>158</v>
      </c>
      <c r="G26" s="115">
        <v>4.08</v>
      </c>
      <c r="H26" s="115">
        <v>3.9</v>
      </c>
      <c r="I26" s="115">
        <v>3.92</v>
      </c>
      <c r="J26" s="282"/>
      <c r="K26" s="115"/>
      <c r="L26" s="115"/>
      <c r="M26" s="115"/>
      <c r="N26" s="176">
        <f t="shared" si="0"/>
        <v>4.08</v>
      </c>
      <c r="O26" s="366" t="str">
        <f t="shared" si="1"/>
        <v>III JA</v>
      </c>
    </row>
    <row r="27" spans="1:15" ht="18" customHeight="1" x14ac:dyDescent="0.3">
      <c r="A27" s="120">
        <v>20</v>
      </c>
      <c r="B27" s="343" t="s">
        <v>99</v>
      </c>
      <c r="C27" s="342" t="s">
        <v>100</v>
      </c>
      <c r="D27" s="344" t="s">
        <v>101</v>
      </c>
      <c r="E27" s="340" t="s">
        <v>33</v>
      </c>
      <c r="F27" s="346" t="s">
        <v>48</v>
      </c>
      <c r="G27" s="115">
        <v>3.97</v>
      </c>
      <c r="H27" s="115">
        <v>3.86</v>
      </c>
      <c r="I27" s="115">
        <v>3.69</v>
      </c>
      <c r="J27" s="282"/>
      <c r="K27" s="115"/>
      <c r="L27" s="115"/>
      <c r="M27" s="115"/>
      <c r="N27" s="176">
        <f t="shared" si="0"/>
        <v>3.97</v>
      </c>
      <c r="O27" s="366"/>
    </row>
    <row r="28" spans="1:15" ht="18" customHeight="1" x14ac:dyDescent="0.3">
      <c r="A28" s="120">
        <v>21</v>
      </c>
      <c r="B28" s="343" t="s">
        <v>208</v>
      </c>
      <c r="C28" s="342" t="s">
        <v>209</v>
      </c>
      <c r="D28" s="345">
        <v>40796</v>
      </c>
      <c r="E28" s="340" t="s">
        <v>69</v>
      </c>
      <c r="F28" s="346" t="s">
        <v>70</v>
      </c>
      <c r="G28" s="115">
        <v>3.97</v>
      </c>
      <c r="H28" s="115">
        <v>3.67</v>
      </c>
      <c r="I28" s="115">
        <v>3.69</v>
      </c>
      <c r="J28" s="282"/>
      <c r="K28" s="115"/>
      <c r="L28" s="115"/>
      <c r="M28" s="115"/>
      <c r="N28" s="176">
        <f t="shared" si="0"/>
        <v>3.97</v>
      </c>
      <c r="O28" s="366"/>
    </row>
    <row r="29" spans="1:15" ht="18" customHeight="1" x14ac:dyDescent="0.3">
      <c r="A29" s="120">
        <v>22</v>
      </c>
      <c r="B29" s="343" t="s">
        <v>159</v>
      </c>
      <c r="C29" s="342" t="s">
        <v>160</v>
      </c>
      <c r="D29" s="345">
        <v>40903</v>
      </c>
      <c r="E29" s="340" t="s">
        <v>69</v>
      </c>
      <c r="F29" s="346" t="s">
        <v>70</v>
      </c>
      <c r="G29" s="115">
        <v>3.95</v>
      </c>
      <c r="H29" s="115">
        <v>3.61</v>
      </c>
      <c r="I29" s="115">
        <v>3.56</v>
      </c>
      <c r="J29" s="282"/>
      <c r="K29" s="115"/>
      <c r="L29" s="115"/>
      <c r="M29" s="115"/>
      <c r="N29" s="176">
        <f t="shared" si="0"/>
        <v>3.95</v>
      </c>
      <c r="O29" s="366"/>
    </row>
    <row r="30" spans="1:15" ht="18" customHeight="1" x14ac:dyDescent="0.3">
      <c r="A30" s="120">
        <v>23</v>
      </c>
      <c r="B30" s="343" t="s">
        <v>283</v>
      </c>
      <c r="C30" s="342" t="s">
        <v>912</v>
      </c>
      <c r="D30" s="345" t="s">
        <v>911</v>
      </c>
      <c r="E30" s="340" t="s">
        <v>484</v>
      </c>
      <c r="F30" s="346" t="s">
        <v>910</v>
      </c>
      <c r="G30" s="115">
        <v>3.47</v>
      </c>
      <c r="H30" s="115">
        <v>3.67</v>
      </c>
      <c r="I30" s="115">
        <v>3.73</v>
      </c>
      <c r="J30" s="282"/>
      <c r="K30" s="115"/>
      <c r="L30" s="115"/>
      <c r="M30" s="115"/>
      <c r="N30" s="176">
        <f t="shared" si="0"/>
        <v>3.73</v>
      </c>
      <c r="O30" s="366"/>
    </row>
    <row r="31" spans="1:15" ht="18" customHeight="1" x14ac:dyDescent="0.3">
      <c r="A31" s="120">
        <v>24</v>
      </c>
      <c r="B31" s="343" t="s">
        <v>107</v>
      </c>
      <c r="C31" s="342" t="s">
        <v>108</v>
      </c>
      <c r="D31" s="345">
        <v>40707</v>
      </c>
      <c r="E31" s="340" t="s">
        <v>69</v>
      </c>
      <c r="F31" s="346" t="s">
        <v>70</v>
      </c>
      <c r="G31" s="115">
        <v>3.39</v>
      </c>
      <c r="H31" s="115" t="s">
        <v>717</v>
      </c>
      <c r="I31" s="115">
        <v>3.58</v>
      </c>
      <c r="J31" s="282"/>
      <c r="K31" s="115"/>
      <c r="L31" s="115"/>
      <c r="M31" s="115"/>
      <c r="N31" s="176">
        <f t="shared" si="0"/>
        <v>3.58</v>
      </c>
      <c r="O31" s="366"/>
    </row>
    <row r="32" spans="1:15" ht="18" customHeight="1" x14ac:dyDescent="0.3">
      <c r="A32" s="120">
        <v>25</v>
      </c>
      <c r="B32" s="343" t="s">
        <v>99</v>
      </c>
      <c r="C32" s="342" t="s">
        <v>909</v>
      </c>
      <c r="D32" s="344">
        <v>40218</v>
      </c>
      <c r="E32" s="340" t="s">
        <v>33</v>
      </c>
      <c r="F32" s="346" t="s">
        <v>228</v>
      </c>
      <c r="G32" s="115">
        <v>3.48</v>
      </c>
      <c r="H32" s="115">
        <v>3.57</v>
      </c>
      <c r="I32" s="115">
        <v>3.52</v>
      </c>
      <c r="J32" s="282"/>
      <c r="K32" s="115"/>
      <c r="L32" s="115"/>
      <c r="M32" s="115"/>
      <c r="N32" s="176">
        <f t="shared" si="0"/>
        <v>3.57</v>
      </c>
      <c r="O32" s="366"/>
    </row>
    <row r="33" spans="1:15" ht="18" customHeight="1" x14ac:dyDescent="0.3">
      <c r="A33" s="120"/>
      <c r="B33" s="343" t="s">
        <v>131</v>
      </c>
      <c r="C33" s="342" t="s">
        <v>132</v>
      </c>
      <c r="D33" s="345" t="s">
        <v>133</v>
      </c>
      <c r="E33" s="340" t="s">
        <v>120</v>
      </c>
      <c r="F33" s="346" t="s">
        <v>134</v>
      </c>
      <c r="G33" s="115"/>
      <c r="H33" s="115"/>
      <c r="I33" s="115"/>
      <c r="J33" s="282"/>
      <c r="K33" s="115"/>
      <c r="L33" s="115"/>
      <c r="M33" s="115"/>
      <c r="N33" s="176" t="s">
        <v>165</v>
      </c>
      <c r="O33" s="339" t="str">
        <f t="shared" si="1"/>
        <v>KSM</v>
      </c>
    </row>
    <row r="34" spans="1:15" ht="18" customHeight="1" x14ac:dyDescent="0.3">
      <c r="A34" s="120"/>
      <c r="B34" s="343" t="s">
        <v>908</v>
      </c>
      <c r="C34" s="342" t="s">
        <v>907</v>
      </c>
      <c r="D34" s="344" t="s">
        <v>906</v>
      </c>
      <c r="E34" s="340" t="s">
        <v>33</v>
      </c>
      <c r="F34" s="340" t="s">
        <v>525</v>
      </c>
      <c r="G34" s="115"/>
      <c r="H34" s="115"/>
      <c r="I34" s="115"/>
      <c r="J34" s="282"/>
      <c r="K34" s="115"/>
      <c r="L34" s="115"/>
      <c r="M34" s="115"/>
      <c r="N34" s="176" t="s">
        <v>165</v>
      </c>
      <c r="O34" s="339" t="str">
        <f t="shared" si="1"/>
        <v>KSM</v>
      </c>
    </row>
    <row r="35" spans="1:15" ht="18" customHeight="1" x14ac:dyDescent="0.3">
      <c r="A35" s="120"/>
      <c r="B35" s="343" t="s">
        <v>709</v>
      </c>
      <c r="C35" s="342" t="s">
        <v>905</v>
      </c>
      <c r="D35" s="345" t="s">
        <v>707</v>
      </c>
      <c r="E35" s="340" t="s">
        <v>29</v>
      </c>
      <c r="F35" s="340" t="s">
        <v>522</v>
      </c>
      <c r="G35" s="115"/>
      <c r="H35" s="115"/>
      <c r="I35" s="115"/>
      <c r="J35" s="282"/>
      <c r="K35" s="115"/>
      <c r="L35" s="115"/>
      <c r="M35" s="115"/>
      <c r="N35" s="176" t="s">
        <v>165</v>
      </c>
      <c r="O35" s="339" t="str">
        <f t="shared" si="1"/>
        <v>KSM</v>
      </c>
    </row>
    <row r="36" spans="1:15" ht="18" customHeight="1" x14ac:dyDescent="0.3">
      <c r="A36" s="120"/>
      <c r="B36" s="343" t="s">
        <v>238</v>
      </c>
      <c r="C36" s="342" t="s">
        <v>239</v>
      </c>
      <c r="D36" s="344" t="s">
        <v>240</v>
      </c>
      <c r="E36" s="340" t="s">
        <v>33</v>
      </c>
      <c r="F36" s="340" t="s">
        <v>48</v>
      </c>
      <c r="G36" s="115"/>
      <c r="H36" s="115"/>
      <c r="I36" s="115"/>
      <c r="J36" s="282"/>
      <c r="K36" s="115"/>
      <c r="L36" s="115"/>
      <c r="M36" s="115"/>
      <c r="N36" s="176" t="s">
        <v>165</v>
      </c>
      <c r="O36" s="339" t="str">
        <f t="shared" si="1"/>
        <v>KSM</v>
      </c>
    </row>
    <row r="37" spans="1:15" ht="18" customHeight="1" x14ac:dyDescent="0.3">
      <c r="A37" s="120"/>
      <c r="B37" s="343" t="s">
        <v>304</v>
      </c>
      <c r="C37" s="342" t="s">
        <v>904</v>
      </c>
      <c r="D37" s="341">
        <v>40405</v>
      </c>
      <c r="E37" s="340" t="s">
        <v>903</v>
      </c>
      <c r="F37" s="340" t="s">
        <v>902</v>
      </c>
      <c r="G37" s="115"/>
      <c r="H37" s="115"/>
      <c r="I37" s="115"/>
      <c r="J37" s="282"/>
      <c r="K37" s="115"/>
      <c r="L37" s="115"/>
      <c r="M37" s="115"/>
      <c r="N37" s="176" t="s">
        <v>165</v>
      </c>
      <c r="O37" s="339" t="str">
        <f t="shared" si="1"/>
        <v>KSM</v>
      </c>
    </row>
  </sheetData>
  <mergeCells count="1">
    <mergeCell ref="G6:M6"/>
  </mergeCells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00B0F0"/>
  </sheetPr>
  <dimension ref="A1:O21"/>
  <sheetViews>
    <sheetView workbookViewId="0">
      <selection activeCell="I26" sqref="I26"/>
    </sheetView>
  </sheetViews>
  <sheetFormatPr defaultColWidth="9.109375" defaultRowHeight="14.4" x14ac:dyDescent="0.3"/>
  <cols>
    <col min="1" max="1" width="5.6640625" style="280" customWidth="1"/>
    <col min="2" max="2" width="15.88671875" style="280" customWidth="1"/>
    <col min="3" max="3" width="15" style="280" customWidth="1"/>
    <col min="4" max="4" width="11" style="280" customWidth="1"/>
    <col min="5" max="5" width="17.44140625" style="280" customWidth="1"/>
    <col min="6" max="6" width="20.44140625" style="280" customWidth="1"/>
    <col min="7" max="9" width="6.88671875" style="280" customWidth="1"/>
    <col min="10" max="10" width="5.6640625" style="280" hidden="1" customWidth="1"/>
    <col min="11" max="13" width="6.88671875" style="280" customWidth="1"/>
    <col min="14" max="14" width="10.33203125" style="280" customWidth="1"/>
    <col min="15" max="15" width="7.44140625" style="280" customWidth="1"/>
    <col min="16" max="16384" width="9.109375" style="280"/>
  </cols>
  <sheetData>
    <row r="1" spans="1:15" ht="15.6" x14ac:dyDescent="0.3">
      <c r="A1" s="300" t="s">
        <v>0</v>
      </c>
      <c r="B1" s="160"/>
      <c r="C1" s="160"/>
      <c r="D1" s="155"/>
      <c r="E1" s="165"/>
      <c r="F1" s="155"/>
      <c r="G1" s="155"/>
      <c r="H1" s="155"/>
    </row>
    <row r="2" spans="1:15" ht="15.6" x14ac:dyDescent="0.3">
      <c r="A2" s="159" t="s">
        <v>1</v>
      </c>
      <c r="B2" s="164"/>
      <c r="C2" s="160"/>
      <c r="D2" s="155"/>
      <c r="F2" s="163" t="s">
        <v>2</v>
      </c>
      <c r="H2" s="155"/>
    </row>
    <row r="3" spans="1:15" x14ac:dyDescent="0.3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</row>
    <row r="4" spans="1:15" ht="15.6" x14ac:dyDescent="0.3">
      <c r="A4" s="160"/>
      <c r="B4" s="159" t="s">
        <v>879</v>
      </c>
      <c r="C4" s="155"/>
      <c r="D4" s="158"/>
      <c r="E4" s="155"/>
      <c r="F4" s="155"/>
      <c r="G4" s="157"/>
      <c r="H4" s="155"/>
      <c r="I4" s="155"/>
      <c r="J4" s="155"/>
      <c r="K4" s="155"/>
      <c r="L4" s="155"/>
      <c r="M4" s="155"/>
      <c r="N4" s="155"/>
      <c r="O4" s="155"/>
    </row>
    <row r="5" spans="1:15" ht="15" thickBot="1" x14ac:dyDescent="0.35">
      <c r="A5" s="152"/>
      <c r="B5" s="152"/>
      <c r="C5" s="152"/>
      <c r="D5" s="152"/>
      <c r="E5" s="152"/>
      <c r="F5" s="152"/>
      <c r="G5" s="154"/>
      <c r="H5" s="152"/>
      <c r="I5" s="152"/>
      <c r="J5" s="152"/>
      <c r="K5" s="152"/>
      <c r="L5" s="152"/>
      <c r="M5" s="152"/>
      <c r="N5" s="152"/>
      <c r="O5" s="152"/>
    </row>
    <row r="6" spans="1:15" ht="15" thickBot="1" x14ac:dyDescent="0.35">
      <c r="A6" s="149"/>
      <c r="B6" s="151"/>
      <c r="C6" s="151"/>
      <c r="D6" s="150"/>
      <c r="E6" s="149"/>
      <c r="F6" s="148"/>
      <c r="G6" s="496" t="s">
        <v>735</v>
      </c>
      <c r="H6" s="497"/>
      <c r="I6" s="497"/>
      <c r="J6" s="497"/>
      <c r="K6" s="497"/>
      <c r="L6" s="497"/>
      <c r="M6" s="498"/>
      <c r="N6" s="299"/>
      <c r="O6" s="146"/>
    </row>
    <row r="7" spans="1:15" ht="16.5" customHeight="1" thickBot="1" x14ac:dyDescent="0.35">
      <c r="A7" s="145" t="s">
        <v>315</v>
      </c>
      <c r="B7" s="144" t="s">
        <v>6</v>
      </c>
      <c r="C7" s="143" t="s">
        <v>7</v>
      </c>
      <c r="D7" s="142" t="s">
        <v>734</v>
      </c>
      <c r="E7" s="141" t="s">
        <v>9</v>
      </c>
      <c r="F7" s="140" t="s">
        <v>10</v>
      </c>
      <c r="G7" s="139">
        <v>1</v>
      </c>
      <c r="H7" s="138">
        <v>2</v>
      </c>
      <c r="I7" s="138">
        <v>3</v>
      </c>
      <c r="J7" s="138" t="s">
        <v>733</v>
      </c>
      <c r="K7" s="138">
        <v>4</v>
      </c>
      <c r="L7" s="138">
        <v>5</v>
      </c>
      <c r="M7" s="137">
        <v>6</v>
      </c>
      <c r="N7" s="188" t="s">
        <v>732</v>
      </c>
      <c r="O7" s="298" t="s">
        <v>12</v>
      </c>
    </row>
    <row r="8" spans="1:15" ht="20.100000000000001" customHeight="1" x14ac:dyDescent="0.3">
      <c r="A8" s="120">
        <v>1</v>
      </c>
      <c r="B8" s="286" t="s">
        <v>878</v>
      </c>
      <c r="C8" s="285" t="s">
        <v>877</v>
      </c>
      <c r="D8" s="284">
        <v>40459</v>
      </c>
      <c r="E8" s="283" t="s">
        <v>63</v>
      </c>
      <c r="F8" s="297" t="s">
        <v>876</v>
      </c>
      <c r="G8" s="115">
        <v>6.03</v>
      </c>
      <c r="H8" s="115" t="s">
        <v>717</v>
      </c>
      <c r="I8" s="115" t="s">
        <v>752</v>
      </c>
      <c r="J8" s="282"/>
      <c r="K8" s="115" t="s">
        <v>752</v>
      </c>
      <c r="L8" s="115" t="s">
        <v>752</v>
      </c>
      <c r="M8" s="115" t="s">
        <v>752</v>
      </c>
      <c r="N8" s="176">
        <f t="shared" ref="N8:N19" si="0">MAX(G8:I8,K8:M8)</f>
        <v>6.03</v>
      </c>
      <c r="O8" s="281" t="str">
        <f t="shared" ref="O8:O19" si="1">IF(ISBLANK(N8),"",IF(N8&gt;=7.2,"KSM",IF(N8&gt;=6.7,"I A",IF(N8&gt;=6.2,"II A",IF(N8&gt;=5.6,"III A",IF(N8&gt;=5,"I JA",IF(N8&gt;=4.45,"II JA",IF(N8&gt;=4,"III JA"))))))))</f>
        <v>III A</v>
      </c>
    </row>
    <row r="9" spans="1:15" ht="20.100000000000001" customHeight="1" x14ac:dyDescent="0.3">
      <c r="A9" s="120">
        <v>2</v>
      </c>
      <c r="B9" s="286" t="s">
        <v>875</v>
      </c>
      <c r="C9" s="285" t="s">
        <v>874</v>
      </c>
      <c r="D9" s="292" t="s">
        <v>873</v>
      </c>
      <c r="E9" s="283" t="s">
        <v>33</v>
      </c>
      <c r="F9" s="283" t="s">
        <v>158</v>
      </c>
      <c r="G9" s="115" t="s">
        <v>717</v>
      </c>
      <c r="H9" s="115">
        <v>6</v>
      </c>
      <c r="I9" s="115" t="s">
        <v>717</v>
      </c>
      <c r="J9" s="282"/>
      <c r="K9" s="115">
        <v>5.95</v>
      </c>
      <c r="L9" s="115">
        <v>5.95</v>
      </c>
      <c r="M9" s="115">
        <v>5.97</v>
      </c>
      <c r="N9" s="176">
        <f t="shared" si="0"/>
        <v>6</v>
      </c>
      <c r="O9" s="281" t="str">
        <f t="shared" si="1"/>
        <v>III A</v>
      </c>
    </row>
    <row r="10" spans="1:15" ht="20.100000000000001" customHeight="1" x14ac:dyDescent="0.3">
      <c r="A10" s="120">
        <v>3</v>
      </c>
      <c r="B10" s="286" t="s">
        <v>651</v>
      </c>
      <c r="C10" s="285" t="s">
        <v>751</v>
      </c>
      <c r="D10" s="284">
        <v>40755</v>
      </c>
      <c r="E10" s="283" t="s">
        <v>171</v>
      </c>
      <c r="F10" s="283" t="s">
        <v>246</v>
      </c>
      <c r="G10" s="115" t="s">
        <v>717</v>
      </c>
      <c r="H10" s="115">
        <v>5.42</v>
      </c>
      <c r="I10" s="115">
        <v>5.83</v>
      </c>
      <c r="J10" s="282"/>
      <c r="K10" s="115">
        <v>5.35</v>
      </c>
      <c r="L10" s="115">
        <v>5.67</v>
      </c>
      <c r="M10" s="115">
        <v>5.9</v>
      </c>
      <c r="N10" s="176">
        <f t="shared" si="0"/>
        <v>5.9</v>
      </c>
      <c r="O10" s="281" t="str">
        <f t="shared" si="1"/>
        <v>III A</v>
      </c>
    </row>
    <row r="11" spans="1:15" ht="20.100000000000001" customHeight="1" x14ac:dyDescent="0.3">
      <c r="A11" s="120">
        <v>4</v>
      </c>
      <c r="B11" s="286" t="s">
        <v>739</v>
      </c>
      <c r="C11" s="285" t="s">
        <v>738</v>
      </c>
      <c r="D11" s="289" t="s">
        <v>737</v>
      </c>
      <c r="E11" s="296" t="s">
        <v>224</v>
      </c>
      <c r="F11" s="290" t="s">
        <v>710</v>
      </c>
      <c r="G11" s="115">
        <v>5.47</v>
      </c>
      <c r="H11" s="115">
        <v>5.39</v>
      </c>
      <c r="I11" s="115" t="s">
        <v>717</v>
      </c>
      <c r="J11" s="282"/>
      <c r="K11" s="115">
        <v>5.67</v>
      </c>
      <c r="L11" s="115">
        <v>5.64</v>
      </c>
      <c r="M11" s="115">
        <v>5.83</v>
      </c>
      <c r="N11" s="176">
        <f t="shared" si="0"/>
        <v>5.83</v>
      </c>
      <c r="O11" s="281" t="str">
        <f t="shared" si="1"/>
        <v>III A</v>
      </c>
    </row>
    <row r="12" spans="1:15" ht="20.100000000000001" customHeight="1" x14ac:dyDescent="0.3">
      <c r="A12" s="120">
        <v>5</v>
      </c>
      <c r="B12" s="286" t="s">
        <v>434</v>
      </c>
      <c r="C12" s="285" t="s">
        <v>749</v>
      </c>
      <c r="D12" s="284" t="s">
        <v>748</v>
      </c>
      <c r="E12" s="283" t="s">
        <v>29</v>
      </c>
      <c r="F12" s="293" t="s">
        <v>385</v>
      </c>
      <c r="G12" s="115">
        <v>5.68</v>
      </c>
      <c r="H12" s="115" t="s">
        <v>717</v>
      </c>
      <c r="I12" s="115">
        <v>5.53</v>
      </c>
      <c r="J12" s="282"/>
      <c r="K12" s="115" t="s">
        <v>717</v>
      </c>
      <c r="L12" s="115" t="s">
        <v>717</v>
      </c>
      <c r="M12" s="115">
        <v>5.68</v>
      </c>
      <c r="N12" s="176">
        <f t="shared" si="0"/>
        <v>5.68</v>
      </c>
      <c r="O12" s="281" t="str">
        <f t="shared" si="1"/>
        <v>III A</v>
      </c>
    </row>
    <row r="13" spans="1:15" ht="20.100000000000001" customHeight="1" x14ac:dyDescent="0.3">
      <c r="A13" s="120">
        <v>6</v>
      </c>
      <c r="B13" s="286" t="s">
        <v>642</v>
      </c>
      <c r="C13" s="285" t="s">
        <v>872</v>
      </c>
      <c r="D13" s="292" t="s">
        <v>871</v>
      </c>
      <c r="E13" s="283" t="s">
        <v>33</v>
      </c>
      <c r="F13" s="283" t="s">
        <v>158</v>
      </c>
      <c r="G13" s="115" t="s">
        <v>717</v>
      </c>
      <c r="H13" s="115">
        <v>5.0199999999999996</v>
      </c>
      <c r="I13" s="115">
        <v>5.24</v>
      </c>
      <c r="J13" s="282"/>
      <c r="K13" s="115">
        <v>5.42</v>
      </c>
      <c r="L13" s="115">
        <v>5.46</v>
      </c>
      <c r="M13" s="115" t="s">
        <v>717</v>
      </c>
      <c r="N13" s="176">
        <f t="shared" si="0"/>
        <v>5.46</v>
      </c>
      <c r="O13" s="281" t="str">
        <f t="shared" si="1"/>
        <v>I JA</v>
      </c>
    </row>
    <row r="14" spans="1:15" ht="20.100000000000001" customHeight="1" x14ac:dyDescent="0.3">
      <c r="A14" s="120">
        <v>7</v>
      </c>
      <c r="B14" s="286" t="s">
        <v>400</v>
      </c>
      <c r="C14" s="285" t="s">
        <v>401</v>
      </c>
      <c r="D14" s="289" t="s">
        <v>402</v>
      </c>
      <c r="E14" s="296" t="s">
        <v>23</v>
      </c>
      <c r="F14" s="295" t="s">
        <v>219</v>
      </c>
      <c r="G14" s="115">
        <v>5.3</v>
      </c>
      <c r="H14" s="115">
        <v>5.0599999999999996</v>
      </c>
      <c r="I14" s="115">
        <v>5.18</v>
      </c>
      <c r="J14" s="282"/>
      <c r="K14" s="115">
        <v>5.24</v>
      </c>
      <c r="L14" s="115">
        <v>5.27</v>
      </c>
      <c r="M14" s="115"/>
      <c r="N14" s="176">
        <f t="shared" si="0"/>
        <v>5.3</v>
      </c>
      <c r="O14" s="281" t="str">
        <f t="shared" si="1"/>
        <v>I JA</v>
      </c>
    </row>
    <row r="15" spans="1:15" ht="20.100000000000001" customHeight="1" x14ac:dyDescent="0.3">
      <c r="A15" s="120">
        <v>8</v>
      </c>
      <c r="B15" s="286" t="s">
        <v>742</v>
      </c>
      <c r="C15" s="285" t="s">
        <v>741</v>
      </c>
      <c r="D15" s="284">
        <v>40344</v>
      </c>
      <c r="E15" s="283" t="s">
        <v>171</v>
      </c>
      <c r="F15" s="294" t="s">
        <v>246</v>
      </c>
      <c r="G15" s="115" t="s">
        <v>717</v>
      </c>
      <c r="H15" s="115">
        <v>5.23</v>
      </c>
      <c r="I15" s="115">
        <v>5.12</v>
      </c>
      <c r="J15" s="282"/>
      <c r="K15" s="115" t="s">
        <v>717</v>
      </c>
      <c r="L15" s="115">
        <v>5.28</v>
      </c>
      <c r="M15" s="115"/>
      <c r="N15" s="176">
        <f t="shared" si="0"/>
        <v>5.28</v>
      </c>
      <c r="O15" s="281" t="str">
        <f t="shared" si="1"/>
        <v>I JA</v>
      </c>
    </row>
    <row r="16" spans="1:15" ht="20.100000000000001" customHeight="1" x14ac:dyDescent="0.3">
      <c r="A16" s="120">
        <v>9</v>
      </c>
      <c r="B16" s="286" t="s">
        <v>492</v>
      </c>
      <c r="C16" s="285" t="s">
        <v>870</v>
      </c>
      <c r="D16" s="284" t="s">
        <v>869</v>
      </c>
      <c r="E16" s="283" t="s">
        <v>29</v>
      </c>
      <c r="F16" s="293" t="s">
        <v>385</v>
      </c>
      <c r="G16" s="115">
        <v>5.05</v>
      </c>
      <c r="H16" s="115">
        <v>5.03</v>
      </c>
      <c r="I16" s="115">
        <v>4.93</v>
      </c>
      <c r="J16" s="282"/>
      <c r="K16" s="115">
        <v>5.07</v>
      </c>
      <c r="L16" s="115"/>
      <c r="M16" s="115"/>
      <c r="N16" s="176">
        <f t="shared" si="0"/>
        <v>5.07</v>
      </c>
      <c r="O16" s="281" t="str">
        <f t="shared" si="1"/>
        <v>I JA</v>
      </c>
    </row>
    <row r="17" spans="1:15" ht="20.100000000000001" customHeight="1" x14ac:dyDescent="0.3">
      <c r="A17" s="120">
        <v>10</v>
      </c>
      <c r="B17" s="286" t="s">
        <v>745</v>
      </c>
      <c r="C17" s="285" t="s">
        <v>744</v>
      </c>
      <c r="D17" s="289" t="s">
        <v>743</v>
      </c>
      <c r="E17" s="288" t="s">
        <v>195</v>
      </c>
      <c r="F17" s="287" t="s">
        <v>387</v>
      </c>
      <c r="G17" s="115">
        <v>4.9000000000000004</v>
      </c>
      <c r="H17" s="115">
        <v>5.05</v>
      </c>
      <c r="I17" s="115">
        <v>4.7300000000000004</v>
      </c>
      <c r="J17" s="282"/>
      <c r="K17" s="115">
        <v>4.88</v>
      </c>
      <c r="L17" s="115"/>
      <c r="M17" s="115"/>
      <c r="N17" s="176">
        <f t="shared" si="0"/>
        <v>5.05</v>
      </c>
      <c r="O17" s="281" t="str">
        <f t="shared" si="1"/>
        <v>I JA</v>
      </c>
    </row>
    <row r="18" spans="1:15" ht="20.100000000000001" customHeight="1" x14ac:dyDescent="0.3">
      <c r="A18" s="120">
        <v>11</v>
      </c>
      <c r="B18" s="286" t="s">
        <v>468</v>
      </c>
      <c r="C18" s="285" t="s">
        <v>469</v>
      </c>
      <c r="D18" s="292" t="s">
        <v>470</v>
      </c>
      <c r="E18" s="283" t="s">
        <v>33</v>
      </c>
      <c r="F18" s="290" t="s">
        <v>48</v>
      </c>
      <c r="G18" s="115">
        <v>4.8</v>
      </c>
      <c r="H18" s="115" t="s">
        <v>717</v>
      </c>
      <c r="I18" s="115">
        <v>4.95</v>
      </c>
      <c r="J18" s="282"/>
      <c r="K18" s="115"/>
      <c r="L18" s="115"/>
      <c r="M18" s="115"/>
      <c r="N18" s="176">
        <f t="shared" si="0"/>
        <v>4.95</v>
      </c>
      <c r="O18" s="281" t="str">
        <f t="shared" si="1"/>
        <v>II JA</v>
      </c>
    </row>
    <row r="19" spans="1:15" ht="20.100000000000001" customHeight="1" x14ac:dyDescent="0.3">
      <c r="A19" s="120">
        <v>12</v>
      </c>
      <c r="B19" s="286" t="s">
        <v>428</v>
      </c>
      <c r="C19" s="285" t="s">
        <v>507</v>
      </c>
      <c r="D19" s="289" t="s">
        <v>508</v>
      </c>
      <c r="E19" s="291" t="s">
        <v>509</v>
      </c>
      <c r="F19" s="290" t="s">
        <v>510</v>
      </c>
      <c r="G19" s="115" t="s">
        <v>717</v>
      </c>
      <c r="H19" s="115">
        <v>4.79</v>
      </c>
      <c r="I19" s="115">
        <v>4.5599999999999996</v>
      </c>
      <c r="J19" s="282"/>
      <c r="K19" s="115"/>
      <c r="L19" s="115"/>
      <c r="M19" s="115"/>
      <c r="N19" s="176">
        <f t="shared" si="0"/>
        <v>4.79</v>
      </c>
      <c r="O19" s="281" t="str">
        <f t="shared" si="1"/>
        <v>II JA</v>
      </c>
    </row>
    <row r="20" spans="1:15" ht="20.100000000000001" customHeight="1" x14ac:dyDescent="0.3">
      <c r="A20" s="120"/>
      <c r="B20" s="286" t="s">
        <v>755</v>
      </c>
      <c r="C20" s="285" t="s">
        <v>754</v>
      </c>
      <c r="D20" s="289" t="s">
        <v>753</v>
      </c>
      <c r="E20" s="288" t="s">
        <v>195</v>
      </c>
      <c r="F20" s="287" t="s">
        <v>387</v>
      </c>
      <c r="G20" s="115"/>
      <c r="H20" s="115"/>
      <c r="I20" s="115"/>
      <c r="J20" s="282"/>
      <c r="K20" s="115"/>
      <c r="L20" s="115"/>
      <c r="M20" s="115"/>
      <c r="N20" s="176" t="s">
        <v>165</v>
      </c>
      <c r="O20" s="281"/>
    </row>
    <row r="21" spans="1:15" ht="20.100000000000001" customHeight="1" x14ac:dyDescent="0.3">
      <c r="A21" s="120"/>
      <c r="B21" s="286" t="s">
        <v>434</v>
      </c>
      <c r="C21" s="285" t="s">
        <v>437</v>
      </c>
      <c r="D21" s="284" t="s">
        <v>438</v>
      </c>
      <c r="E21" s="283" t="s">
        <v>657</v>
      </c>
      <c r="F21" s="283" t="s">
        <v>439</v>
      </c>
      <c r="G21" s="115"/>
      <c r="H21" s="115"/>
      <c r="I21" s="115"/>
      <c r="J21" s="282"/>
      <c r="K21" s="115"/>
      <c r="L21" s="115"/>
      <c r="M21" s="115"/>
      <c r="N21" s="176" t="s">
        <v>165</v>
      </c>
      <c r="O21" s="281"/>
    </row>
  </sheetData>
  <mergeCells count="1">
    <mergeCell ref="G6:M6"/>
  </mergeCells>
  <pageMargins left="0.51181102362204722" right="0.31496062992125984" top="0.74803149606299213" bottom="0.74803149606299213" header="0.31496062992125984" footer="0.31496062992125984"/>
  <pageSetup paperSize="9" scale="9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FF00"/>
  </sheetPr>
  <dimension ref="A1:O18"/>
  <sheetViews>
    <sheetView workbookViewId="0">
      <selection activeCell="F29" sqref="F29"/>
    </sheetView>
  </sheetViews>
  <sheetFormatPr defaultColWidth="9.109375" defaultRowHeight="14.4" x14ac:dyDescent="0.3"/>
  <cols>
    <col min="1" max="1" width="5.6640625" style="110" customWidth="1"/>
    <col min="2" max="2" width="7.6640625" style="110" customWidth="1"/>
    <col min="3" max="3" width="14.109375" style="110" customWidth="1"/>
    <col min="4" max="4" width="10.88671875" style="110" customWidth="1"/>
    <col min="5" max="5" width="16.88671875" style="110" customWidth="1"/>
    <col min="6" max="6" width="17.88671875" style="110" customWidth="1"/>
    <col min="7" max="9" width="6.88671875" style="110" customWidth="1"/>
    <col min="10" max="10" width="5.5546875" style="110" hidden="1" customWidth="1"/>
    <col min="11" max="13" width="6.88671875" style="110" customWidth="1"/>
    <col min="14" max="14" width="9.109375" style="110" customWidth="1"/>
    <col min="15" max="15" width="7.33203125" style="110" customWidth="1"/>
    <col min="16" max="16384" width="9.109375" style="110"/>
  </cols>
  <sheetData>
    <row r="1" spans="1:15" ht="15.6" x14ac:dyDescent="0.3">
      <c r="A1" s="166" t="s">
        <v>0</v>
      </c>
      <c r="B1" s="160"/>
      <c r="C1" s="160"/>
      <c r="D1" s="155"/>
      <c r="E1" s="165"/>
      <c r="F1" s="155"/>
      <c r="G1" s="155"/>
      <c r="H1" s="155"/>
    </row>
    <row r="2" spans="1:15" ht="15.6" x14ac:dyDescent="0.3">
      <c r="A2" s="159" t="s">
        <v>1</v>
      </c>
      <c r="B2" s="164"/>
      <c r="C2" s="160"/>
      <c r="D2" s="155"/>
      <c r="F2" s="163" t="s">
        <v>2</v>
      </c>
      <c r="H2" s="155"/>
    </row>
    <row r="3" spans="1:15" x14ac:dyDescent="0.3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2"/>
      <c r="O3" s="161"/>
    </row>
    <row r="4" spans="1:15" ht="15.6" x14ac:dyDescent="0.3">
      <c r="A4" s="160"/>
      <c r="B4" s="159" t="s">
        <v>736</v>
      </c>
      <c r="C4" s="155"/>
      <c r="D4" s="158"/>
      <c r="E4" s="155"/>
      <c r="F4" s="155"/>
      <c r="G4" s="157"/>
      <c r="H4" s="155"/>
      <c r="I4" s="155"/>
      <c r="J4" s="155"/>
      <c r="K4" s="155"/>
      <c r="L4" s="155"/>
      <c r="M4" s="155"/>
      <c r="N4" s="156"/>
      <c r="O4" s="155"/>
    </row>
    <row r="5" spans="1:15" ht="15" thickBot="1" x14ac:dyDescent="0.35">
      <c r="A5" s="152"/>
      <c r="B5" s="152"/>
      <c r="C5" s="152"/>
      <c r="D5" s="152"/>
      <c r="E5" s="152"/>
      <c r="F5" s="152"/>
      <c r="G5" s="154"/>
      <c r="H5" s="152"/>
      <c r="I5" s="152"/>
      <c r="J5" s="152"/>
      <c r="K5" s="152"/>
      <c r="L5" s="152"/>
      <c r="M5" s="152"/>
      <c r="N5" s="153"/>
      <c r="O5" s="152"/>
    </row>
    <row r="6" spans="1:15" ht="15" thickBot="1" x14ac:dyDescent="0.35">
      <c r="A6" s="149"/>
      <c r="B6" s="151"/>
      <c r="C6" s="151"/>
      <c r="D6" s="150"/>
      <c r="E6" s="149"/>
      <c r="F6" s="148"/>
      <c r="G6" s="496" t="s">
        <v>735</v>
      </c>
      <c r="H6" s="497"/>
      <c r="I6" s="497"/>
      <c r="J6" s="497"/>
      <c r="K6" s="497"/>
      <c r="L6" s="497"/>
      <c r="M6" s="498"/>
      <c r="N6" s="147"/>
      <c r="O6" s="146"/>
    </row>
    <row r="7" spans="1:15" ht="21.9" customHeight="1" thickBot="1" x14ac:dyDescent="0.35">
      <c r="A7" s="145" t="s">
        <v>315</v>
      </c>
      <c r="B7" s="144" t="s">
        <v>6</v>
      </c>
      <c r="C7" s="143" t="s">
        <v>7</v>
      </c>
      <c r="D7" s="142" t="s">
        <v>734</v>
      </c>
      <c r="E7" s="141" t="s">
        <v>9</v>
      </c>
      <c r="F7" s="140" t="s">
        <v>10</v>
      </c>
      <c r="G7" s="139">
        <v>1</v>
      </c>
      <c r="H7" s="138">
        <v>2</v>
      </c>
      <c r="I7" s="138">
        <v>3</v>
      </c>
      <c r="J7" s="138" t="s">
        <v>733</v>
      </c>
      <c r="K7" s="138">
        <v>4</v>
      </c>
      <c r="L7" s="138">
        <v>5</v>
      </c>
      <c r="M7" s="137">
        <v>6</v>
      </c>
      <c r="N7" s="136" t="s">
        <v>732</v>
      </c>
      <c r="O7" s="135" t="s">
        <v>12</v>
      </c>
    </row>
    <row r="8" spans="1:15" ht="18" customHeight="1" x14ac:dyDescent="0.3">
      <c r="A8" s="120">
        <v>1</v>
      </c>
      <c r="B8" s="119" t="s">
        <v>731</v>
      </c>
      <c r="C8" s="118" t="s">
        <v>730</v>
      </c>
      <c r="D8" s="122" t="s">
        <v>729</v>
      </c>
      <c r="E8" s="116" t="s">
        <v>657</v>
      </c>
      <c r="F8" s="116" t="s">
        <v>134</v>
      </c>
      <c r="G8" s="115" t="s">
        <v>717</v>
      </c>
      <c r="H8" s="115">
        <v>10.66</v>
      </c>
      <c r="I8" s="115">
        <v>11.06</v>
      </c>
      <c r="J8" s="115"/>
      <c r="K8" s="115">
        <v>11.04</v>
      </c>
      <c r="L8" s="114">
        <v>11.1</v>
      </c>
      <c r="M8" s="114">
        <v>10.63</v>
      </c>
      <c r="N8" s="113">
        <f t="shared" ref="N8:N13" si="0">MAX(G8:I8,K8:M8)</f>
        <v>11.1</v>
      </c>
      <c r="O8" s="112" t="str">
        <f t="shared" ref="O8:O13" si="1">IF(ISBLANK(N8),"",IF(N8&gt;=12.8,"KSM",IF(N8&gt;=12,"I A",IF(N8&gt;=11.2,"II A",IF(N8&gt;=10.4,"III A",IF(N8&gt;=9.65,"I JA",IF(N8&gt;=9,"II JA",IF(N8&gt;=8.5,"III JA"))))))))</f>
        <v>III A</v>
      </c>
    </row>
    <row r="9" spans="1:15" ht="18" customHeight="1" x14ac:dyDescent="0.3">
      <c r="A9" s="120">
        <v>2</v>
      </c>
      <c r="B9" s="119" t="s">
        <v>728</v>
      </c>
      <c r="C9" s="118" t="s">
        <v>727</v>
      </c>
      <c r="D9" s="122" t="s">
        <v>669</v>
      </c>
      <c r="E9" s="116" t="s">
        <v>176</v>
      </c>
      <c r="F9" s="121" t="s">
        <v>182</v>
      </c>
      <c r="G9" s="115" t="s">
        <v>717</v>
      </c>
      <c r="H9" s="115">
        <v>10.63</v>
      </c>
      <c r="I9" s="115">
        <v>10.29</v>
      </c>
      <c r="J9" s="115"/>
      <c r="K9" s="115">
        <v>10.4</v>
      </c>
      <c r="L9" s="114">
        <v>10.37</v>
      </c>
      <c r="M9" s="114" t="s">
        <v>717</v>
      </c>
      <c r="N9" s="113">
        <f t="shared" si="0"/>
        <v>10.63</v>
      </c>
      <c r="O9" s="112" t="str">
        <f t="shared" si="1"/>
        <v>III A</v>
      </c>
    </row>
    <row r="10" spans="1:15" ht="18" customHeight="1" x14ac:dyDescent="0.3">
      <c r="A10" s="120">
        <v>3</v>
      </c>
      <c r="B10" s="134" t="s">
        <v>247</v>
      </c>
      <c r="C10" s="133" t="s">
        <v>726</v>
      </c>
      <c r="D10" s="117">
        <v>40388</v>
      </c>
      <c r="E10" s="116" t="s">
        <v>33</v>
      </c>
      <c r="F10" s="116" t="s">
        <v>704</v>
      </c>
      <c r="G10" s="115">
        <v>10.01</v>
      </c>
      <c r="H10" s="115">
        <v>10.18</v>
      </c>
      <c r="I10" s="115">
        <v>10.36</v>
      </c>
      <c r="J10" s="115"/>
      <c r="K10" s="115">
        <v>10.199999999999999</v>
      </c>
      <c r="L10" s="114">
        <v>10.27</v>
      </c>
      <c r="M10" s="114">
        <v>10.119999999999999</v>
      </c>
      <c r="N10" s="113">
        <f t="shared" si="0"/>
        <v>10.36</v>
      </c>
      <c r="O10" s="112" t="str">
        <f t="shared" si="1"/>
        <v>I JA</v>
      </c>
    </row>
    <row r="11" spans="1:15" ht="18" customHeight="1" x14ac:dyDescent="0.3">
      <c r="A11" s="120">
        <v>4</v>
      </c>
      <c r="B11" s="132" t="s">
        <v>725</v>
      </c>
      <c r="C11" s="131" t="s">
        <v>724</v>
      </c>
      <c r="D11" s="126" t="s">
        <v>723</v>
      </c>
      <c r="E11" s="125" t="s">
        <v>393</v>
      </c>
      <c r="F11" s="130" t="s">
        <v>219</v>
      </c>
      <c r="G11" s="115">
        <v>9.7899999999999991</v>
      </c>
      <c r="H11" s="115">
        <v>9.4499999999999993</v>
      </c>
      <c r="I11" s="115">
        <v>9.7100000000000009</v>
      </c>
      <c r="J11" s="115"/>
      <c r="K11" s="115">
        <v>9.8000000000000007</v>
      </c>
      <c r="L11" s="114">
        <v>9.7100000000000009</v>
      </c>
      <c r="M11" s="114">
        <v>9.4499999999999993</v>
      </c>
      <c r="N11" s="113">
        <f t="shared" si="0"/>
        <v>9.8000000000000007</v>
      </c>
      <c r="O11" s="112" t="str">
        <f t="shared" si="1"/>
        <v>I JA</v>
      </c>
    </row>
    <row r="12" spans="1:15" ht="18" customHeight="1" x14ac:dyDescent="0.3">
      <c r="A12" s="120">
        <v>5</v>
      </c>
      <c r="B12" s="119" t="s">
        <v>722</v>
      </c>
      <c r="C12" s="118" t="s">
        <v>721</v>
      </c>
      <c r="D12" s="122" t="s">
        <v>720</v>
      </c>
      <c r="E12" s="129" t="s">
        <v>43</v>
      </c>
      <c r="F12" s="116" t="s">
        <v>719</v>
      </c>
      <c r="G12" s="115">
        <v>9.44</v>
      </c>
      <c r="H12" s="115">
        <v>9.24</v>
      </c>
      <c r="I12" s="115">
        <v>9.56</v>
      </c>
      <c r="J12" s="115"/>
      <c r="K12" s="115">
        <v>9.5399999999999991</v>
      </c>
      <c r="L12" s="114">
        <v>9.35</v>
      </c>
      <c r="M12" s="114" t="s">
        <v>717</v>
      </c>
      <c r="N12" s="113">
        <f t="shared" si="0"/>
        <v>9.56</v>
      </c>
      <c r="O12" s="112" t="str">
        <f t="shared" si="1"/>
        <v>II JA</v>
      </c>
    </row>
    <row r="13" spans="1:15" ht="18" customHeight="1" x14ac:dyDescent="0.3">
      <c r="A13" s="120">
        <v>6</v>
      </c>
      <c r="B13" s="119" t="s">
        <v>99</v>
      </c>
      <c r="C13" s="118" t="s">
        <v>718</v>
      </c>
      <c r="D13" s="117">
        <v>40439</v>
      </c>
      <c r="E13" s="116" t="s">
        <v>33</v>
      </c>
      <c r="F13" s="121" t="s">
        <v>704</v>
      </c>
      <c r="G13" s="115">
        <v>8.7899999999999991</v>
      </c>
      <c r="H13" s="115">
        <v>8.9700000000000006</v>
      </c>
      <c r="I13" s="115">
        <v>8.89</v>
      </c>
      <c r="J13" s="115"/>
      <c r="K13" s="115">
        <v>9.09</v>
      </c>
      <c r="L13" s="114" t="s">
        <v>717</v>
      </c>
      <c r="M13" s="114">
        <v>9.09</v>
      </c>
      <c r="N13" s="113">
        <f t="shared" si="0"/>
        <v>9.09</v>
      </c>
      <c r="O13" s="112" t="str">
        <f t="shared" si="1"/>
        <v>II JA</v>
      </c>
    </row>
    <row r="14" spans="1:15" ht="18" customHeight="1" x14ac:dyDescent="0.3">
      <c r="A14" s="120"/>
      <c r="B14" s="124" t="s">
        <v>716</v>
      </c>
      <c r="C14" s="123" t="s">
        <v>715</v>
      </c>
      <c r="D14" s="122" t="s">
        <v>714</v>
      </c>
      <c r="E14" s="116" t="s">
        <v>29</v>
      </c>
      <c r="F14" s="121" t="s">
        <v>522</v>
      </c>
      <c r="G14" s="115"/>
      <c r="H14" s="115"/>
      <c r="I14" s="115"/>
      <c r="J14" s="115"/>
      <c r="K14" s="115"/>
      <c r="L14" s="115"/>
      <c r="M14" s="114"/>
      <c r="N14" s="113" t="s">
        <v>165</v>
      </c>
      <c r="O14" s="112"/>
    </row>
    <row r="15" spans="1:15" ht="18" customHeight="1" x14ac:dyDescent="0.3">
      <c r="A15" s="120"/>
      <c r="B15" s="128" t="s">
        <v>713</v>
      </c>
      <c r="C15" s="127" t="s">
        <v>712</v>
      </c>
      <c r="D15" s="126" t="s">
        <v>711</v>
      </c>
      <c r="E15" s="125" t="s">
        <v>224</v>
      </c>
      <c r="F15" s="116" t="s">
        <v>710</v>
      </c>
      <c r="G15" s="115"/>
      <c r="H15" s="115"/>
      <c r="I15" s="115"/>
      <c r="J15" s="115"/>
      <c r="K15" s="115"/>
      <c r="L15" s="114"/>
      <c r="M15" s="114"/>
      <c r="N15" s="113" t="s">
        <v>165</v>
      </c>
      <c r="O15" s="112"/>
    </row>
    <row r="16" spans="1:15" ht="18" customHeight="1" x14ac:dyDescent="0.3">
      <c r="A16" s="120"/>
      <c r="B16" s="124" t="s">
        <v>709</v>
      </c>
      <c r="C16" s="123" t="s">
        <v>708</v>
      </c>
      <c r="D16" s="122" t="s">
        <v>707</v>
      </c>
      <c r="E16" s="116" t="s">
        <v>29</v>
      </c>
      <c r="F16" s="121" t="s">
        <v>706</v>
      </c>
      <c r="G16" s="115"/>
      <c r="H16" s="115"/>
      <c r="I16" s="115"/>
      <c r="J16" s="115"/>
      <c r="K16" s="115"/>
      <c r="L16" s="114"/>
      <c r="M16" s="115"/>
      <c r="N16" s="113" t="s">
        <v>165</v>
      </c>
      <c r="O16" s="112"/>
    </row>
    <row r="17" spans="1:15" ht="18" customHeight="1" x14ac:dyDescent="0.3">
      <c r="A17" s="120"/>
      <c r="B17" s="119" t="s">
        <v>259</v>
      </c>
      <c r="C17" s="118" t="s">
        <v>705</v>
      </c>
      <c r="D17" s="117">
        <v>40276</v>
      </c>
      <c r="E17" s="116" t="s">
        <v>33</v>
      </c>
      <c r="F17" s="116" t="s">
        <v>704</v>
      </c>
      <c r="G17" s="115"/>
      <c r="H17" s="115"/>
      <c r="I17" s="115"/>
      <c r="J17" s="115"/>
      <c r="K17" s="115"/>
      <c r="L17" s="114"/>
      <c r="M17" s="114"/>
      <c r="N17" s="113" t="s">
        <v>165</v>
      </c>
      <c r="O17" s="112"/>
    </row>
    <row r="18" spans="1:15" x14ac:dyDescent="0.3">
      <c r="N18" s="111"/>
    </row>
  </sheetData>
  <mergeCells count="1">
    <mergeCell ref="G6:M6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00B0F0"/>
  </sheetPr>
  <dimension ref="A1:O17"/>
  <sheetViews>
    <sheetView workbookViewId="0">
      <selection activeCell="Y13" sqref="Y13"/>
    </sheetView>
  </sheetViews>
  <sheetFormatPr defaultColWidth="9.109375" defaultRowHeight="14.4" x14ac:dyDescent="0.3"/>
  <cols>
    <col min="1" max="1" width="5.6640625" style="110" customWidth="1"/>
    <col min="2" max="2" width="16.109375" style="110" customWidth="1"/>
    <col min="3" max="3" width="15.5546875" style="110" customWidth="1"/>
    <col min="4" max="4" width="10.88671875" style="110" customWidth="1"/>
    <col min="5" max="5" width="16.88671875" style="110" customWidth="1"/>
    <col min="6" max="6" width="13.6640625" style="110" customWidth="1"/>
    <col min="7" max="9" width="6.88671875" style="110" customWidth="1"/>
    <col min="10" max="10" width="5.5546875" style="110" hidden="1" customWidth="1"/>
    <col min="11" max="13" width="6.88671875" style="110" customWidth="1"/>
    <col min="14" max="14" width="8.5546875" style="110" customWidth="1"/>
    <col min="15" max="15" width="7.33203125" style="110" customWidth="1"/>
    <col min="16" max="16384" width="9.109375" style="110"/>
  </cols>
  <sheetData>
    <row r="1" spans="1:15" ht="15.6" x14ac:dyDescent="0.3">
      <c r="A1" s="166" t="s">
        <v>0</v>
      </c>
      <c r="B1" s="160"/>
      <c r="C1" s="160"/>
      <c r="D1" s="155"/>
      <c r="E1" s="165"/>
      <c r="F1" s="155"/>
      <c r="G1" s="155"/>
      <c r="H1" s="155"/>
    </row>
    <row r="2" spans="1:15" ht="15.6" x14ac:dyDescent="0.3">
      <c r="A2" s="159" t="s">
        <v>1</v>
      </c>
      <c r="B2" s="164"/>
      <c r="C2" s="160"/>
      <c r="D2" s="155"/>
      <c r="F2" s="163" t="s">
        <v>2</v>
      </c>
      <c r="H2" s="155"/>
    </row>
    <row r="3" spans="1:15" x14ac:dyDescent="0.3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2"/>
      <c r="O3" s="161"/>
    </row>
    <row r="4" spans="1:15" ht="15.6" x14ac:dyDescent="0.3">
      <c r="A4" s="160"/>
      <c r="B4" s="159" t="s">
        <v>756</v>
      </c>
      <c r="C4" s="155"/>
      <c r="D4" s="158"/>
      <c r="E4" s="155"/>
      <c r="F4" s="155"/>
      <c r="G4" s="157"/>
      <c r="H4" s="155"/>
      <c r="I4" s="155"/>
      <c r="J4" s="155"/>
      <c r="K4" s="155"/>
      <c r="L4" s="155"/>
      <c r="M4" s="155"/>
      <c r="N4" s="156"/>
      <c r="O4" s="155"/>
    </row>
    <row r="5" spans="1:15" ht="15" thickBot="1" x14ac:dyDescent="0.35">
      <c r="A5" s="152"/>
      <c r="B5" s="152"/>
      <c r="C5" s="152"/>
      <c r="D5" s="152"/>
      <c r="E5" s="152"/>
      <c r="F5" s="152"/>
      <c r="G5" s="154"/>
      <c r="H5" s="152"/>
      <c r="I5" s="152"/>
      <c r="J5" s="152"/>
      <c r="K5" s="152"/>
      <c r="L5" s="152"/>
      <c r="M5" s="152"/>
      <c r="N5" s="153"/>
      <c r="O5" s="152"/>
    </row>
    <row r="6" spans="1:15" ht="15" thickBot="1" x14ac:dyDescent="0.35">
      <c r="A6" s="149"/>
      <c r="B6" s="151"/>
      <c r="C6" s="151"/>
      <c r="D6" s="150"/>
      <c r="E6" s="149"/>
      <c r="F6" s="148"/>
      <c r="G6" s="496" t="s">
        <v>735</v>
      </c>
      <c r="H6" s="497"/>
      <c r="I6" s="497"/>
      <c r="J6" s="497"/>
      <c r="K6" s="497"/>
      <c r="L6" s="497"/>
      <c r="M6" s="498"/>
      <c r="N6" s="147"/>
      <c r="O6" s="146"/>
    </row>
    <row r="7" spans="1:15" ht="21.9" customHeight="1" thickBot="1" x14ac:dyDescent="0.35">
      <c r="A7" s="145" t="s">
        <v>315</v>
      </c>
      <c r="B7" s="144" t="s">
        <v>6</v>
      </c>
      <c r="C7" s="143" t="s">
        <v>7</v>
      </c>
      <c r="D7" s="142" t="s">
        <v>734</v>
      </c>
      <c r="E7" s="141" t="s">
        <v>9</v>
      </c>
      <c r="F7" s="140" t="s">
        <v>10</v>
      </c>
      <c r="G7" s="139">
        <v>1</v>
      </c>
      <c r="H7" s="138">
        <v>2</v>
      </c>
      <c r="I7" s="138">
        <v>3</v>
      </c>
      <c r="J7" s="138" t="s">
        <v>733</v>
      </c>
      <c r="K7" s="138">
        <v>4</v>
      </c>
      <c r="L7" s="138">
        <v>5</v>
      </c>
      <c r="M7" s="137">
        <v>6</v>
      </c>
      <c r="N7" s="136" t="s">
        <v>732</v>
      </c>
      <c r="O7" s="135" t="s">
        <v>12</v>
      </c>
    </row>
    <row r="8" spans="1:15" ht="18" customHeight="1" x14ac:dyDescent="0.3">
      <c r="A8" s="120">
        <v>1</v>
      </c>
      <c r="B8" s="119" t="s">
        <v>755</v>
      </c>
      <c r="C8" s="118" t="s">
        <v>754</v>
      </c>
      <c r="D8" s="126" t="s">
        <v>753</v>
      </c>
      <c r="E8" s="170" t="s">
        <v>195</v>
      </c>
      <c r="F8" s="174" t="s">
        <v>387</v>
      </c>
      <c r="G8" s="115">
        <v>13.59</v>
      </c>
      <c r="H8" s="115">
        <v>13.38</v>
      </c>
      <c r="I8" s="115" t="s">
        <v>717</v>
      </c>
      <c r="J8" s="115"/>
      <c r="K8" s="115">
        <v>13.78</v>
      </c>
      <c r="L8" s="115" t="s">
        <v>752</v>
      </c>
      <c r="M8" s="114" t="s">
        <v>752</v>
      </c>
      <c r="N8" s="113">
        <f t="shared" ref="N8:N15" si="0">MAX(G8:I8,K8:M8)</f>
        <v>13.78</v>
      </c>
      <c r="O8" s="112" t="str">
        <f t="shared" ref="O8:O15" si="1">IF(ISBLANK(N8),"",IF(N8&gt;=15.2,"KSM",IF(N8&gt;=14.2,"I A",IF(N8&gt;=13.2,"II A",IF(N8&gt;=12.2,"III A",IF(N8&gt;=11.2,"I JA",IF(N8&gt;=10.3,"II JA",IF(N8&gt;=9.7,"III JA"))))))))</f>
        <v>II A</v>
      </c>
    </row>
    <row r="9" spans="1:15" ht="18" customHeight="1" x14ac:dyDescent="0.3">
      <c r="A9" s="120">
        <v>2</v>
      </c>
      <c r="B9" s="119" t="s">
        <v>651</v>
      </c>
      <c r="C9" s="118" t="s">
        <v>751</v>
      </c>
      <c r="D9" s="122">
        <v>40755</v>
      </c>
      <c r="E9" s="116" t="s">
        <v>171</v>
      </c>
      <c r="F9" s="116" t="s">
        <v>246</v>
      </c>
      <c r="G9" s="115">
        <v>12.32</v>
      </c>
      <c r="H9" s="115">
        <v>12.22</v>
      </c>
      <c r="I9" s="115">
        <v>12.5</v>
      </c>
      <c r="J9" s="115"/>
      <c r="K9" s="115" t="s">
        <v>717</v>
      </c>
      <c r="L9" s="114">
        <v>12.27</v>
      </c>
      <c r="M9" s="114">
        <v>12.49</v>
      </c>
      <c r="N9" s="113">
        <f t="shared" si="0"/>
        <v>12.5</v>
      </c>
      <c r="O9" s="112" t="str">
        <f t="shared" si="1"/>
        <v>III A</v>
      </c>
    </row>
    <row r="10" spans="1:15" ht="18" customHeight="1" x14ac:dyDescent="0.3">
      <c r="A10" s="120">
        <v>3</v>
      </c>
      <c r="B10" s="119" t="s">
        <v>471</v>
      </c>
      <c r="C10" s="118" t="s">
        <v>750</v>
      </c>
      <c r="D10" s="117">
        <v>40524</v>
      </c>
      <c r="E10" s="116" t="s">
        <v>33</v>
      </c>
      <c r="F10" s="121" t="s">
        <v>704</v>
      </c>
      <c r="G10" s="115">
        <v>10.92</v>
      </c>
      <c r="H10" s="115">
        <v>10.94</v>
      </c>
      <c r="I10" s="115">
        <v>11.55</v>
      </c>
      <c r="J10" s="115"/>
      <c r="K10" s="115">
        <v>11.67</v>
      </c>
      <c r="L10" s="114">
        <v>11.86</v>
      </c>
      <c r="M10" s="114">
        <v>11.83</v>
      </c>
      <c r="N10" s="113">
        <f t="shared" si="0"/>
        <v>11.86</v>
      </c>
      <c r="O10" s="112" t="str">
        <f t="shared" si="1"/>
        <v>I JA</v>
      </c>
    </row>
    <row r="11" spans="1:15" ht="18" customHeight="1" x14ac:dyDescent="0.3">
      <c r="A11" s="120">
        <v>4</v>
      </c>
      <c r="B11" s="173" t="s">
        <v>434</v>
      </c>
      <c r="C11" s="172" t="s">
        <v>749</v>
      </c>
      <c r="D11" s="122" t="s">
        <v>748</v>
      </c>
      <c r="E11" s="116" t="s">
        <v>29</v>
      </c>
      <c r="F11" s="171" t="s">
        <v>385</v>
      </c>
      <c r="G11" s="115">
        <v>11.64</v>
      </c>
      <c r="H11" s="115">
        <v>11.47</v>
      </c>
      <c r="I11" s="115">
        <v>11.19</v>
      </c>
      <c r="J11" s="115"/>
      <c r="K11" s="115">
        <v>10.34</v>
      </c>
      <c r="L11" s="114" t="s">
        <v>717</v>
      </c>
      <c r="M11" s="114">
        <v>11.29</v>
      </c>
      <c r="N11" s="113">
        <f t="shared" si="0"/>
        <v>11.64</v>
      </c>
      <c r="O11" s="112" t="str">
        <f t="shared" si="1"/>
        <v>I JA</v>
      </c>
    </row>
    <row r="12" spans="1:15" ht="18" customHeight="1" x14ac:dyDescent="0.3">
      <c r="A12" s="120">
        <v>5</v>
      </c>
      <c r="B12" s="119" t="s">
        <v>475</v>
      </c>
      <c r="C12" s="118" t="s">
        <v>747</v>
      </c>
      <c r="D12" s="122" t="s">
        <v>746</v>
      </c>
      <c r="E12" s="129" t="s">
        <v>43</v>
      </c>
      <c r="F12" s="121" t="s">
        <v>477</v>
      </c>
      <c r="G12" s="115">
        <v>10.59</v>
      </c>
      <c r="H12" s="115">
        <v>11.39</v>
      </c>
      <c r="I12" s="115">
        <v>11.19</v>
      </c>
      <c r="J12" s="115"/>
      <c r="K12" s="115">
        <v>10.92</v>
      </c>
      <c r="L12" s="114">
        <v>11.27</v>
      </c>
      <c r="M12" s="114" t="s">
        <v>717</v>
      </c>
      <c r="N12" s="113">
        <f t="shared" si="0"/>
        <v>11.39</v>
      </c>
      <c r="O12" s="112" t="str">
        <f t="shared" si="1"/>
        <v>I JA</v>
      </c>
    </row>
    <row r="13" spans="1:15" ht="18" customHeight="1" x14ac:dyDescent="0.3">
      <c r="A13" s="120">
        <v>6</v>
      </c>
      <c r="B13" s="119" t="s">
        <v>745</v>
      </c>
      <c r="C13" s="118" t="s">
        <v>744</v>
      </c>
      <c r="D13" s="126" t="s">
        <v>743</v>
      </c>
      <c r="E13" s="170" t="s">
        <v>195</v>
      </c>
      <c r="F13" s="169" t="s">
        <v>387</v>
      </c>
      <c r="G13" s="115">
        <v>11.33</v>
      </c>
      <c r="H13" s="115">
        <v>11.35</v>
      </c>
      <c r="I13" s="115">
        <v>10.93</v>
      </c>
      <c r="J13" s="115"/>
      <c r="K13" s="115">
        <v>11.27</v>
      </c>
      <c r="L13" s="114">
        <v>11.2</v>
      </c>
      <c r="M13" s="115">
        <v>11.14</v>
      </c>
      <c r="N13" s="113">
        <f t="shared" si="0"/>
        <v>11.35</v>
      </c>
      <c r="O13" s="112" t="str">
        <f t="shared" si="1"/>
        <v>I JA</v>
      </c>
    </row>
    <row r="14" spans="1:15" ht="18" customHeight="1" x14ac:dyDescent="0.3">
      <c r="A14" s="120">
        <v>7</v>
      </c>
      <c r="B14" s="119" t="s">
        <v>742</v>
      </c>
      <c r="C14" s="118" t="s">
        <v>741</v>
      </c>
      <c r="D14" s="122">
        <v>40345</v>
      </c>
      <c r="E14" s="116" t="s">
        <v>171</v>
      </c>
      <c r="F14" s="121" t="s">
        <v>246</v>
      </c>
      <c r="G14" s="115" t="s">
        <v>717</v>
      </c>
      <c r="H14" s="115" t="s">
        <v>717</v>
      </c>
      <c r="I14" s="115">
        <v>11.26</v>
      </c>
      <c r="J14" s="115"/>
      <c r="K14" s="115" t="s">
        <v>717</v>
      </c>
      <c r="L14" s="114">
        <v>10.9</v>
      </c>
      <c r="M14" s="114"/>
      <c r="N14" s="113">
        <f t="shared" si="0"/>
        <v>11.26</v>
      </c>
      <c r="O14" s="112" t="str">
        <f t="shared" si="1"/>
        <v>I JA</v>
      </c>
    </row>
    <row r="15" spans="1:15" ht="18" customHeight="1" x14ac:dyDescent="0.3">
      <c r="A15" s="120">
        <v>8</v>
      </c>
      <c r="B15" s="119" t="s">
        <v>523</v>
      </c>
      <c r="C15" s="118" t="s">
        <v>740</v>
      </c>
      <c r="D15" s="117">
        <v>40705</v>
      </c>
      <c r="E15" s="116" t="s">
        <v>33</v>
      </c>
      <c r="F15" s="121" t="s">
        <v>145</v>
      </c>
      <c r="G15" s="115">
        <v>10.039999999999999</v>
      </c>
      <c r="H15" s="115">
        <v>10.06</v>
      </c>
      <c r="I15" s="115" t="s">
        <v>717</v>
      </c>
      <c r="J15" s="115"/>
      <c r="K15" s="115" t="s">
        <v>717</v>
      </c>
      <c r="L15" s="114" t="s">
        <v>717</v>
      </c>
      <c r="M15" s="114"/>
      <c r="N15" s="113">
        <f t="shared" si="0"/>
        <v>10.06</v>
      </c>
      <c r="O15" s="112" t="str">
        <f t="shared" si="1"/>
        <v>III JA</v>
      </c>
    </row>
    <row r="16" spans="1:15" ht="18" customHeight="1" x14ac:dyDescent="0.3">
      <c r="A16" s="120"/>
      <c r="B16" s="168" t="s">
        <v>739</v>
      </c>
      <c r="C16" s="167" t="s">
        <v>738</v>
      </c>
      <c r="D16" s="126" t="s">
        <v>737</v>
      </c>
      <c r="E16" s="125" t="s">
        <v>224</v>
      </c>
      <c r="F16" s="116" t="s">
        <v>710</v>
      </c>
      <c r="G16" s="115"/>
      <c r="H16" s="115"/>
      <c r="I16" s="115"/>
      <c r="J16" s="115"/>
      <c r="K16" s="115"/>
      <c r="L16" s="114"/>
      <c r="M16" s="114"/>
      <c r="N16" s="113" t="s">
        <v>165</v>
      </c>
      <c r="O16" s="112"/>
    </row>
    <row r="17" spans="14:14" x14ac:dyDescent="0.3">
      <c r="N17" s="111"/>
    </row>
  </sheetData>
  <mergeCells count="1">
    <mergeCell ref="G6:M6"/>
  </mergeCells>
  <pageMargins left="0" right="0" top="0.74803149606299213" bottom="0.74803149606299213" header="0.31496062992125984" footer="0.31496062992125984"/>
  <pageSetup paperSize="9" orientation="landscape" horizontalDpi="0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FFFF00"/>
  </sheetPr>
  <dimension ref="A1:O28"/>
  <sheetViews>
    <sheetView workbookViewId="0">
      <selection activeCell="S13" sqref="S13"/>
    </sheetView>
  </sheetViews>
  <sheetFormatPr defaultColWidth="9.109375" defaultRowHeight="14.4" x14ac:dyDescent="0.3"/>
  <cols>
    <col min="1" max="1" width="5.6640625" style="257" customWidth="1"/>
    <col min="2" max="2" width="16.44140625" style="257" customWidth="1"/>
    <col min="3" max="3" width="14.88671875" style="257" customWidth="1"/>
    <col min="4" max="4" width="12.44140625" style="257" customWidth="1"/>
    <col min="5" max="5" width="17.109375" style="257" customWidth="1"/>
    <col min="6" max="6" width="23.109375" style="257" customWidth="1"/>
    <col min="7" max="9" width="6.88671875" style="257" customWidth="1"/>
    <col min="10" max="10" width="5.44140625" style="257" hidden="1" customWidth="1"/>
    <col min="11" max="13" width="6.88671875" style="257" customWidth="1"/>
    <col min="14" max="14" width="9.109375" style="257" customWidth="1"/>
    <col min="15" max="15" width="8.6640625" style="257" customWidth="1"/>
    <col min="16" max="16384" width="9.109375" style="257"/>
  </cols>
  <sheetData>
    <row r="1" spans="1:15" ht="15.6" x14ac:dyDescent="0.3">
      <c r="A1" s="259" t="s">
        <v>0</v>
      </c>
      <c r="B1" s="160"/>
      <c r="C1" s="160"/>
      <c r="D1" s="155"/>
      <c r="E1" s="165"/>
      <c r="F1" s="155"/>
      <c r="G1" s="155"/>
      <c r="H1" s="155"/>
    </row>
    <row r="2" spans="1:15" ht="15.6" x14ac:dyDescent="0.3">
      <c r="A2" s="159" t="s">
        <v>868</v>
      </c>
      <c r="B2" s="164"/>
      <c r="C2" s="160"/>
      <c r="D2" s="155"/>
      <c r="F2" s="163" t="s">
        <v>2</v>
      </c>
      <c r="H2" s="155"/>
    </row>
    <row r="3" spans="1:15" x14ac:dyDescent="0.3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</row>
    <row r="4" spans="1:15" ht="15.6" x14ac:dyDescent="0.3">
      <c r="A4" s="208"/>
      <c r="B4" s="159" t="s">
        <v>867</v>
      </c>
      <c r="C4" s="205"/>
      <c r="D4" s="207"/>
      <c r="E4" s="205"/>
      <c r="F4" s="205"/>
      <c r="G4" s="206"/>
      <c r="H4" s="205"/>
      <c r="I4" s="205"/>
      <c r="J4" s="205"/>
      <c r="K4" s="205"/>
      <c r="L4" s="205"/>
      <c r="M4" s="205"/>
      <c r="N4" s="205"/>
      <c r="O4" s="205"/>
    </row>
    <row r="5" spans="1:15" ht="15" thickBot="1" x14ac:dyDescent="0.35">
      <c r="A5" s="203"/>
      <c r="B5" s="203"/>
      <c r="C5" s="203"/>
      <c r="D5" s="203"/>
      <c r="E5" s="203"/>
      <c r="F5" s="203"/>
      <c r="G5" s="204"/>
      <c r="H5" s="203"/>
      <c r="I5" s="203"/>
      <c r="J5" s="203"/>
      <c r="K5" s="203"/>
      <c r="L5" s="203"/>
      <c r="M5" s="203"/>
      <c r="N5" s="203"/>
      <c r="O5" s="203"/>
    </row>
    <row r="6" spans="1:15" ht="15" thickBot="1" x14ac:dyDescent="0.35">
      <c r="A6" s="200"/>
      <c r="B6" s="202"/>
      <c r="C6" s="202"/>
      <c r="D6" s="201"/>
      <c r="E6" s="200"/>
      <c r="F6" s="199"/>
      <c r="G6" s="499" t="s">
        <v>735</v>
      </c>
      <c r="H6" s="500"/>
      <c r="I6" s="500"/>
      <c r="J6" s="500"/>
      <c r="K6" s="500"/>
      <c r="L6" s="500"/>
      <c r="M6" s="501"/>
      <c r="N6" s="198"/>
      <c r="O6" s="197"/>
    </row>
    <row r="7" spans="1:15" ht="15" thickBot="1" x14ac:dyDescent="0.35">
      <c r="A7" s="145" t="s">
        <v>315</v>
      </c>
      <c r="B7" s="196" t="s">
        <v>6</v>
      </c>
      <c r="C7" s="195" t="s">
        <v>7</v>
      </c>
      <c r="D7" s="194" t="s">
        <v>734</v>
      </c>
      <c r="E7" s="193" t="s">
        <v>9</v>
      </c>
      <c r="F7" s="192" t="s">
        <v>10</v>
      </c>
      <c r="G7" s="191">
        <v>1</v>
      </c>
      <c r="H7" s="190">
        <v>2</v>
      </c>
      <c r="I7" s="190">
        <v>3</v>
      </c>
      <c r="J7" s="190" t="s">
        <v>733</v>
      </c>
      <c r="K7" s="190">
        <v>4</v>
      </c>
      <c r="L7" s="190">
        <v>5</v>
      </c>
      <c r="M7" s="189">
        <v>6</v>
      </c>
      <c r="N7" s="279" t="s">
        <v>732</v>
      </c>
      <c r="O7" s="187" t="s">
        <v>12</v>
      </c>
    </row>
    <row r="8" spans="1:15" ht="20.100000000000001" customHeight="1" x14ac:dyDescent="0.3">
      <c r="A8" s="178">
        <v>1</v>
      </c>
      <c r="B8" s="263" t="s">
        <v>866</v>
      </c>
      <c r="C8" s="262" t="s">
        <v>865</v>
      </c>
      <c r="D8" s="222">
        <v>40251</v>
      </c>
      <c r="E8" s="217" t="s">
        <v>864</v>
      </c>
      <c r="F8" s="223" t="s">
        <v>863</v>
      </c>
      <c r="G8" s="261">
        <v>12.24</v>
      </c>
      <c r="H8" s="261">
        <v>12.87</v>
      </c>
      <c r="I8" s="261">
        <v>11.82</v>
      </c>
      <c r="J8" s="261"/>
      <c r="K8" s="261">
        <v>12.12</v>
      </c>
      <c r="L8" s="261" t="s">
        <v>862</v>
      </c>
      <c r="M8" s="261">
        <v>12.53</v>
      </c>
      <c r="N8" s="176">
        <f t="shared" ref="N8:N28" si="0">MAX(G8:I8,K8:M8)</f>
        <v>12.87</v>
      </c>
      <c r="O8" s="260" t="str">
        <f t="shared" ref="O8:O28" si="1">IF(ISBLANK(N8),"",IF(N8&gt;=15.2,"KSM",IF(N8&gt;=13.2,"I A",IF(N8&gt;=11,"II A",IF(N8&gt;=9.5,"III A",IF(N8&gt;=8,"I JA",IF(N8&gt;=7.2,"II JA",IF(N8&gt;=6.5,"III JA"))))))))</f>
        <v>II A</v>
      </c>
    </row>
    <row r="9" spans="1:15" ht="20.100000000000001" customHeight="1" x14ac:dyDescent="0.3">
      <c r="A9" s="178">
        <v>2</v>
      </c>
      <c r="B9" s="263" t="s">
        <v>861</v>
      </c>
      <c r="C9" s="262" t="s">
        <v>860</v>
      </c>
      <c r="D9" s="222">
        <v>40245</v>
      </c>
      <c r="E9" s="217" t="s">
        <v>69</v>
      </c>
      <c r="F9" s="217" t="s">
        <v>70</v>
      </c>
      <c r="G9" s="261">
        <v>12.28</v>
      </c>
      <c r="H9" s="261">
        <v>11.41</v>
      </c>
      <c r="I9" s="261">
        <v>11.84</v>
      </c>
      <c r="J9" s="261"/>
      <c r="K9" s="261">
        <v>11.4</v>
      </c>
      <c r="L9" s="261">
        <v>12.14</v>
      </c>
      <c r="M9" s="261" t="s">
        <v>759</v>
      </c>
      <c r="N9" s="176">
        <f t="shared" si="0"/>
        <v>12.28</v>
      </c>
      <c r="O9" s="260" t="str">
        <f t="shared" si="1"/>
        <v>II A</v>
      </c>
    </row>
    <row r="10" spans="1:15" ht="20.100000000000001" customHeight="1" x14ac:dyDescent="0.3">
      <c r="A10" s="178">
        <v>3</v>
      </c>
      <c r="B10" s="263" t="s">
        <v>259</v>
      </c>
      <c r="C10" s="262" t="s">
        <v>260</v>
      </c>
      <c r="D10" s="222" t="s">
        <v>261</v>
      </c>
      <c r="E10" s="217" t="s">
        <v>94</v>
      </c>
      <c r="F10" s="278" t="s">
        <v>262</v>
      </c>
      <c r="G10" s="261">
        <v>11.82</v>
      </c>
      <c r="H10" s="261">
        <v>11.3</v>
      </c>
      <c r="I10" s="261">
        <v>11.75</v>
      </c>
      <c r="J10" s="261"/>
      <c r="K10" s="261">
        <v>11.87</v>
      </c>
      <c r="L10" s="261">
        <v>11.57</v>
      </c>
      <c r="M10" s="261">
        <v>12.07</v>
      </c>
      <c r="N10" s="176">
        <f t="shared" si="0"/>
        <v>12.07</v>
      </c>
      <c r="O10" s="260" t="str">
        <f t="shared" si="1"/>
        <v>II A</v>
      </c>
    </row>
    <row r="11" spans="1:15" ht="20.100000000000001" customHeight="1" x14ac:dyDescent="0.3">
      <c r="A11" s="178">
        <v>4</v>
      </c>
      <c r="B11" s="268" t="s">
        <v>20</v>
      </c>
      <c r="C11" s="272" t="s">
        <v>21</v>
      </c>
      <c r="D11" s="266" t="s">
        <v>22</v>
      </c>
      <c r="E11" s="265" t="s">
        <v>23</v>
      </c>
      <c r="F11" s="277" t="s">
        <v>24</v>
      </c>
      <c r="G11" s="261">
        <v>10.63</v>
      </c>
      <c r="H11" s="261">
        <v>11.85</v>
      </c>
      <c r="I11" s="261">
        <v>11.15</v>
      </c>
      <c r="J11" s="261"/>
      <c r="K11" s="261" t="s">
        <v>759</v>
      </c>
      <c r="L11" s="261" t="s">
        <v>759</v>
      </c>
      <c r="M11" s="261" t="s">
        <v>759</v>
      </c>
      <c r="N11" s="176">
        <f t="shared" si="0"/>
        <v>11.85</v>
      </c>
      <c r="O11" s="260" t="str">
        <f t="shared" si="1"/>
        <v>II A</v>
      </c>
    </row>
    <row r="12" spans="1:15" ht="20.100000000000001" customHeight="1" x14ac:dyDescent="0.3">
      <c r="A12" s="178">
        <v>5</v>
      </c>
      <c r="B12" s="276" t="s">
        <v>859</v>
      </c>
      <c r="C12" s="275" t="s">
        <v>858</v>
      </c>
      <c r="D12" s="222" t="s">
        <v>499</v>
      </c>
      <c r="E12" s="217" t="s">
        <v>29</v>
      </c>
      <c r="F12" s="217" t="s">
        <v>774</v>
      </c>
      <c r="G12" s="261">
        <v>10.36</v>
      </c>
      <c r="H12" s="261">
        <v>10.33</v>
      </c>
      <c r="I12" s="261">
        <v>11.27</v>
      </c>
      <c r="J12" s="261"/>
      <c r="K12" s="261">
        <v>11.36</v>
      </c>
      <c r="L12" s="261">
        <v>11.64</v>
      </c>
      <c r="M12" s="261">
        <v>11.4</v>
      </c>
      <c r="N12" s="176">
        <f t="shared" si="0"/>
        <v>11.64</v>
      </c>
      <c r="O12" s="260" t="str">
        <f t="shared" si="1"/>
        <v>II A</v>
      </c>
    </row>
    <row r="13" spans="1:15" ht="20.100000000000001" customHeight="1" x14ac:dyDescent="0.3">
      <c r="A13" s="178">
        <v>6</v>
      </c>
      <c r="B13" s="274" t="s">
        <v>179</v>
      </c>
      <c r="C13" s="269" t="s">
        <v>180</v>
      </c>
      <c r="D13" s="222" t="s">
        <v>181</v>
      </c>
      <c r="E13" s="217" t="s">
        <v>176</v>
      </c>
      <c r="F13" s="217" t="s">
        <v>182</v>
      </c>
      <c r="G13" s="261">
        <v>10.15</v>
      </c>
      <c r="H13" s="261">
        <v>10.06</v>
      </c>
      <c r="I13" s="261">
        <v>10.71</v>
      </c>
      <c r="J13" s="261"/>
      <c r="K13" s="261">
        <v>10.43</v>
      </c>
      <c r="L13" s="261">
        <v>10.55</v>
      </c>
      <c r="M13" s="261">
        <v>11.07</v>
      </c>
      <c r="N13" s="176">
        <f t="shared" si="0"/>
        <v>11.07</v>
      </c>
      <c r="O13" s="260" t="str">
        <f t="shared" si="1"/>
        <v>II A</v>
      </c>
    </row>
    <row r="14" spans="1:15" ht="20.100000000000001" customHeight="1" x14ac:dyDescent="0.3">
      <c r="A14" s="178">
        <v>7</v>
      </c>
      <c r="B14" s="268" t="s">
        <v>96</v>
      </c>
      <c r="C14" s="267" t="s">
        <v>97</v>
      </c>
      <c r="D14" s="230" t="s">
        <v>98</v>
      </c>
      <c r="E14" s="229" t="s">
        <v>74</v>
      </c>
      <c r="F14" s="273" t="s">
        <v>75</v>
      </c>
      <c r="G14" s="261" t="s">
        <v>759</v>
      </c>
      <c r="H14" s="261">
        <v>10.16</v>
      </c>
      <c r="I14" s="261">
        <v>10.44</v>
      </c>
      <c r="J14" s="261"/>
      <c r="K14" s="261">
        <v>10.64</v>
      </c>
      <c r="L14" s="261">
        <v>10.119999999999999</v>
      </c>
      <c r="M14" s="261"/>
      <c r="N14" s="176">
        <f t="shared" si="0"/>
        <v>10.64</v>
      </c>
      <c r="O14" s="260" t="str">
        <f t="shared" si="1"/>
        <v>III A</v>
      </c>
    </row>
    <row r="15" spans="1:15" ht="20.100000000000001" customHeight="1" x14ac:dyDescent="0.3">
      <c r="A15" s="178">
        <v>8</v>
      </c>
      <c r="B15" s="263" t="s">
        <v>131</v>
      </c>
      <c r="C15" s="262" t="s">
        <v>857</v>
      </c>
      <c r="D15" s="222" t="s">
        <v>856</v>
      </c>
      <c r="E15" s="224" t="s">
        <v>43</v>
      </c>
      <c r="F15" s="217" t="s">
        <v>44</v>
      </c>
      <c r="G15" s="261">
        <v>8.76</v>
      </c>
      <c r="H15" s="261">
        <v>9.9</v>
      </c>
      <c r="I15" s="261">
        <v>10</v>
      </c>
      <c r="J15" s="261"/>
      <c r="K15" s="261">
        <v>10.25</v>
      </c>
      <c r="L15" s="261">
        <v>10.3</v>
      </c>
      <c r="M15" s="261"/>
      <c r="N15" s="176">
        <f t="shared" si="0"/>
        <v>10.3</v>
      </c>
      <c r="O15" s="260" t="str">
        <f t="shared" si="1"/>
        <v>III A</v>
      </c>
    </row>
    <row r="16" spans="1:15" ht="20.100000000000001" customHeight="1" x14ac:dyDescent="0.3">
      <c r="A16" s="178">
        <v>9</v>
      </c>
      <c r="B16" s="268" t="s">
        <v>20</v>
      </c>
      <c r="C16" s="272" t="s">
        <v>855</v>
      </c>
      <c r="D16" s="266" t="s">
        <v>854</v>
      </c>
      <c r="E16" s="265" t="s">
        <v>23</v>
      </c>
      <c r="F16" s="271" t="s">
        <v>24</v>
      </c>
      <c r="G16" s="261">
        <v>9.4</v>
      </c>
      <c r="H16" s="261" t="s">
        <v>759</v>
      </c>
      <c r="I16" s="261">
        <v>9.93</v>
      </c>
      <c r="J16" s="261"/>
      <c r="K16" s="261">
        <v>10.199999999999999</v>
      </c>
      <c r="L16" s="261"/>
      <c r="M16" s="261"/>
      <c r="N16" s="176">
        <f t="shared" si="0"/>
        <v>10.199999999999999</v>
      </c>
      <c r="O16" s="260" t="str">
        <f t="shared" si="1"/>
        <v>III A</v>
      </c>
    </row>
    <row r="17" spans="1:15" ht="20.100000000000001" customHeight="1" x14ac:dyDescent="0.3">
      <c r="A17" s="178">
        <v>10</v>
      </c>
      <c r="B17" s="263" t="s">
        <v>853</v>
      </c>
      <c r="C17" s="262" t="s">
        <v>852</v>
      </c>
      <c r="D17" s="222">
        <v>40728</v>
      </c>
      <c r="E17" s="217" t="s">
        <v>33</v>
      </c>
      <c r="F17" s="217" t="s">
        <v>34</v>
      </c>
      <c r="G17" s="261">
        <v>9.92</v>
      </c>
      <c r="H17" s="261">
        <v>9.1999999999999993</v>
      </c>
      <c r="I17" s="261">
        <v>9.6</v>
      </c>
      <c r="J17" s="261"/>
      <c r="K17" s="261">
        <v>9.3699999999999992</v>
      </c>
      <c r="L17" s="261"/>
      <c r="M17" s="261"/>
      <c r="N17" s="176">
        <f t="shared" si="0"/>
        <v>9.92</v>
      </c>
      <c r="O17" s="260" t="str">
        <f t="shared" si="1"/>
        <v>III A</v>
      </c>
    </row>
    <row r="18" spans="1:15" ht="20.100000000000001" customHeight="1" x14ac:dyDescent="0.3">
      <c r="A18" s="178">
        <v>11</v>
      </c>
      <c r="B18" s="263" t="s">
        <v>851</v>
      </c>
      <c r="C18" s="262" t="s">
        <v>849</v>
      </c>
      <c r="D18" s="222" t="s">
        <v>848</v>
      </c>
      <c r="E18" s="224" t="s">
        <v>43</v>
      </c>
      <c r="F18" s="223" t="s">
        <v>130</v>
      </c>
      <c r="G18" s="261">
        <v>7</v>
      </c>
      <c r="H18" s="261">
        <v>9.2200000000000006</v>
      </c>
      <c r="I18" s="261">
        <v>9.24</v>
      </c>
      <c r="J18" s="261"/>
      <c r="K18" s="261"/>
      <c r="L18" s="261"/>
      <c r="M18" s="261"/>
      <c r="N18" s="176">
        <f t="shared" si="0"/>
        <v>9.24</v>
      </c>
      <c r="O18" s="260" t="str">
        <f t="shared" si="1"/>
        <v>I JA</v>
      </c>
    </row>
    <row r="19" spans="1:15" ht="20.100000000000001" customHeight="1" x14ac:dyDescent="0.3">
      <c r="A19" s="178">
        <v>12</v>
      </c>
      <c r="B19" s="263" t="s">
        <v>76</v>
      </c>
      <c r="C19" s="262" t="s">
        <v>850</v>
      </c>
      <c r="D19" s="222">
        <v>40761</v>
      </c>
      <c r="E19" s="217" t="s">
        <v>33</v>
      </c>
      <c r="F19" s="217" t="s">
        <v>34</v>
      </c>
      <c r="G19" s="261">
        <v>8.68</v>
      </c>
      <c r="H19" s="261">
        <v>8.73</v>
      </c>
      <c r="I19" s="261">
        <v>8.76</v>
      </c>
      <c r="J19" s="261"/>
      <c r="K19" s="261"/>
      <c r="L19" s="261"/>
      <c r="M19" s="261"/>
      <c r="N19" s="176">
        <f t="shared" si="0"/>
        <v>8.76</v>
      </c>
      <c r="O19" s="260" t="str">
        <f t="shared" si="1"/>
        <v>I JA</v>
      </c>
    </row>
    <row r="20" spans="1:15" ht="20.100000000000001" customHeight="1" x14ac:dyDescent="0.3">
      <c r="A20" s="178">
        <v>13</v>
      </c>
      <c r="B20" s="263" t="s">
        <v>117</v>
      </c>
      <c r="C20" s="262" t="s">
        <v>849</v>
      </c>
      <c r="D20" s="222" t="s">
        <v>848</v>
      </c>
      <c r="E20" s="224" t="s">
        <v>43</v>
      </c>
      <c r="F20" s="217" t="s">
        <v>130</v>
      </c>
      <c r="G20" s="261">
        <v>8.35</v>
      </c>
      <c r="H20" s="261">
        <v>8.65</v>
      </c>
      <c r="I20" s="261">
        <v>8.1999999999999993</v>
      </c>
      <c r="J20" s="261"/>
      <c r="K20" s="261"/>
      <c r="L20" s="261"/>
      <c r="M20" s="261"/>
      <c r="N20" s="176">
        <f t="shared" si="0"/>
        <v>8.65</v>
      </c>
      <c r="O20" s="260" t="str">
        <f t="shared" si="1"/>
        <v>I JA</v>
      </c>
    </row>
    <row r="21" spans="1:15" ht="20.100000000000001" customHeight="1" x14ac:dyDescent="0.3">
      <c r="A21" s="178">
        <v>14</v>
      </c>
      <c r="B21" s="263" t="s">
        <v>847</v>
      </c>
      <c r="C21" s="262" t="s">
        <v>846</v>
      </c>
      <c r="D21" s="222" t="s">
        <v>845</v>
      </c>
      <c r="E21" s="224" t="s">
        <v>43</v>
      </c>
      <c r="F21" s="223" t="s">
        <v>106</v>
      </c>
      <c r="G21" s="261">
        <v>8.5399999999999991</v>
      </c>
      <c r="H21" s="261">
        <v>8</v>
      </c>
      <c r="I21" s="261">
        <v>8.02</v>
      </c>
      <c r="J21" s="261"/>
      <c r="K21" s="261"/>
      <c r="L21" s="261"/>
      <c r="M21" s="261"/>
      <c r="N21" s="176">
        <f t="shared" si="0"/>
        <v>8.5399999999999991</v>
      </c>
      <c r="O21" s="260" t="str">
        <f t="shared" si="1"/>
        <v>I JA</v>
      </c>
    </row>
    <row r="22" spans="1:15" ht="20.100000000000001" customHeight="1" x14ac:dyDescent="0.3">
      <c r="A22" s="178">
        <v>15</v>
      </c>
      <c r="B22" s="263" t="s">
        <v>40</v>
      </c>
      <c r="C22" s="262" t="s">
        <v>844</v>
      </c>
      <c r="D22" s="218">
        <v>40636</v>
      </c>
      <c r="E22" s="217" t="s">
        <v>33</v>
      </c>
      <c r="F22" s="223" t="s">
        <v>704</v>
      </c>
      <c r="G22" s="261">
        <v>8.07</v>
      </c>
      <c r="H22" s="261">
        <v>8.4600000000000009</v>
      </c>
      <c r="I22" s="261">
        <v>7.76</v>
      </c>
      <c r="J22" s="261"/>
      <c r="K22" s="261"/>
      <c r="L22" s="261"/>
      <c r="M22" s="261"/>
      <c r="N22" s="176">
        <f t="shared" si="0"/>
        <v>8.4600000000000009</v>
      </c>
      <c r="O22" s="260" t="str">
        <f t="shared" si="1"/>
        <v>I JA</v>
      </c>
    </row>
    <row r="23" spans="1:15" ht="20.100000000000001" customHeight="1" x14ac:dyDescent="0.3">
      <c r="A23" s="178">
        <v>16</v>
      </c>
      <c r="B23" s="263" t="s">
        <v>843</v>
      </c>
      <c r="C23" s="262" t="s">
        <v>842</v>
      </c>
      <c r="D23" s="222" t="s">
        <v>841</v>
      </c>
      <c r="E23" s="217" t="s">
        <v>484</v>
      </c>
      <c r="F23" s="223" t="s">
        <v>485</v>
      </c>
      <c r="G23" s="261">
        <v>7.46</v>
      </c>
      <c r="H23" s="261">
        <v>7.55</v>
      </c>
      <c r="I23" s="261">
        <v>8.08</v>
      </c>
      <c r="J23" s="261"/>
      <c r="K23" s="261"/>
      <c r="L23" s="261"/>
      <c r="M23" s="261"/>
      <c r="N23" s="176">
        <f t="shared" si="0"/>
        <v>8.08</v>
      </c>
      <c r="O23" s="260" t="str">
        <f t="shared" si="1"/>
        <v>I JA</v>
      </c>
    </row>
    <row r="24" spans="1:15" ht="20.100000000000001" customHeight="1" x14ac:dyDescent="0.3">
      <c r="A24" s="178">
        <v>17</v>
      </c>
      <c r="B24" s="270" t="s">
        <v>840</v>
      </c>
      <c r="C24" s="269" t="s">
        <v>824</v>
      </c>
      <c r="D24" s="222">
        <v>40760</v>
      </c>
      <c r="E24" s="217" t="s">
        <v>33</v>
      </c>
      <c r="F24" s="217" t="s">
        <v>34</v>
      </c>
      <c r="G24" s="261">
        <v>7.83</v>
      </c>
      <c r="H24" s="261">
        <v>7.58</v>
      </c>
      <c r="I24" s="261">
        <v>8.0500000000000007</v>
      </c>
      <c r="J24" s="261"/>
      <c r="K24" s="261"/>
      <c r="L24" s="261"/>
      <c r="M24" s="261"/>
      <c r="N24" s="176">
        <f t="shared" si="0"/>
        <v>8.0500000000000007</v>
      </c>
      <c r="O24" s="260" t="str">
        <f t="shared" si="1"/>
        <v>I JA</v>
      </c>
    </row>
    <row r="25" spans="1:15" ht="20.100000000000001" customHeight="1" x14ac:dyDescent="0.3">
      <c r="A25" s="178">
        <v>18</v>
      </c>
      <c r="B25" s="268" t="s">
        <v>221</v>
      </c>
      <c r="C25" s="267" t="s">
        <v>222</v>
      </c>
      <c r="D25" s="266" t="s">
        <v>223</v>
      </c>
      <c r="E25" s="265" t="s">
        <v>224</v>
      </c>
      <c r="F25" s="217" t="s">
        <v>225</v>
      </c>
      <c r="G25" s="261">
        <v>7.7</v>
      </c>
      <c r="H25" s="261">
        <v>7.76</v>
      </c>
      <c r="I25" s="261">
        <v>7.28</v>
      </c>
      <c r="J25" s="261"/>
      <c r="K25" s="261"/>
      <c r="L25" s="261"/>
      <c r="M25" s="261"/>
      <c r="N25" s="176">
        <f t="shared" si="0"/>
        <v>7.76</v>
      </c>
      <c r="O25" s="260" t="str">
        <f t="shared" si="1"/>
        <v>II JA</v>
      </c>
    </row>
    <row r="26" spans="1:15" ht="20.100000000000001" customHeight="1" x14ac:dyDescent="0.3">
      <c r="A26" s="178">
        <v>19</v>
      </c>
      <c r="B26" s="263" t="s">
        <v>839</v>
      </c>
      <c r="C26" s="262" t="s">
        <v>838</v>
      </c>
      <c r="D26" s="222" t="s">
        <v>837</v>
      </c>
      <c r="E26" s="217" t="s">
        <v>94</v>
      </c>
      <c r="F26" s="264" t="s">
        <v>262</v>
      </c>
      <c r="G26" s="261">
        <v>7.71</v>
      </c>
      <c r="H26" s="261">
        <v>7.66</v>
      </c>
      <c r="I26" s="261">
        <v>7.12</v>
      </c>
      <c r="J26" s="261"/>
      <c r="K26" s="261"/>
      <c r="L26" s="261"/>
      <c r="M26" s="261"/>
      <c r="N26" s="176">
        <f t="shared" si="0"/>
        <v>7.71</v>
      </c>
      <c r="O26" s="260" t="str">
        <f t="shared" si="1"/>
        <v>II JA</v>
      </c>
    </row>
    <row r="27" spans="1:15" ht="20.100000000000001" customHeight="1" x14ac:dyDescent="0.3">
      <c r="A27" s="178">
        <v>20</v>
      </c>
      <c r="B27" s="263" t="s">
        <v>836</v>
      </c>
      <c r="C27" s="262" t="s">
        <v>835</v>
      </c>
      <c r="D27" s="222" t="s">
        <v>834</v>
      </c>
      <c r="E27" s="224" t="s">
        <v>43</v>
      </c>
      <c r="F27" s="217" t="s">
        <v>44</v>
      </c>
      <c r="G27" s="261">
        <v>6.52</v>
      </c>
      <c r="H27" s="261">
        <v>7.1</v>
      </c>
      <c r="I27" s="261">
        <v>7.53</v>
      </c>
      <c r="J27" s="261"/>
      <c r="K27" s="261"/>
      <c r="L27" s="261"/>
      <c r="M27" s="261"/>
      <c r="N27" s="176">
        <f t="shared" si="0"/>
        <v>7.53</v>
      </c>
      <c r="O27" s="260" t="str">
        <f t="shared" si="1"/>
        <v>II JA</v>
      </c>
    </row>
    <row r="28" spans="1:15" ht="20.100000000000001" customHeight="1" x14ac:dyDescent="0.3">
      <c r="A28" s="178">
        <v>21</v>
      </c>
      <c r="B28" s="263" t="s">
        <v>273</v>
      </c>
      <c r="C28" s="262" t="s">
        <v>274</v>
      </c>
      <c r="D28" s="218" t="s">
        <v>275</v>
      </c>
      <c r="E28" s="217" t="s">
        <v>33</v>
      </c>
      <c r="F28" s="217" t="s">
        <v>276</v>
      </c>
      <c r="G28" s="261">
        <v>7.03</v>
      </c>
      <c r="H28" s="261">
        <v>7.27</v>
      </c>
      <c r="I28" s="261">
        <v>7.5</v>
      </c>
      <c r="J28" s="261"/>
      <c r="K28" s="261"/>
      <c r="L28" s="261"/>
      <c r="M28" s="261"/>
      <c r="N28" s="176">
        <f t="shared" si="0"/>
        <v>7.5</v>
      </c>
      <c r="O28" s="260" t="str">
        <f t="shared" si="1"/>
        <v>II JA</v>
      </c>
    </row>
  </sheetData>
  <mergeCells count="1">
    <mergeCell ref="G6:M6"/>
  </mergeCells>
  <pageMargins left="0.11811023622047245" right="0" top="0.35433070866141736" bottom="0" header="0.31496062992125984" footer="0.31496062992125984"/>
  <pageSetup paperSize="9" scale="9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00B0F0"/>
  </sheetPr>
  <dimension ref="A1:O25"/>
  <sheetViews>
    <sheetView workbookViewId="0">
      <selection activeCell="S24" sqref="S24"/>
    </sheetView>
  </sheetViews>
  <sheetFormatPr defaultColWidth="9.109375" defaultRowHeight="14.4" x14ac:dyDescent="0.3"/>
  <cols>
    <col min="1" max="1" width="5.6640625" style="110" customWidth="1"/>
    <col min="2" max="2" width="12.109375" style="110" customWidth="1"/>
    <col min="3" max="3" width="16.33203125" style="110" customWidth="1"/>
    <col min="4" max="4" width="10.88671875" style="110" customWidth="1"/>
    <col min="5" max="5" width="17.88671875" style="110" customWidth="1"/>
    <col min="6" max="6" width="18.88671875" style="110" customWidth="1"/>
    <col min="7" max="9" width="6.88671875" style="110" customWidth="1"/>
    <col min="10" max="10" width="5.88671875" style="110" customWidth="1"/>
    <col min="11" max="13" width="6.88671875" style="110" customWidth="1"/>
    <col min="14" max="14" width="9.109375" style="110" customWidth="1"/>
    <col min="15" max="15" width="8.6640625" style="110" customWidth="1"/>
    <col min="16" max="16384" width="9.109375" style="110"/>
  </cols>
  <sheetData>
    <row r="1" spans="1:15" ht="15.6" x14ac:dyDescent="0.3">
      <c r="A1" s="166" t="s">
        <v>0</v>
      </c>
      <c r="B1" s="160"/>
      <c r="C1" s="160"/>
      <c r="D1" s="155"/>
      <c r="E1" s="165"/>
      <c r="F1" s="155"/>
      <c r="G1" s="155"/>
      <c r="H1" s="155"/>
    </row>
    <row r="2" spans="1:15" ht="15.6" x14ac:dyDescent="0.3">
      <c r="A2" s="159" t="s">
        <v>1</v>
      </c>
      <c r="B2" s="164"/>
      <c r="C2" s="160"/>
      <c r="D2" s="155"/>
      <c r="F2" s="163" t="s">
        <v>2</v>
      </c>
      <c r="H2" s="155"/>
    </row>
    <row r="3" spans="1:15" x14ac:dyDescent="0.3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</row>
    <row r="4" spans="1:15" ht="15.6" x14ac:dyDescent="0.3">
      <c r="A4" s="208"/>
      <c r="B4" s="159" t="s">
        <v>791</v>
      </c>
      <c r="C4" s="205"/>
      <c r="D4" s="207"/>
      <c r="E4" s="205"/>
      <c r="F4" s="205"/>
      <c r="G4" s="206"/>
      <c r="H4" s="205"/>
      <c r="I4" s="205"/>
      <c r="J4" s="205"/>
      <c r="K4" s="205"/>
      <c r="L4" s="205"/>
      <c r="M4" s="205"/>
      <c r="N4" s="205"/>
      <c r="O4" s="205"/>
    </row>
    <row r="5" spans="1:15" ht="15" thickBot="1" x14ac:dyDescent="0.35">
      <c r="A5" s="203"/>
      <c r="B5" s="203"/>
      <c r="C5" s="203"/>
      <c r="D5" s="203"/>
      <c r="E5" s="203"/>
      <c r="F5" s="203"/>
      <c r="G5" s="204"/>
      <c r="H5" s="203"/>
      <c r="I5" s="203"/>
      <c r="J5" s="203"/>
      <c r="K5" s="203"/>
      <c r="L5" s="203"/>
      <c r="M5" s="203"/>
      <c r="N5" s="203"/>
      <c r="O5" s="203"/>
    </row>
    <row r="6" spans="1:15" ht="15" thickBot="1" x14ac:dyDescent="0.35">
      <c r="A6" s="200"/>
      <c r="B6" s="202"/>
      <c r="C6" s="202"/>
      <c r="D6" s="201"/>
      <c r="E6" s="200"/>
      <c r="F6" s="199"/>
      <c r="G6" s="499" t="s">
        <v>735</v>
      </c>
      <c r="H6" s="500"/>
      <c r="I6" s="500"/>
      <c r="J6" s="500"/>
      <c r="K6" s="500"/>
      <c r="L6" s="500"/>
      <c r="M6" s="501"/>
      <c r="N6" s="198"/>
      <c r="O6" s="197"/>
    </row>
    <row r="7" spans="1:15" ht="15" thickBot="1" x14ac:dyDescent="0.35">
      <c r="A7" s="145" t="s">
        <v>315</v>
      </c>
      <c r="B7" s="196" t="s">
        <v>6</v>
      </c>
      <c r="C7" s="195" t="s">
        <v>7</v>
      </c>
      <c r="D7" s="194" t="s">
        <v>734</v>
      </c>
      <c r="E7" s="193" t="s">
        <v>9</v>
      </c>
      <c r="F7" s="192" t="s">
        <v>10</v>
      </c>
      <c r="G7" s="191">
        <v>1</v>
      </c>
      <c r="H7" s="190">
        <v>2</v>
      </c>
      <c r="I7" s="190">
        <v>3</v>
      </c>
      <c r="J7" s="190" t="s">
        <v>733</v>
      </c>
      <c r="K7" s="190">
        <v>4</v>
      </c>
      <c r="L7" s="190">
        <v>5</v>
      </c>
      <c r="M7" s="189">
        <v>6</v>
      </c>
      <c r="N7" s="188" t="s">
        <v>732</v>
      </c>
      <c r="O7" s="187" t="s">
        <v>12</v>
      </c>
    </row>
    <row r="8" spans="1:15" ht="21.6" customHeight="1" x14ac:dyDescent="0.3">
      <c r="A8" s="178">
        <v>1</v>
      </c>
      <c r="B8" s="128" t="s">
        <v>790</v>
      </c>
      <c r="C8" s="127" t="s">
        <v>789</v>
      </c>
      <c r="D8" s="184" t="s">
        <v>788</v>
      </c>
      <c r="E8" s="183" t="s">
        <v>74</v>
      </c>
      <c r="F8" s="170" t="s">
        <v>787</v>
      </c>
      <c r="G8" s="177">
        <v>13.05</v>
      </c>
      <c r="H8" s="177" t="s">
        <v>759</v>
      </c>
      <c r="I8" s="177" t="s">
        <v>759</v>
      </c>
      <c r="J8" s="177">
        <v>7</v>
      </c>
      <c r="K8" s="177">
        <v>12.64</v>
      </c>
      <c r="L8" s="177">
        <v>14.16</v>
      </c>
      <c r="M8" s="177">
        <v>15.38</v>
      </c>
      <c r="N8" s="176">
        <f t="shared" ref="N8:N25" si="0">MAX(G8:I8,K8:M8)</f>
        <v>15.38</v>
      </c>
      <c r="O8" s="175" t="str">
        <f t="shared" ref="O8:O25" si="1">IF(ISBLANK(N8),"",IF(N8&lt;9,"",IF(N8&gt;=17,"I A",IF(N8&gt;=14.9,"II A",IF(N8&gt;=13.2,"III A",IF(N8&gt;=11.4,"I JA",IF(N8&gt;=10,"II JA",IF(N8&gt;=9,"III JA"))))))))</f>
        <v>II A</v>
      </c>
    </row>
    <row r="9" spans="1:15" ht="21.6" customHeight="1" x14ac:dyDescent="0.3">
      <c r="A9" s="178">
        <v>2</v>
      </c>
      <c r="B9" s="119" t="s">
        <v>418</v>
      </c>
      <c r="C9" s="118" t="s">
        <v>419</v>
      </c>
      <c r="D9" s="117" t="s">
        <v>420</v>
      </c>
      <c r="E9" s="116" t="s">
        <v>33</v>
      </c>
      <c r="F9" s="116" t="s">
        <v>228</v>
      </c>
      <c r="G9" s="177" t="s">
        <v>759</v>
      </c>
      <c r="H9" s="177">
        <v>13.62</v>
      </c>
      <c r="I9" s="177" t="s">
        <v>759</v>
      </c>
      <c r="J9" s="177">
        <v>8</v>
      </c>
      <c r="K9" s="177">
        <v>13.83</v>
      </c>
      <c r="L9" s="177">
        <v>14.07</v>
      </c>
      <c r="M9" s="177">
        <v>14.4</v>
      </c>
      <c r="N9" s="176">
        <f t="shared" si="0"/>
        <v>14.4</v>
      </c>
      <c r="O9" s="175" t="str">
        <f t="shared" si="1"/>
        <v>III A</v>
      </c>
    </row>
    <row r="10" spans="1:15" ht="21.6" customHeight="1" x14ac:dyDescent="0.3">
      <c r="A10" s="178">
        <v>3</v>
      </c>
      <c r="B10" s="119" t="s">
        <v>518</v>
      </c>
      <c r="C10" s="118" t="s">
        <v>786</v>
      </c>
      <c r="D10" s="122" t="s">
        <v>785</v>
      </c>
      <c r="E10" s="116" t="s">
        <v>94</v>
      </c>
      <c r="F10" s="186" t="s">
        <v>262</v>
      </c>
      <c r="G10" s="177">
        <v>13.58</v>
      </c>
      <c r="H10" s="177">
        <v>13.17</v>
      </c>
      <c r="I10" s="177">
        <v>14.33</v>
      </c>
      <c r="J10" s="177">
        <v>10</v>
      </c>
      <c r="K10" s="177">
        <v>13.44</v>
      </c>
      <c r="L10" s="177">
        <v>13.93</v>
      </c>
      <c r="M10" s="177" t="s">
        <v>759</v>
      </c>
      <c r="N10" s="176">
        <f t="shared" si="0"/>
        <v>14.33</v>
      </c>
      <c r="O10" s="175" t="str">
        <f t="shared" si="1"/>
        <v>III A</v>
      </c>
    </row>
    <row r="11" spans="1:15" ht="21.6" customHeight="1" x14ac:dyDescent="0.3">
      <c r="A11" s="178">
        <v>4</v>
      </c>
      <c r="B11" s="185" t="s">
        <v>489</v>
      </c>
      <c r="C11" s="172" t="s">
        <v>784</v>
      </c>
      <c r="D11" s="122" t="s">
        <v>783</v>
      </c>
      <c r="E11" s="116" t="s">
        <v>29</v>
      </c>
      <c r="F11" s="210" t="s">
        <v>782</v>
      </c>
      <c r="G11" s="177">
        <v>14.05</v>
      </c>
      <c r="H11" s="177">
        <v>13.84</v>
      </c>
      <c r="I11" s="177" t="s">
        <v>759</v>
      </c>
      <c r="J11" s="177">
        <v>9</v>
      </c>
      <c r="K11" s="177">
        <v>12.7</v>
      </c>
      <c r="L11" s="177">
        <v>13.12</v>
      </c>
      <c r="M11" s="177">
        <v>12.5</v>
      </c>
      <c r="N11" s="176">
        <f t="shared" si="0"/>
        <v>14.05</v>
      </c>
      <c r="O11" s="175" t="str">
        <f t="shared" si="1"/>
        <v>III A</v>
      </c>
    </row>
    <row r="12" spans="1:15" ht="21.6" customHeight="1" x14ac:dyDescent="0.3">
      <c r="A12" s="178">
        <v>5</v>
      </c>
      <c r="B12" s="173" t="s">
        <v>781</v>
      </c>
      <c r="C12" s="172" t="s">
        <v>780</v>
      </c>
      <c r="D12" s="122" t="s">
        <v>275</v>
      </c>
      <c r="E12" s="116" t="s">
        <v>29</v>
      </c>
      <c r="F12" s="116" t="s">
        <v>774</v>
      </c>
      <c r="G12" s="177">
        <v>12.76</v>
      </c>
      <c r="H12" s="177">
        <v>12.44</v>
      </c>
      <c r="I12" s="177" t="s">
        <v>759</v>
      </c>
      <c r="J12" s="177">
        <v>6</v>
      </c>
      <c r="K12" s="177">
        <v>12.2</v>
      </c>
      <c r="L12" s="177">
        <v>12.78</v>
      </c>
      <c r="M12" s="177">
        <v>12.82</v>
      </c>
      <c r="N12" s="176">
        <f t="shared" si="0"/>
        <v>12.82</v>
      </c>
      <c r="O12" s="175" t="str">
        <f t="shared" si="1"/>
        <v>I JA</v>
      </c>
    </row>
    <row r="13" spans="1:15" ht="21.6" customHeight="1" x14ac:dyDescent="0.3">
      <c r="A13" s="178">
        <v>6</v>
      </c>
      <c r="B13" s="128" t="s">
        <v>779</v>
      </c>
      <c r="C13" s="127" t="s">
        <v>778</v>
      </c>
      <c r="D13" s="184" t="s">
        <v>777</v>
      </c>
      <c r="E13" s="183" t="s">
        <v>74</v>
      </c>
      <c r="F13" s="182" t="s">
        <v>138</v>
      </c>
      <c r="G13" s="177">
        <v>12.17</v>
      </c>
      <c r="H13" s="177">
        <v>11.32</v>
      </c>
      <c r="I13" s="177">
        <v>12.2</v>
      </c>
      <c r="J13" s="177">
        <v>5</v>
      </c>
      <c r="K13" s="177">
        <v>12.04</v>
      </c>
      <c r="L13" s="177">
        <v>11.88</v>
      </c>
      <c r="M13" s="177">
        <v>12.25</v>
      </c>
      <c r="N13" s="176">
        <f t="shared" si="0"/>
        <v>12.25</v>
      </c>
      <c r="O13" s="175" t="str">
        <f t="shared" si="1"/>
        <v>I JA</v>
      </c>
    </row>
    <row r="14" spans="1:15" ht="21.6" customHeight="1" x14ac:dyDescent="0.3">
      <c r="A14" s="178">
        <v>7</v>
      </c>
      <c r="B14" s="124" t="s">
        <v>434</v>
      </c>
      <c r="C14" s="123" t="s">
        <v>776</v>
      </c>
      <c r="D14" s="122" t="s">
        <v>775</v>
      </c>
      <c r="E14" s="116" t="s">
        <v>29</v>
      </c>
      <c r="F14" s="116" t="s">
        <v>774</v>
      </c>
      <c r="G14" s="177">
        <v>12.17</v>
      </c>
      <c r="H14" s="177">
        <v>12.11</v>
      </c>
      <c r="I14" s="177">
        <v>11.66</v>
      </c>
      <c r="J14" s="177">
        <v>4</v>
      </c>
      <c r="K14" s="177">
        <v>12</v>
      </c>
      <c r="L14" s="177" t="s">
        <v>759</v>
      </c>
      <c r="M14" s="177"/>
      <c r="N14" s="176">
        <f t="shared" si="0"/>
        <v>12.17</v>
      </c>
      <c r="O14" s="175" t="str">
        <f t="shared" si="1"/>
        <v>I JA</v>
      </c>
    </row>
    <row r="15" spans="1:15" ht="21.6" customHeight="1" x14ac:dyDescent="0.3">
      <c r="A15" s="178">
        <v>8</v>
      </c>
      <c r="B15" s="119" t="s">
        <v>406</v>
      </c>
      <c r="C15" s="118" t="s">
        <v>773</v>
      </c>
      <c r="D15" s="117" t="s">
        <v>772</v>
      </c>
      <c r="E15" s="116" t="s">
        <v>33</v>
      </c>
      <c r="F15" s="121" t="s">
        <v>276</v>
      </c>
      <c r="G15" s="177">
        <v>12.12</v>
      </c>
      <c r="H15" s="177">
        <v>11.88</v>
      </c>
      <c r="I15" s="177" t="s">
        <v>759</v>
      </c>
      <c r="J15" s="177">
        <v>3</v>
      </c>
      <c r="K15" s="177">
        <v>11.8</v>
      </c>
      <c r="L15" s="177" t="s">
        <v>759</v>
      </c>
      <c r="M15" s="177"/>
      <c r="N15" s="176">
        <f t="shared" si="0"/>
        <v>12.12</v>
      </c>
      <c r="O15" s="175" t="str">
        <f t="shared" si="1"/>
        <v>I JA</v>
      </c>
    </row>
    <row r="16" spans="1:15" ht="21.6" customHeight="1" x14ac:dyDescent="0.3">
      <c r="A16" s="178">
        <v>9</v>
      </c>
      <c r="B16" s="119" t="s">
        <v>421</v>
      </c>
      <c r="C16" s="118" t="s">
        <v>771</v>
      </c>
      <c r="D16" s="117" t="s">
        <v>770</v>
      </c>
      <c r="E16" s="116" t="s">
        <v>33</v>
      </c>
      <c r="F16" s="121" t="s">
        <v>276</v>
      </c>
      <c r="G16" s="177">
        <v>11.86</v>
      </c>
      <c r="H16" s="177">
        <v>11.15</v>
      </c>
      <c r="I16" s="177">
        <v>11.26</v>
      </c>
      <c r="J16" s="177">
        <v>2</v>
      </c>
      <c r="K16" s="177" t="s">
        <v>759</v>
      </c>
      <c r="L16" s="177"/>
      <c r="M16" s="177"/>
      <c r="N16" s="176">
        <f t="shared" si="0"/>
        <v>11.86</v>
      </c>
      <c r="O16" s="175" t="str">
        <f t="shared" si="1"/>
        <v>I JA</v>
      </c>
    </row>
    <row r="17" spans="1:15" ht="21.6" customHeight="1" x14ac:dyDescent="0.3">
      <c r="A17" s="178">
        <v>10</v>
      </c>
      <c r="B17" s="119" t="s">
        <v>526</v>
      </c>
      <c r="C17" s="118" t="s">
        <v>769</v>
      </c>
      <c r="D17" s="122">
        <v>40830</v>
      </c>
      <c r="E17" s="129" t="s">
        <v>43</v>
      </c>
      <c r="F17" s="116" t="s">
        <v>106</v>
      </c>
      <c r="G17" s="177">
        <v>10.94</v>
      </c>
      <c r="H17" s="177">
        <v>11.5</v>
      </c>
      <c r="I17" s="177">
        <v>10.78</v>
      </c>
      <c r="J17" s="177">
        <v>1</v>
      </c>
      <c r="K17" s="177">
        <v>11.42</v>
      </c>
      <c r="L17" s="177"/>
      <c r="M17" s="177"/>
      <c r="N17" s="176">
        <f t="shared" si="0"/>
        <v>11.5</v>
      </c>
      <c r="O17" s="175" t="str">
        <f t="shared" si="1"/>
        <v>I JA</v>
      </c>
    </row>
    <row r="18" spans="1:15" ht="21.6" customHeight="1" x14ac:dyDescent="0.3">
      <c r="A18" s="178">
        <v>11</v>
      </c>
      <c r="B18" s="119" t="s">
        <v>768</v>
      </c>
      <c r="C18" s="118" t="s">
        <v>767</v>
      </c>
      <c r="D18" s="181" t="s">
        <v>766</v>
      </c>
      <c r="E18" s="116" t="s">
        <v>141</v>
      </c>
      <c r="F18" s="180" t="s">
        <v>142</v>
      </c>
      <c r="G18" s="177">
        <v>11.1</v>
      </c>
      <c r="H18" s="177">
        <v>11.2</v>
      </c>
      <c r="I18" s="177">
        <v>11.13</v>
      </c>
      <c r="J18" s="177"/>
      <c r="K18" s="177"/>
      <c r="L18" s="177"/>
      <c r="M18" s="177"/>
      <c r="N18" s="176">
        <f t="shared" si="0"/>
        <v>11.2</v>
      </c>
      <c r="O18" s="175" t="str">
        <f t="shared" si="1"/>
        <v>II JA</v>
      </c>
    </row>
    <row r="19" spans="1:15" ht="21.6" customHeight="1" x14ac:dyDescent="0.3">
      <c r="A19" s="178">
        <v>12</v>
      </c>
      <c r="B19" s="119" t="s">
        <v>497</v>
      </c>
      <c r="C19" s="118" t="s">
        <v>500</v>
      </c>
      <c r="D19" s="181" t="s">
        <v>501</v>
      </c>
      <c r="E19" s="116" t="s">
        <v>141</v>
      </c>
      <c r="F19" s="180" t="s">
        <v>142</v>
      </c>
      <c r="G19" s="177">
        <v>11.04</v>
      </c>
      <c r="H19" s="177">
        <v>11</v>
      </c>
      <c r="I19" s="177">
        <v>10.1</v>
      </c>
      <c r="J19" s="177"/>
      <c r="K19" s="177"/>
      <c r="L19" s="177"/>
      <c r="M19" s="177"/>
      <c r="N19" s="176">
        <f t="shared" si="0"/>
        <v>11.04</v>
      </c>
      <c r="O19" s="175" t="str">
        <f t="shared" si="1"/>
        <v>II JA</v>
      </c>
    </row>
    <row r="20" spans="1:15" ht="21.6" customHeight="1" x14ac:dyDescent="0.3">
      <c r="A20" s="178">
        <v>13</v>
      </c>
      <c r="B20" s="119" t="s">
        <v>524</v>
      </c>
      <c r="C20" s="118" t="s">
        <v>765</v>
      </c>
      <c r="D20" s="122" t="s">
        <v>764</v>
      </c>
      <c r="E20" s="129" t="s">
        <v>763</v>
      </c>
      <c r="F20" s="116" t="s">
        <v>106</v>
      </c>
      <c r="G20" s="177">
        <v>10.92</v>
      </c>
      <c r="H20" s="177" t="s">
        <v>759</v>
      </c>
      <c r="I20" s="177" t="s">
        <v>759</v>
      </c>
      <c r="J20" s="177"/>
      <c r="K20" s="177"/>
      <c r="L20" s="177"/>
      <c r="M20" s="177"/>
      <c r="N20" s="176">
        <f t="shared" si="0"/>
        <v>10.92</v>
      </c>
      <c r="O20" s="175" t="str">
        <f t="shared" si="1"/>
        <v>II JA</v>
      </c>
    </row>
    <row r="21" spans="1:15" ht="21.6" customHeight="1" x14ac:dyDescent="0.3">
      <c r="A21" s="178">
        <v>14</v>
      </c>
      <c r="B21" s="128" t="s">
        <v>762</v>
      </c>
      <c r="C21" s="127" t="s">
        <v>761</v>
      </c>
      <c r="D21" s="126" t="s">
        <v>760</v>
      </c>
      <c r="E21" s="125" t="s">
        <v>224</v>
      </c>
      <c r="F21" s="121" t="s">
        <v>225</v>
      </c>
      <c r="G21" s="177">
        <v>10.6</v>
      </c>
      <c r="H21" s="177">
        <v>9.4</v>
      </c>
      <c r="I21" s="177">
        <v>9.84</v>
      </c>
      <c r="J21" s="177"/>
      <c r="K21" s="177"/>
      <c r="L21" s="177"/>
      <c r="M21" s="177"/>
      <c r="N21" s="176">
        <f t="shared" si="0"/>
        <v>10.6</v>
      </c>
      <c r="O21" s="175" t="str">
        <f t="shared" si="1"/>
        <v>II JA</v>
      </c>
    </row>
    <row r="22" spans="1:15" ht="21.6" customHeight="1" x14ac:dyDescent="0.3">
      <c r="A22" s="178">
        <v>15</v>
      </c>
      <c r="B22" s="128" t="s">
        <v>792</v>
      </c>
      <c r="C22" s="127" t="s">
        <v>793</v>
      </c>
      <c r="D22" s="126" t="s">
        <v>794</v>
      </c>
      <c r="E22" s="125" t="s">
        <v>33</v>
      </c>
      <c r="F22" s="121" t="s">
        <v>276</v>
      </c>
      <c r="G22" s="177" t="s">
        <v>717</v>
      </c>
      <c r="H22" s="177">
        <v>10.23</v>
      </c>
      <c r="I22" s="177" t="s">
        <v>717</v>
      </c>
      <c r="J22" s="177"/>
      <c r="K22" s="177"/>
      <c r="L22" s="177"/>
      <c r="M22" s="177"/>
      <c r="N22" s="176">
        <f t="shared" ref="N22" si="2">MAX(G22:I22,K22:M22)</f>
        <v>10.23</v>
      </c>
      <c r="O22" s="175" t="str">
        <f t="shared" si="1"/>
        <v>II JA</v>
      </c>
    </row>
    <row r="23" spans="1:15" ht="21.6" customHeight="1" x14ac:dyDescent="0.3">
      <c r="A23" s="178">
        <v>16</v>
      </c>
      <c r="B23" s="128" t="s">
        <v>515</v>
      </c>
      <c r="C23" s="179" t="s">
        <v>516</v>
      </c>
      <c r="D23" s="126" t="s">
        <v>517</v>
      </c>
      <c r="E23" s="125" t="s">
        <v>23</v>
      </c>
      <c r="F23" s="130" t="s">
        <v>24</v>
      </c>
      <c r="G23" s="177">
        <v>9.26</v>
      </c>
      <c r="H23" s="177">
        <v>9.9600000000000009</v>
      </c>
      <c r="I23" s="177" t="s">
        <v>759</v>
      </c>
      <c r="J23" s="177"/>
      <c r="K23" s="177"/>
      <c r="L23" s="177"/>
      <c r="M23" s="177"/>
      <c r="N23" s="176">
        <f t="shared" si="0"/>
        <v>9.9600000000000009</v>
      </c>
      <c r="O23" s="175" t="str">
        <f t="shared" si="1"/>
        <v>III JA</v>
      </c>
    </row>
    <row r="24" spans="1:15" ht="21.6" customHeight="1" x14ac:dyDescent="0.3">
      <c r="A24" s="178">
        <v>17</v>
      </c>
      <c r="B24" s="128" t="s">
        <v>795</v>
      </c>
      <c r="C24" s="179" t="s">
        <v>796</v>
      </c>
      <c r="D24" s="126" t="s">
        <v>797</v>
      </c>
      <c r="E24" s="125" t="s">
        <v>33</v>
      </c>
      <c r="F24" s="121" t="s">
        <v>276</v>
      </c>
      <c r="G24" s="177">
        <v>9.01</v>
      </c>
      <c r="H24" s="177" t="s">
        <v>717</v>
      </c>
      <c r="I24" s="177">
        <v>9.48</v>
      </c>
      <c r="J24" s="177"/>
      <c r="K24" s="177"/>
      <c r="L24" s="177"/>
      <c r="M24" s="177"/>
      <c r="N24" s="176">
        <f t="shared" ref="N24" si="3">MAX(G24:I24,K24:M24)</f>
        <v>9.48</v>
      </c>
      <c r="O24" s="175" t="str">
        <f t="shared" si="1"/>
        <v>III JA</v>
      </c>
    </row>
    <row r="25" spans="1:15" ht="21.6" customHeight="1" x14ac:dyDescent="0.3">
      <c r="A25" s="178">
        <v>18</v>
      </c>
      <c r="B25" s="119" t="s">
        <v>651</v>
      </c>
      <c r="C25" s="118" t="s">
        <v>758</v>
      </c>
      <c r="D25" s="122" t="s">
        <v>757</v>
      </c>
      <c r="E25" s="116" t="s">
        <v>484</v>
      </c>
      <c r="F25" s="116" t="s">
        <v>485</v>
      </c>
      <c r="G25" s="177">
        <v>9.0299999999999994</v>
      </c>
      <c r="H25" s="177">
        <v>9.43</v>
      </c>
      <c r="I25" s="177">
        <v>9.36</v>
      </c>
      <c r="J25" s="177"/>
      <c r="K25" s="177"/>
      <c r="L25" s="177"/>
      <c r="M25" s="177"/>
      <c r="N25" s="176">
        <f t="shared" si="0"/>
        <v>9.43</v>
      </c>
      <c r="O25" s="175" t="str">
        <f t="shared" si="1"/>
        <v>III JA</v>
      </c>
    </row>
  </sheetData>
  <mergeCells count="1">
    <mergeCell ref="G6:M6"/>
  </mergeCells>
  <pageMargins left="0.70866141732283472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Titulinis</vt:lpstr>
      <vt:lpstr>60M</vt:lpstr>
      <vt:lpstr>60M suv</vt:lpstr>
      <vt:lpstr>60V</vt:lpstr>
      <vt:lpstr>60V suv</vt:lpstr>
      <vt:lpstr>200M</vt:lpstr>
      <vt:lpstr>200M suv</vt:lpstr>
      <vt:lpstr>200V</vt:lpstr>
      <vt:lpstr>200V suv</vt:lpstr>
      <vt:lpstr>600M</vt:lpstr>
      <vt:lpstr>600M suv</vt:lpstr>
      <vt:lpstr>600V</vt:lpstr>
      <vt:lpstr>600V suv</vt:lpstr>
      <vt:lpstr>1000M </vt:lpstr>
      <vt:lpstr>1000V </vt:lpstr>
      <vt:lpstr>1000V suv</vt:lpstr>
      <vt:lpstr>2000M</vt:lpstr>
      <vt:lpstr>2000V</vt:lpstr>
      <vt:lpstr>60bbM</vt:lpstr>
      <vt:lpstr>60bbM suv</vt:lpstr>
      <vt:lpstr>60bbV</vt:lpstr>
      <vt:lpstr>60bbV suv</vt:lpstr>
      <vt:lpstr>AukštisM</vt:lpstr>
      <vt:lpstr>AukštisV</vt:lpstr>
      <vt:lpstr>TolisM</vt:lpstr>
      <vt:lpstr>TolisV</vt:lpstr>
      <vt:lpstr>TrišuolisM</vt:lpstr>
      <vt:lpstr>Trišuolis V </vt:lpstr>
      <vt:lpstr>RutulysM</vt:lpstr>
      <vt:lpstr>RutulysV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viltis</dc:creator>
  <cp:lastModifiedBy>Vardenis Pavardenis</cp:lastModifiedBy>
  <dcterms:created xsi:type="dcterms:W3CDTF">2019-01-04T06:30:10Z</dcterms:created>
  <dcterms:modified xsi:type="dcterms:W3CDTF">2025-12-08T14:33:10Z</dcterms:modified>
</cp:coreProperties>
</file>