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48587461-A332-457E-BA33-388EFD46FD39}" xr6:coauthVersionLast="47" xr6:coauthVersionMax="47" xr10:uidLastSave="{00000000-0000-0000-0000-000000000000}"/>
  <bookViews>
    <workbookView xWindow="-108" yWindow="-108" windowWidth="23256" windowHeight="12456" tabRatio="898" firstSheet="2" activeTab="13" xr2:uid="{00000000-000D-0000-FFFF-FFFF00000000}"/>
  </bookViews>
  <sheets>
    <sheet name="VaikaiM" sheetId="18" r:id="rId1"/>
    <sheet name="VaikaiV" sheetId="19" r:id="rId2"/>
    <sheet name="VaikaiMIX" sheetId="20" r:id="rId3"/>
    <sheet name="JaunučiaiM" sheetId="21" r:id="rId4"/>
    <sheet name="JaunučiaiV" sheetId="22" r:id="rId5"/>
    <sheet name="JaunučiaiMIX" sheetId="23" r:id="rId6"/>
    <sheet name="JauniaiM" sheetId="24" r:id="rId7"/>
    <sheet name="JauniaiV" sheetId="25" r:id="rId8"/>
    <sheet name="JauniaiMIX" sheetId="26" r:id="rId9"/>
    <sheet name="JaunimasM" sheetId="27" r:id="rId10"/>
    <sheet name="JaunimasV" sheetId="28" r:id="rId11"/>
    <sheet name="JaunimasMIX" sheetId="29" r:id="rId12"/>
    <sheet name="SuaugęMIX" sheetId="30" r:id="rId13"/>
    <sheet name="Komandiniai" sheetId="31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beg">[1]nbox!$C$70:$D$105</definedName>
    <definedName name="brez">[2]beg_rez!$I$5:$AN$77</definedName>
    <definedName name="dal">[2]dal_r!$D$3:$AX$76</definedName>
    <definedName name="dalyviai" localSheetId="13">[3]Sarasas!$B$5:$M$293</definedName>
    <definedName name="dalyviai">[4]Sarasas!$B$5:$J$609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iutfyu" localSheetId="13">#REF!</definedName>
    <definedName name="iutfyu">#REF!</definedName>
    <definedName name="k" localSheetId="13">'[5]4x200m'!#REF!</definedName>
    <definedName name="k">'[6]4x200m'!#REF!</definedName>
    <definedName name="kal">[2]kalendorius!$A$3:$M$51</definedName>
    <definedName name="klp" localSheetId="13">#REF!</definedName>
    <definedName name="klp">#REF!</definedName>
    <definedName name="Ko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13">'[5]3km sp ėj'!#REF!</definedName>
    <definedName name="kvabs">'[6]3km sp ėj'!#REF!</definedName>
    <definedName name="kvall" localSheetId="13">'[5]4x200m'!#REF!</definedName>
    <definedName name="kvall">'[6]4x200m'!#REF!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 localSheetId="13">[7]startlist!$Q$30:$S$1002</definedName>
    <definedName name="pbsb">[8]startlist!$Q$30:$S$1002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3">#REF!</definedName>
    <definedName name="rzfsdm">#REF!</definedName>
    <definedName name="rzfsdv" localSheetId="13">#REF!</definedName>
    <definedName name="rzfsdv">#REF!</definedName>
    <definedName name="rzfsm">'[1]60m bb M'!$U$9:$AK$14</definedName>
    <definedName name="rzfssm" localSheetId="13">#REF!</definedName>
    <definedName name="rzfssm">#REF!</definedName>
    <definedName name="rzfsv" localSheetId="13">#REF!</definedName>
    <definedName name="rzfsv">#REF!</definedName>
    <definedName name="rzfswm" localSheetId="13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3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3">#REF!</definedName>
    <definedName name="rzsdfam">#REF!</definedName>
    <definedName name="rzsfam">'[1]60m bb M'!$B$9:$S$89</definedName>
    <definedName name="rzsfav" localSheetId="13">#REF!</definedName>
    <definedName name="rzsfav">#REF!</definedName>
    <definedName name="rzsm">'[1]60m M'!$B$8:$R$89</definedName>
    <definedName name="rzssfam" localSheetId="13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3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 localSheetId="13">#REF!</definedName>
    <definedName name="Sektoriu_Tolis_V_List">#REF!</definedName>
    <definedName name="stm">[1]Programa!$H$6:$I$98</definedName>
    <definedName name="stn" localSheetId="13">[9]pr_vald!$H$6:$J$89</definedName>
    <definedName name="stn">[10]pr_vald!$H$6:$J$89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3">#REF!</definedName>
    <definedName name="tskk">#REF!</definedName>
    <definedName name="tskkj" localSheetId="13">#REF!</definedName>
    <definedName name="tskkj">#REF!</definedName>
    <definedName name="uzb" localSheetId="13">[7]startlist!$E$1:$H$28</definedName>
    <definedName name="uzb">[8]startlist!$E$1:$H$28</definedName>
    <definedName name="vt4tk">[2]st4tk!$I$10:$S$81</definedName>
    <definedName name="vtbt">[2]st4tk!$K$10:$S$81</definedName>
    <definedName name="vttb">[2]st6tk!$K$10:$R$81</definedName>
    <definedName name="zlist">[11]List!$E$2:$L$515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29" roundtripDataChecksum="r3YWlkV6MiusFDvDwuA//c8PpXSNdy/rSCSltqz+lm4="/>
    </ext>
  </extLst>
</workbook>
</file>

<file path=xl/calcChain.xml><?xml version="1.0" encoding="utf-8"?>
<calcChain xmlns="http://schemas.openxmlformats.org/spreadsheetml/2006/main">
  <c r="H29" i="31" l="1"/>
  <c r="H28" i="31"/>
  <c r="H27" i="31"/>
  <c r="H26" i="31"/>
  <c r="H25" i="31"/>
</calcChain>
</file>

<file path=xl/sharedStrings.xml><?xml version="1.0" encoding="utf-8"?>
<sst xmlns="http://schemas.openxmlformats.org/spreadsheetml/2006/main" count="1646" uniqueCount="621">
  <si>
    <t>Nr</t>
  </si>
  <si>
    <t>Vardas</t>
  </si>
  <si>
    <t>Pavardė</t>
  </si>
  <si>
    <t>Gim.data</t>
  </si>
  <si>
    <t>SM</t>
  </si>
  <si>
    <t>Treneris</t>
  </si>
  <si>
    <t>Jonas</t>
  </si>
  <si>
    <t>Martynas</t>
  </si>
  <si>
    <t>Vilnius</t>
  </si>
  <si>
    <t>Kasparas</t>
  </si>
  <si>
    <t>Rezultatas</t>
  </si>
  <si>
    <t>Petraitis</t>
  </si>
  <si>
    <t>Andrius</t>
  </si>
  <si>
    <t>Ignas</t>
  </si>
  <si>
    <t>Komanda</t>
  </si>
  <si>
    <t>2026-04-18</t>
  </si>
  <si>
    <t>Palanga</t>
  </si>
  <si>
    <t>Lietuvos kroso estafečių čempionatas</t>
  </si>
  <si>
    <t>Mergaitės 4X500 m</t>
  </si>
  <si>
    <t>Klubas</t>
  </si>
  <si>
    <t>Berniukai 4X500 m</t>
  </si>
  <si>
    <t>Vaikai 4X500 m MIX</t>
  </si>
  <si>
    <t>Jaunutės 4X1000 m</t>
  </si>
  <si>
    <t>Jaunučiai 4X1000 m</t>
  </si>
  <si>
    <t>Jaunučiai 4X1000 m MIX</t>
  </si>
  <si>
    <t>Jaunės 4X1000 m</t>
  </si>
  <si>
    <t>Jauniai 4X1000 m</t>
  </si>
  <si>
    <t>Jauniai 4X1000 m MIX</t>
  </si>
  <si>
    <t>Jaunuolės 4X1000 m</t>
  </si>
  <si>
    <t>Jaunuoliai 4X1000 m</t>
  </si>
  <si>
    <t>Jaunuoliai 4X1000 m MIX</t>
  </si>
  <si>
    <t xml:space="preserve"> 4X1000 m MIX</t>
  </si>
  <si>
    <t>Norvaišaitė</t>
  </si>
  <si>
    <t>Kaunas</t>
  </si>
  <si>
    <t>Startas</t>
  </si>
  <si>
    <t>R.Norkus</t>
  </si>
  <si>
    <t>Venckūnas</t>
  </si>
  <si>
    <t>R.Sadzevičienė</t>
  </si>
  <si>
    <t>Mindaugas</t>
  </si>
  <si>
    <t>Bagdanavičius</t>
  </si>
  <si>
    <t>D.Jankauskaitė</t>
  </si>
  <si>
    <t>Dominykas</t>
  </si>
  <si>
    <t>Gurskas</t>
  </si>
  <si>
    <t>Arminas</t>
  </si>
  <si>
    <t>Žilinskas</t>
  </si>
  <si>
    <t xml:space="preserve">R.Norkus  </t>
  </si>
  <si>
    <t>Augustė</t>
  </si>
  <si>
    <t>Mikėnaitė</t>
  </si>
  <si>
    <t>Greta</t>
  </si>
  <si>
    <t>Ugnė</t>
  </si>
  <si>
    <t>Mažeikaitė</t>
  </si>
  <si>
    <t>I. Juodeškienė</t>
  </si>
  <si>
    <t>Evija</t>
  </si>
  <si>
    <t>Bertašiūtė</t>
  </si>
  <si>
    <t>I. Juodeškienė, R.Kančys</t>
  </si>
  <si>
    <t>Gerda</t>
  </si>
  <si>
    <t>Luknė</t>
  </si>
  <si>
    <t>Gabrielė</t>
  </si>
  <si>
    <t>Kielytė</t>
  </si>
  <si>
    <t>Grėtė</t>
  </si>
  <si>
    <t>Gylytė</t>
  </si>
  <si>
    <t>Avizovaitė</t>
  </si>
  <si>
    <t>Liucija</t>
  </si>
  <si>
    <t>Venckūnaitė</t>
  </si>
  <si>
    <t>Vincentas</t>
  </si>
  <si>
    <t>Miglė</t>
  </si>
  <si>
    <t>Maurukaitė</t>
  </si>
  <si>
    <t>N.Sabaliauskienė</t>
  </si>
  <si>
    <t>Benas</t>
  </si>
  <si>
    <t>Mockus</t>
  </si>
  <si>
    <t>Viltė</t>
  </si>
  <si>
    <t>Kazakevičiūtė</t>
  </si>
  <si>
    <t>I. Juodeškienė, R. Kančys</t>
  </si>
  <si>
    <t>Dovydas</t>
  </si>
  <si>
    <t>Obelenius</t>
  </si>
  <si>
    <t>Vytenis</t>
  </si>
  <si>
    <t>Vainikonis</t>
  </si>
  <si>
    <t>I  Juodeškienė</t>
  </si>
  <si>
    <t>Aleksandra</t>
  </si>
  <si>
    <t>Steponaitė</t>
  </si>
  <si>
    <t>R.Norkus / N.Gedgaudienė</t>
  </si>
  <si>
    <t xml:space="preserve">Patricija </t>
  </si>
  <si>
    <t>Bielskutė</t>
  </si>
  <si>
    <t>R. Ančlauskas</t>
  </si>
  <si>
    <t xml:space="preserve">Evelina </t>
  </si>
  <si>
    <t>Nivinskaitė</t>
  </si>
  <si>
    <t xml:space="preserve">Viltė </t>
  </si>
  <si>
    <t>Kolyšnicinaitė</t>
  </si>
  <si>
    <t>Danielius</t>
  </si>
  <si>
    <t>Kušeliovas</t>
  </si>
  <si>
    <t>Kelmė</t>
  </si>
  <si>
    <t>Kelmės SC</t>
  </si>
  <si>
    <t>G.Kasputis</t>
  </si>
  <si>
    <t>Emilė</t>
  </si>
  <si>
    <t>Rukaitė</t>
  </si>
  <si>
    <t>Drąsutis</t>
  </si>
  <si>
    <t>Balašaitytė</t>
  </si>
  <si>
    <t>Konstantinas</t>
  </si>
  <si>
    <t>Pikturna</t>
  </si>
  <si>
    <t>Lasauskaitė</t>
  </si>
  <si>
    <t>Adrijanas</t>
  </si>
  <si>
    <t>Valavičius</t>
  </si>
  <si>
    <t>Sofija</t>
  </si>
  <si>
    <t>Emilis</t>
  </si>
  <si>
    <t>Jokša</t>
  </si>
  <si>
    <t>2013-06-16</t>
  </si>
  <si>
    <t>Klaipėda</t>
  </si>
  <si>
    <t>E. Bogužė</t>
  </si>
  <si>
    <t>Skutulas</t>
  </si>
  <si>
    <t>2013-03-14</t>
  </si>
  <si>
    <t>Joknys</t>
  </si>
  <si>
    <t>2014-10-28</t>
  </si>
  <si>
    <t>V. Baronienė</t>
  </si>
  <si>
    <t>Eraldas</t>
  </si>
  <si>
    <t>Jonušauskas</t>
  </si>
  <si>
    <t>2014-05-01</t>
  </si>
  <si>
    <t>B. Mickus</t>
  </si>
  <si>
    <t>Lukas</t>
  </si>
  <si>
    <t>Levencovas</t>
  </si>
  <si>
    <t>Arijus</t>
  </si>
  <si>
    <t>Dabašinskas</t>
  </si>
  <si>
    <t>Gustas</t>
  </si>
  <si>
    <t>Duoplys</t>
  </si>
  <si>
    <t>J. Petrilė</t>
  </si>
  <si>
    <t>Paulius</t>
  </si>
  <si>
    <t>Figoras</t>
  </si>
  <si>
    <t>Ž. Pažemeckienė</t>
  </si>
  <si>
    <t>Klaipėdos LAM III</t>
  </si>
  <si>
    <t>Herkus</t>
  </si>
  <si>
    <t>Srėbalius</t>
  </si>
  <si>
    <t>Šiukšta</t>
  </si>
  <si>
    <t>V. Čiapienė</t>
  </si>
  <si>
    <t>Paulina</t>
  </si>
  <si>
    <t>Vasiliauskaitė</t>
  </si>
  <si>
    <t>M. Krakys</t>
  </si>
  <si>
    <t>Polina</t>
  </si>
  <si>
    <t>Babeško</t>
  </si>
  <si>
    <t>N. Krakiene</t>
  </si>
  <si>
    <t>Danielė</t>
  </si>
  <si>
    <t>Juozapavičiūtė</t>
  </si>
  <si>
    <t>Ieva</t>
  </si>
  <si>
    <t>Dambrauskaitė</t>
  </si>
  <si>
    <t>Kamilė</t>
  </si>
  <si>
    <t>Sugintaitė</t>
  </si>
  <si>
    <t>Opulskytė</t>
  </si>
  <si>
    <t>Elzė</t>
  </si>
  <si>
    <t>Kontrimaitė</t>
  </si>
  <si>
    <t>Klaipėdos LAM</t>
  </si>
  <si>
    <t>Goda</t>
  </si>
  <si>
    <t>Baltrušaitytė</t>
  </si>
  <si>
    <t>Gumbytė</t>
  </si>
  <si>
    <t>Emil</t>
  </si>
  <si>
    <t>Burdin</t>
  </si>
  <si>
    <t>Dumša</t>
  </si>
  <si>
    <t>Leikus</t>
  </si>
  <si>
    <t>Dargevičius</t>
  </si>
  <si>
    <t>Šarkauskas</t>
  </si>
  <si>
    <t>Aironas</t>
  </si>
  <si>
    <t>Tamulionis</t>
  </si>
  <si>
    <t>Lucenko</t>
  </si>
  <si>
    <t>Žygimantas</t>
  </si>
  <si>
    <t>Šniolis</t>
  </si>
  <si>
    <t>Lėja</t>
  </si>
  <si>
    <t>Jansonaitė</t>
  </si>
  <si>
    <t>Jonaitytė</t>
  </si>
  <si>
    <t>Marianna</t>
  </si>
  <si>
    <t>Prus</t>
  </si>
  <si>
    <t>Pantu</t>
  </si>
  <si>
    <t>Fausta</t>
  </si>
  <si>
    <t>Liebaitė</t>
  </si>
  <si>
    <t>Milašiūtė</t>
  </si>
  <si>
    <t>Liepa</t>
  </si>
  <si>
    <t>Piežaitė</t>
  </si>
  <si>
    <t>Austėja</t>
  </si>
  <si>
    <t>Ladzinaitė</t>
  </si>
  <si>
    <t>Elijus</t>
  </si>
  <si>
    <t>Dilys</t>
  </si>
  <si>
    <t>Daniel</t>
  </si>
  <si>
    <t>Bagrov</t>
  </si>
  <si>
    <t>Joris</t>
  </si>
  <si>
    <t>Broška</t>
  </si>
  <si>
    <t>M. Reinikovas</t>
  </si>
  <si>
    <t>Macius</t>
  </si>
  <si>
    <t>Pociūnaitė</t>
  </si>
  <si>
    <t>Amelija</t>
  </si>
  <si>
    <t>Miliūtė</t>
  </si>
  <si>
    <t>Kačinskytė</t>
  </si>
  <si>
    <t>Jogailė</t>
  </si>
  <si>
    <t>Riklevičiūtė</t>
  </si>
  <si>
    <t>L. Milikauskaitė</t>
  </si>
  <si>
    <t>Ruikytė</t>
  </si>
  <si>
    <t>Urtė</t>
  </si>
  <si>
    <t>Bakanaitė</t>
  </si>
  <si>
    <t>Barkauskaitė</t>
  </si>
  <si>
    <t>Elzbieta</t>
  </si>
  <si>
    <t>Kšanytė</t>
  </si>
  <si>
    <t>Saulius</t>
  </si>
  <si>
    <t>Racevičius</t>
  </si>
  <si>
    <t>Umantas</t>
  </si>
  <si>
    <t>Nojus</t>
  </si>
  <si>
    <t>Švažas</t>
  </si>
  <si>
    <t>Štikonas</t>
  </si>
  <si>
    <t>A. Šilauskas</t>
  </si>
  <si>
    <t>Perla</t>
  </si>
  <si>
    <t>Navickė</t>
  </si>
  <si>
    <t>Roberta</t>
  </si>
  <si>
    <t>Bliujūtė</t>
  </si>
  <si>
    <t>Gintarė</t>
  </si>
  <si>
    <t>Gabriella Rusnė</t>
  </si>
  <si>
    <t>Hidri</t>
  </si>
  <si>
    <t>L. Bružas</t>
  </si>
  <si>
    <t>Jurčys</t>
  </si>
  <si>
    <t>Enrika</t>
  </si>
  <si>
    <t>Almantas</t>
  </si>
  <si>
    <t>Stonkus</t>
  </si>
  <si>
    <t>Amanda</t>
  </si>
  <si>
    <t>Bočkutė</t>
  </si>
  <si>
    <t>Camilla Eva</t>
  </si>
  <si>
    <t>Iliuk</t>
  </si>
  <si>
    <t>Valaitė</t>
  </si>
  <si>
    <t>Aleksej</t>
  </si>
  <si>
    <t>Kotok</t>
  </si>
  <si>
    <t>Andrėja</t>
  </si>
  <si>
    <t>Michalkovskaja</t>
  </si>
  <si>
    <t>Gediminas</t>
  </si>
  <si>
    <t>Dirginčius</t>
  </si>
  <si>
    <t>Zaboraitė</t>
  </si>
  <si>
    <t>Simonas</t>
  </si>
  <si>
    <t>Bendaravičius</t>
  </si>
  <si>
    <t>Marijampolė</t>
  </si>
  <si>
    <t>MSC-1</t>
  </si>
  <si>
    <t>R.Bindokienė</t>
  </si>
  <si>
    <t>Rugilė</t>
  </si>
  <si>
    <t>Klimaitė</t>
  </si>
  <si>
    <t>Burdzilauskas</t>
  </si>
  <si>
    <t>Emilija</t>
  </si>
  <si>
    <t>Striupaitytė</t>
  </si>
  <si>
    <t>Mykolas</t>
  </si>
  <si>
    <t>Ravinis</t>
  </si>
  <si>
    <t>MSC-2</t>
  </si>
  <si>
    <t>E.Gustaitis</t>
  </si>
  <si>
    <t>Plačaitė</t>
  </si>
  <si>
    <t>Zablackas</t>
  </si>
  <si>
    <t>Karsokaitė</t>
  </si>
  <si>
    <t>Kaja</t>
  </si>
  <si>
    <t>Belkevičiūtė</t>
  </si>
  <si>
    <t>MSC</t>
  </si>
  <si>
    <t>Agurkytė</t>
  </si>
  <si>
    <t>Baltuškaitė</t>
  </si>
  <si>
    <t>D. Urbonienė</t>
  </si>
  <si>
    <t>Agota</t>
  </si>
  <si>
    <t>Skritulskaitė</t>
  </si>
  <si>
    <t>Dominyka</t>
  </si>
  <si>
    <t>Bivainytė</t>
  </si>
  <si>
    <t>Abramavičiūtė</t>
  </si>
  <si>
    <t>Giedrė</t>
  </si>
  <si>
    <t>Gegužytė</t>
  </si>
  <si>
    <t>Jokūbas</t>
  </si>
  <si>
    <t>Dinas</t>
  </si>
  <si>
    <t>Bujauskas</t>
  </si>
  <si>
    <t>V.Komisaraitis</t>
  </si>
  <si>
    <t>Arbatavičius</t>
  </si>
  <si>
    <t>Kimeris</t>
  </si>
  <si>
    <t>Sadauskas</t>
  </si>
  <si>
    <t>P.Bieliūnas</t>
  </si>
  <si>
    <t>Geležius</t>
  </si>
  <si>
    <t>Mantas</t>
  </si>
  <si>
    <t>Zdebskis</t>
  </si>
  <si>
    <t>Marijus</t>
  </si>
  <si>
    <t>Šufinskas</t>
  </si>
  <si>
    <t>Petkus</t>
  </si>
  <si>
    <t>Astijus</t>
  </si>
  <si>
    <t>Peknerius</t>
  </si>
  <si>
    <t>Adomas</t>
  </si>
  <si>
    <t>Vainius</t>
  </si>
  <si>
    <t>Jaremčiukas</t>
  </si>
  <si>
    <t xml:space="preserve">Liepa </t>
  </si>
  <si>
    <t>Pagėgių MSM</t>
  </si>
  <si>
    <t>Budrikaitė</t>
  </si>
  <si>
    <t>Saulė</t>
  </si>
  <si>
    <t>Rubežiūtė</t>
  </si>
  <si>
    <t>Musvydaitė</t>
  </si>
  <si>
    <t xml:space="preserve">Kasparas </t>
  </si>
  <si>
    <t>Kuskys</t>
  </si>
  <si>
    <t xml:space="preserve">Kamilė </t>
  </si>
  <si>
    <t>Montvydaitė</t>
  </si>
  <si>
    <t>Domas</t>
  </si>
  <si>
    <t>Liudas</t>
  </si>
  <si>
    <t>Henrieta</t>
  </si>
  <si>
    <t>Mišeikytė</t>
  </si>
  <si>
    <t>Gvidas</t>
  </si>
  <si>
    <t>Mockevičius</t>
  </si>
  <si>
    <t>Kornelija</t>
  </si>
  <si>
    <t>Petrauskaitė</t>
  </si>
  <si>
    <t>Vaisėta</t>
  </si>
  <si>
    <t>Grublytė</t>
  </si>
  <si>
    <t>A.Jankantienė</t>
  </si>
  <si>
    <t>Pagėgiai</t>
  </si>
  <si>
    <t>Rimdžius</t>
  </si>
  <si>
    <t>2012-07-13</t>
  </si>
  <si>
    <t xml:space="preserve">Šiauliai  </t>
  </si>
  <si>
    <t>ŠLASC</t>
  </si>
  <si>
    <t>A. Kitanov</t>
  </si>
  <si>
    <t>Aurelija</t>
  </si>
  <si>
    <t>Vasauskaitė</t>
  </si>
  <si>
    <t>2012-10-21</t>
  </si>
  <si>
    <t>Stugys</t>
  </si>
  <si>
    <t>2012-07-12</t>
  </si>
  <si>
    <t>Vebraitė</t>
  </si>
  <si>
    <t>2011-03-21</t>
  </si>
  <si>
    <t>R. Kergytė - Dauskurdienė</t>
  </si>
  <si>
    <t>Rokas</t>
  </si>
  <si>
    <t>Račkauskas</t>
  </si>
  <si>
    <t>2014-10-23</t>
  </si>
  <si>
    <t>Dauskurdis</t>
  </si>
  <si>
    <t>2017-04-26</t>
  </si>
  <si>
    <t>Etanas</t>
  </si>
  <si>
    <t>Ramaška</t>
  </si>
  <si>
    <t>2016-07-31</t>
  </si>
  <si>
    <t>Nikas</t>
  </si>
  <si>
    <t>Kazlauskas</t>
  </si>
  <si>
    <t>2009-08-30</t>
  </si>
  <si>
    <t>Eitvydas</t>
  </si>
  <si>
    <t>Kumšlys</t>
  </si>
  <si>
    <t>2010-10-20</t>
  </si>
  <si>
    <t>Grigaitis</t>
  </si>
  <si>
    <t>2010-06-02</t>
  </si>
  <si>
    <t>Margevičius</t>
  </si>
  <si>
    <t>2010-04-12</t>
  </si>
  <si>
    <t>Aušbikavičiūtė</t>
  </si>
  <si>
    <t>2011-07-15</t>
  </si>
  <si>
    <t>D. Šaučikovas</t>
  </si>
  <si>
    <t>Ežerskytė</t>
  </si>
  <si>
    <t>2012-07-27</t>
  </si>
  <si>
    <t>Adrija</t>
  </si>
  <si>
    <t>Simonavičiūtė</t>
  </si>
  <si>
    <t>2011-07-20</t>
  </si>
  <si>
    <t>Šarūnė</t>
  </si>
  <si>
    <t>Stuopelytė</t>
  </si>
  <si>
    <t>2011-04-06</t>
  </si>
  <si>
    <t>Nerilė</t>
  </si>
  <si>
    <t>Marcinkutė</t>
  </si>
  <si>
    <t>2011-12-29</t>
  </si>
  <si>
    <t>Ema</t>
  </si>
  <si>
    <t>Jokubauskaitė</t>
  </si>
  <si>
    <t>2012-11-01</t>
  </si>
  <si>
    <t>Gaurilčikaitė</t>
  </si>
  <si>
    <t>2012-08-26</t>
  </si>
  <si>
    <t>Samanta</t>
  </si>
  <si>
    <t>Šimelytė</t>
  </si>
  <si>
    <t>2013-06-09</t>
  </si>
  <si>
    <t>Smiltė</t>
  </si>
  <si>
    <t>Zalogaitė</t>
  </si>
  <si>
    <t>2015-04-26</t>
  </si>
  <si>
    <t>Juraitė</t>
  </si>
  <si>
    <t>2013-01-04</t>
  </si>
  <si>
    <t>Nikolė</t>
  </si>
  <si>
    <t>Kazlauskaitė</t>
  </si>
  <si>
    <t>Meda</t>
  </si>
  <si>
    <t>Kukelkaitė</t>
  </si>
  <si>
    <t>2013-12-08</t>
  </si>
  <si>
    <t>Aurėja</t>
  </si>
  <si>
    <t>Tautkutė</t>
  </si>
  <si>
    <t>2017-11-09</t>
  </si>
  <si>
    <t>Daukšaitė</t>
  </si>
  <si>
    <t>2017-07-22</t>
  </si>
  <si>
    <t>Paukštė</t>
  </si>
  <si>
    <t>2014-10-07</t>
  </si>
  <si>
    <t>Ruslan</t>
  </si>
  <si>
    <t>Velykant</t>
  </si>
  <si>
    <t>2011-07-01</t>
  </si>
  <si>
    <t>Eidvilė</t>
  </si>
  <si>
    <t>Grigaitė</t>
  </si>
  <si>
    <t>2012-11-22</t>
  </si>
  <si>
    <t>Gabriekius</t>
  </si>
  <si>
    <t>Vasauskas</t>
  </si>
  <si>
    <t>2011-06-28</t>
  </si>
  <si>
    <t>Stugytė</t>
  </si>
  <si>
    <t>2012-03-14</t>
  </si>
  <si>
    <t>Denas</t>
  </si>
  <si>
    <t>Kupčaloitis</t>
  </si>
  <si>
    <t>Karolis</t>
  </si>
  <si>
    <t>Beržinskas</t>
  </si>
  <si>
    <t>Šiauliai</t>
  </si>
  <si>
    <t>Puodžiūnas</t>
  </si>
  <si>
    <t>2009 10 10</t>
  </si>
  <si>
    <t>ŠSG</t>
  </si>
  <si>
    <t>A.Kitanov, R.Razmaitė</t>
  </si>
  <si>
    <t>R.Razmaitė</t>
  </si>
  <si>
    <t>Bauža</t>
  </si>
  <si>
    <t>2010 04 08</t>
  </si>
  <si>
    <t>A,Kitanov</t>
  </si>
  <si>
    <t>D.Šaučikovas</t>
  </si>
  <si>
    <t>Agnė</t>
  </si>
  <si>
    <t>Jucys</t>
  </si>
  <si>
    <t>2008 06 28</t>
  </si>
  <si>
    <t>Sabaliauskaitė</t>
  </si>
  <si>
    <t>2007 10 25</t>
  </si>
  <si>
    <t>Navickas</t>
  </si>
  <si>
    <t>2008 09 20</t>
  </si>
  <si>
    <t>Adelė</t>
  </si>
  <si>
    <t>Venckutė</t>
  </si>
  <si>
    <t>2007 12 22</t>
  </si>
  <si>
    <t>R.Kergytė-Dauskurdienė</t>
  </si>
  <si>
    <t>Šimkutė</t>
  </si>
  <si>
    <t>Šilutė</t>
  </si>
  <si>
    <t>Šilutės SM</t>
  </si>
  <si>
    <t>L. Leikuvienė</t>
  </si>
  <si>
    <t>Rimgailė</t>
  </si>
  <si>
    <t>Šmitaitė</t>
  </si>
  <si>
    <t>Pauliūtė</t>
  </si>
  <si>
    <t>Darija</t>
  </si>
  <si>
    <t>Bartkutė</t>
  </si>
  <si>
    <t>A. Urmulevičius</t>
  </si>
  <si>
    <t>Grikšas</t>
  </si>
  <si>
    <t>Girskis</t>
  </si>
  <si>
    <t>Naglis</t>
  </si>
  <si>
    <t>Romanovas</t>
  </si>
  <si>
    <t>Lileikis</t>
  </si>
  <si>
    <t>2014-04-02</t>
  </si>
  <si>
    <t>Savickas</t>
  </si>
  <si>
    <t>2012-09-27</t>
  </si>
  <si>
    <t>Petravičiūtė</t>
  </si>
  <si>
    <t>Rivaldas</t>
  </si>
  <si>
    <t>Šmitas</t>
  </si>
  <si>
    <t>2012-07-08</t>
  </si>
  <si>
    <t>Evelina</t>
  </si>
  <si>
    <t>Budvytytė</t>
  </si>
  <si>
    <t>Justė</t>
  </si>
  <si>
    <t>Lileikytė</t>
  </si>
  <si>
    <t>2012-04-07</t>
  </si>
  <si>
    <t>Alina</t>
  </si>
  <si>
    <t>Radzevičiūtė</t>
  </si>
  <si>
    <t>2012-03-15</t>
  </si>
  <si>
    <t>Saulėja</t>
  </si>
  <si>
    <t>Gudaitė</t>
  </si>
  <si>
    <t>Melenberg</t>
  </si>
  <si>
    <t>2009-07-23</t>
  </si>
  <si>
    <t>Elinga</t>
  </si>
  <si>
    <t>Simaitytė</t>
  </si>
  <si>
    <t>2009-05-27</t>
  </si>
  <si>
    <t>Valenčiūtė</t>
  </si>
  <si>
    <t>Naruševičiūtė</t>
  </si>
  <si>
    <t>2010-03-07</t>
  </si>
  <si>
    <t>Budrikas</t>
  </si>
  <si>
    <t>2010-01-01</t>
  </si>
  <si>
    <t>Zuikauskas</t>
  </si>
  <si>
    <t>2009-04-22</t>
  </si>
  <si>
    <t>2010-08-31</t>
  </si>
  <si>
    <t>Kostas</t>
  </si>
  <si>
    <t>Budvytis</t>
  </si>
  <si>
    <t>2008-05-20</t>
  </si>
  <si>
    <t>Vytautė</t>
  </si>
  <si>
    <t>Vasiljevaitė</t>
  </si>
  <si>
    <t>2007-03-31</t>
  </si>
  <si>
    <t>Grantas</t>
  </si>
  <si>
    <t>Bendikas</t>
  </si>
  <si>
    <t>2008-08-03</t>
  </si>
  <si>
    <t>Džiuga</t>
  </si>
  <si>
    <t>Sidaravičiūtė</t>
  </si>
  <si>
    <t>2008-11-28</t>
  </si>
  <si>
    <t>Simas</t>
  </si>
  <si>
    <t>2010-12-08</t>
  </si>
  <si>
    <t>Trakai</t>
  </si>
  <si>
    <t>TSC</t>
  </si>
  <si>
    <t>Sostinės Olimpas</t>
  </si>
  <si>
    <t>D.Virbickas</t>
  </si>
  <si>
    <t>Rimvydas</t>
  </si>
  <si>
    <t>Sinius</t>
  </si>
  <si>
    <t>2009-09-29</t>
  </si>
  <si>
    <t>Rytis</t>
  </si>
  <si>
    <t>Dyškantiukas</t>
  </si>
  <si>
    <t>2010-06-23</t>
  </si>
  <si>
    <t>Matas</t>
  </si>
  <si>
    <t>Petkevičius</t>
  </si>
  <si>
    <t>2010-06-19</t>
  </si>
  <si>
    <t>Kvedaravičius</t>
  </si>
  <si>
    <t>2012-03-09</t>
  </si>
  <si>
    <t>Oleksandra</t>
  </si>
  <si>
    <t>Karmakova</t>
  </si>
  <si>
    <t>2012-08-16</t>
  </si>
  <si>
    <t>Kulbokas</t>
  </si>
  <si>
    <t>2012-07-23</t>
  </si>
  <si>
    <t>Barbora</t>
  </si>
  <si>
    <t>Gerdvilė</t>
  </si>
  <si>
    <t>2012-10-12</t>
  </si>
  <si>
    <t>Dorotėja</t>
  </si>
  <si>
    <t>Budėnaitė</t>
  </si>
  <si>
    <t>2014-08-04</t>
  </si>
  <si>
    <t>Melisa</t>
  </si>
  <si>
    <t>Kaušytė</t>
  </si>
  <si>
    <t>2016-08-17</t>
  </si>
  <si>
    <t>Iuliia</t>
  </si>
  <si>
    <t>Teriaeva</t>
  </si>
  <si>
    <t>2013-04-26</t>
  </si>
  <si>
    <t>Jakubovskytė</t>
  </si>
  <si>
    <t>2015-11-19</t>
  </si>
  <si>
    <t>Zenkevičūtė</t>
  </si>
  <si>
    <t>1993-08-10</t>
  </si>
  <si>
    <t>Vilniaus r.</t>
  </si>
  <si>
    <t>VRSC</t>
  </si>
  <si>
    <t>Z.Zenkevičius</t>
  </si>
  <si>
    <t>Jovita</t>
  </si>
  <si>
    <t>Balsienė</t>
  </si>
  <si>
    <t>1990-12-08</t>
  </si>
  <si>
    <t>Gasickaitė</t>
  </si>
  <si>
    <t>2003-11-15</t>
  </si>
  <si>
    <t>Švagždytė</t>
  </si>
  <si>
    <t>2005-07-06</t>
  </si>
  <si>
    <t>Aldas</t>
  </si>
  <si>
    <t>Mačernis</t>
  </si>
  <si>
    <t>1998-05-11</t>
  </si>
  <si>
    <t>Erik</t>
  </si>
  <si>
    <t>Černiavski</t>
  </si>
  <si>
    <t>2004-02-13</t>
  </si>
  <si>
    <t>Alminas</t>
  </si>
  <si>
    <t>1994-11-10</t>
  </si>
  <si>
    <t>Ernestas Domantas</t>
  </si>
  <si>
    <t>Kukta</t>
  </si>
  <si>
    <t>Sostinės SC</t>
  </si>
  <si>
    <t>J.Strumskytė-Razgūnė</t>
  </si>
  <si>
    <t>Šarūnas</t>
  </si>
  <si>
    <t>Šulija</t>
  </si>
  <si>
    <t>Markas</t>
  </si>
  <si>
    <t>Zonys</t>
  </si>
  <si>
    <t>I.Krakoviak-Tolstika</t>
  </si>
  <si>
    <t>Anabelė</t>
  </si>
  <si>
    <t>Gerbutavičiūtė</t>
  </si>
  <si>
    <t>Milda</t>
  </si>
  <si>
    <t>Kučinskaitė</t>
  </si>
  <si>
    <t>Perednytė</t>
  </si>
  <si>
    <t>Petraitytė</t>
  </si>
  <si>
    <t>Č.Kundrotas</t>
  </si>
  <si>
    <t>64</t>
  </si>
  <si>
    <t xml:space="preserve">Aušrinė </t>
  </si>
  <si>
    <t>Zaleckaitė</t>
  </si>
  <si>
    <t>R.Sausaitis</t>
  </si>
  <si>
    <t>Skaistė</t>
  </si>
  <si>
    <t>Michejevaitė</t>
  </si>
  <si>
    <t>L.Juchnevičienė</t>
  </si>
  <si>
    <t>Lukštaitė</t>
  </si>
  <si>
    <t>65</t>
  </si>
  <si>
    <t>Ziaziulytė</t>
  </si>
  <si>
    <t>Šarapajevaitė</t>
  </si>
  <si>
    <t>Morkevičius</t>
  </si>
  <si>
    <t>I.Brasevičius</t>
  </si>
  <si>
    <t>Dambrauskas</t>
  </si>
  <si>
    <t>66</t>
  </si>
  <si>
    <t>Šimkevičius</t>
  </si>
  <si>
    <t>Sostinės SC/Ozo g.</t>
  </si>
  <si>
    <t>Linda</t>
  </si>
  <si>
    <t>Ozo g.</t>
  </si>
  <si>
    <t>Jaroslav</t>
  </si>
  <si>
    <t>Mironov</t>
  </si>
  <si>
    <t>67</t>
  </si>
  <si>
    <t>Akvilė</t>
  </si>
  <si>
    <t>Ivoškutė</t>
  </si>
  <si>
    <t>Juškaitė</t>
  </si>
  <si>
    <t>2009-02-02</t>
  </si>
  <si>
    <t>I.Jefimova</t>
  </si>
  <si>
    <t>Inesa</t>
  </si>
  <si>
    <t>Beinoraitė</t>
  </si>
  <si>
    <t>2009-06-21</t>
  </si>
  <si>
    <t>Z.Tindžiulienė</t>
  </si>
  <si>
    <t>Elizaveta</t>
  </si>
  <si>
    <t>Ivanova</t>
  </si>
  <si>
    <t>68</t>
  </si>
  <si>
    <t>Milė</t>
  </si>
  <si>
    <t>Mikalauskaitė</t>
  </si>
  <si>
    <t>Sabonytė</t>
  </si>
  <si>
    <t>2007-07-05</t>
  </si>
  <si>
    <t>Juozaitytė</t>
  </si>
  <si>
    <t>2007-04-15</t>
  </si>
  <si>
    <t>Neila</t>
  </si>
  <si>
    <t>Ruočkutė</t>
  </si>
  <si>
    <t>69</t>
  </si>
  <si>
    <t>Rutelionis</t>
  </si>
  <si>
    <t>Nauris</t>
  </si>
  <si>
    <t>Krasuckis</t>
  </si>
  <si>
    <t>Pijus</t>
  </si>
  <si>
    <t>Kirvelevičius</t>
  </si>
  <si>
    <t>Ugnius</t>
  </si>
  <si>
    <t>Mačiūnas</t>
  </si>
  <si>
    <t>Vytis</t>
  </si>
  <si>
    <t>Gricevičius</t>
  </si>
  <si>
    <t xml:space="preserve"> Roskošs</t>
  </si>
  <si>
    <t>Isabelė</t>
  </si>
  <si>
    <t>Navardauskaitė</t>
  </si>
  <si>
    <t>2013-</t>
  </si>
  <si>
    <t>Jurinda</t>
  </si>
  <si>
    <t>Žiškaitė</t>
  </si>
  <si>
    <t>Dubbery</t>
  </si>
  <si>
    <t xml:space="preserve">Greta Emili </t>
  </si>
  <si>
    <t>E.Bogė</t>
  </si>
  <si>
    <t>Kai Cyrus</t>
  </si>
  <si>
    <t>Duberry</t>
  </si>
  <si>
    <t xml:space="preserve">Raidas </t>
  </si>
  <si>
    <t>V.Čiapienė</t>
  </si>
  <si>
    <t>Rapalytė</t>
  </si>
  <si>
    <t>L.Milikauskaitė</t>
  </si>
  <si>
    <t>B.Mickus</t>
  </si>
  <si>
    <t>Vita</t>
  </si>
  <si>
    <t>Viktorija</t>
  </si>
  <si>
    <t>Ralickaitė</t>
  </si>
  <si>
    <t>Gužauskas</t>
  </si>
  <si>
    <t>(7:55,01)</t>
  </si>
  <si>
    <t>(7:55,12)</t>
  </si>
  <si>
    <t>Vieta</t>
  </si>
  <si>
    <t>(16:28,32)</t>
  </si>
  <si>
    <t>(16:28,41)</t>
  </si>
  <si>
    <t>Justas</t>
  </si>
  <si>
    <t>Zumaras</t>
  </si>
  <si>
    <t>Rajonai</t>
  </si>
  <si>
    <t>`</t>
  </si>
  <si>
    <t>Miestai</t>
  </si>
  <si>
    <t>Taškai</t>
  </si>
  <si>
    <t>Tšk 2 et.</t>
  </si>
  <si>
    <t>Tšk 3 et.</t>
  </si>
  <si>
    <t>Tšk 4 et.</t>
  </si>
  <si>
    <t>Suma</t>
  </si>
  <si>
    <t>Komandiniai taškai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</si>
</sst>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h:mm"/>
    <numFmt numFmtId="166" formatCode="yyyy\-mm\-dd;@"/>
  </numFmts>
  <fonts count="40" x14ac:knownFonts="1">
    <font>
      <sz val="10"/>
      <color rgb="FF000000"/>
      <name val="Calibri"/>
      <scheme val="minor"/>
    </font>
    <font>
      <sz val="10"/>
      <color theme="1"/>
      <name val="Arial"/>
    </font>
    <font>
      <sz val="10"/>
      <color theme="1"/>
      <name val="Times New Roman"/>
    </font>
    <font>
      <b/>
      <sz val="12"/>
      <color theme="1"/>
      <name val="Times New Roman"/>
    </font>
    <font>
      <b/>
      <sz val="11"/>
      <color theme="1"/>
      <name val="Times New Roman"/>
    </font>
    <font>
      <b/>
      <sz val="10"/>
      <color theme="1"/>
      <name val="Times New Roman"/>
    </font>
    <font>
      <b/>
      <i/>
      <sz val="8"/>
      <color theme="1"/>
      <name val="Times New Roman"/>
    </font>
    <font>
      <sz val="8"/>
      <color theme="1"/>
      <name val="Times New Roman"/>
    </font>
    <font>
      <b/>
      <sz val="8"/>
      <color theme="1"/>
      <name val="Times New Roman"/>
    </font>
    <font>
      <sz val="9"/>
      <color theme="1"/>
      <name val="Times New Roman"/>
    </font>
    <font>
      <b/>
      <sz val="9"/>
      <color theme="1"/>
      <name val="Times New Roman"/>
    </font>
    <font>
      <sz val="10"/>
      <name val="Calibri"/>
    </font>
    <font>
      <sz val="10"/>
      <color rgb="FF000000"/>
      <name val="Arial"/>
    </font>
    <font>
      <b/>
      <sz val="10"/>
      <color theme="1"/>
      <name val="Calibri"/>
    </font>
    <font>
      <b/>
      <sz val="12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12"/>
      <color rgb="FFC00000"/>
      <name val="Times New Roman"/>
      <family val="1"/>
    </font>
    <font>
      <sz val="11"/>
      <name val="Calibri"/>
      <family val="2"/>
      <charset val="186"/>
    </font>
    <font>
      <sz val="10"/>
      <name val="Arial"/>
      <family val="2"/>
    </font>
    <font>
      <sz val="12"/>
      <color rgb="FF222222"/>
      <name val="Arial"/>
      <family val="2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indexed="8"/>
      <name val="Arial"/>
      <family val="2"/>
      <charset val="186"/>
    </font>
    <font>
      <sz val="14"/>
      <color indexed="8"/>
      <name val="Times New Roman"/>
      <family val="1"/>
    </font>
    <font>
      <sz val="11"/>
      <color indexed="8"/>
      <name val="Calibri"/>
      <family val="2"/>
      <charset val="186"/>
    </font>
    <font>
      <sz val="12"/>
      <color indexed="8"/>
      <name val="Times New Roman"/>
      <family val="1"/>
    </font>
    <font>
      <b/>
      <sz val="10"/>
      <color indexed="8"/>
      <name val="Arial"/>
      <family val="2"/>
      <charset val="186"/>
    </font>
    <font>
      <b/>
      <sz val="12"/>
      <color indexed="8"/>
      <name val="Times New Roman"/>
      <family val="1"/>
    </font>
    <font>
      <b/>
      <sz val="11"/>
      <color indexed="8"/>
      <name val="Arial"/>
      <family val="2"/>
      <charset val="186"/>
    </font>
    <font>
      <b/>
      <sz val="12"/>
      <color indexed="8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sz val="10"/>
      <color rgb="FF000000"/>
      <name val="Times New Roman"/>
      <family val="1"/>
      <charset val="186"/>
    </font>
    <font>
      <b/>
      <sz val="14"/>
      <color indexed="8"/>
      <name val="Calibri"/>
      <family val="2"/>
      <charset val="186"/>
    </font>
    <font>
      <b/>
      <sz val="14"/>
      <color indexed="8"/>
      <name val="Times New Roman"/>
      <family val="1"/>
      <charset val="186"/>
    </font>
    <font>
      <b/>
      <sz val="10"/>
      <color indexed="8"/>
      <name val="Times New Roman"/>
      <family val="1"/>
    </font>
    <font>
      <sz val="14"/>
      <color indexed="8"/>
      <name val="Calibr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9">
    <xf numFmtId="0" fontId="0" fillId="0" borderId="0"/>
    <xf numFmtId="0" fontId="18" fillId="0" borderId="0"/>
    <xf numFmtId="0" fontId="19" fillId="0" borderId="0"/>
    <xf numFmtId="0" fontId="25" fillId="0" borderId="0"/>
    <xf numFmtId="0" fontId="27" fillId="0" borderId="0"/>
    <xf numFmtId="0" fontId="25" fillId="0" borderId="0"/>
    <xf numFmtId="0" fontId="27" fillId="0" borderId="0"/>
    <xf numFmtId="0" fontId="19" fillId="0" borderId="0"/>
    <xf numFmtId="0" fontId="19" fillId="0" borderId="0"/>
  </cellStyleXfs>
  <cellXfs count="8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49" fontId="6" fillId="0" borderId="0" xfId="0" applyNumberFormat="1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8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right"/>
    </xf>
    <xf numFmtId="0" fontId="9" fillId="0" borderId="11" xfId="0" applyFont="1" applyBorder="1" applyAlignment="1">
      <alignment horizontal="left" vertical="center" wrapText="1"/>
    </xf>
    <xf numFmtId="0" fontId="12" fillId="0" borderId="0" xfId="0" applyFont="1"/>
    <xf numFmtId="0" fontId="10" fillId="0" borderId="1" xfId="0" applyFont="1" applyBorder="1" applyAlignment="1">
      <alignment horizontal="left"/>
    </xf>
    <xf numFmtId="164" fontId="7" fillId="0" borderId="2" xfId="0" applyNumberFormat="1" applyFont="1" applyBorder="1" applyAlignment="1">
      <alignment horizontal="center"/>
    </xf>
    <xf numFmtId="0" fontId="9" fillId="0" borderId="12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9" fillId="0" borderId="0" xfId="0" applyFont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165" fontId="13" fillId="0" borderId="15" xfId="0" applyNumberFormat="1" applyFont="1" applyBorder="1" applyAlignment="1">
      <alignment horizontal="center"/>
    </xf>
    <xf numFmtId="165" fontId="13" fillId="0" borderId="16" xfId="0" applyNumberFormat="1" applyFont="1" applyBorder="1" applyAlignment="1">
      <alignment horizontal="center"/>
    </xf>
    <xf numFmtId="165" fontId="13" fillId="0" borderId="17" xfId="0" applyNumberFormat="1" applyFont="1" applyBorder="1" applyAlignment="1">
      <alignment horizontal="center"/>
    </xf>
    <xf numFmtId="0" fontId="15" fillId="0" borderId="6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/>
    </xf>
    <xf numFmtId="0" fontId="11" fillId="0" borderId="14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15" fillId="0" borderId="1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/>
    </xf>
    <xf numFmtId="0" fontId="9" fillId="0" borderId="24" xfId="0" applyFont="1" applyBorder="1" applyAlignment="1">
      <alignment horizontal="right"/>
    </xf>
    <xf numFmtId="0" fontId="10" fillId="0" borderId="25" xfId="0" applyFont="1" applyBorder="1" applyAlignment="1">
      <alignment horizontal="left"/>
    </xf>
    <xf numFmtId="164" fontId="7" fillId="0" borderId="26" xfId="0" applyNumberFormat="1" applyFont="1" applyBorder="1" applyAlignment="1">
      <alignment horizontal="center"/>
    </xf>
    <xf numFmtId="0" fontId="9" fillId="0" borderId="27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7" fillId="0" borderId="29" xfId="0" applyFont="1" applyBorder="1" applyAlignment="1">
      <alignment horizontal="left" shrinkToFit="1"/>
    </xf>
    <xf numFmtId="0" fontId="7" fillId="0" borderId="30" xfId="0" applyFont="1" applyBorder="1" applyAlignment="1">
      <alignment horizontal="left" shrinkToFit="1"/>
    </xf>
    <xf numFmtId="0" fontId="17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right"/>
    </xf>
    <xf numFmtId="0" fontId="10" fillId="0" borderId="33" xfId="0" applyFont="1" applyBorder="1" applyAlignment="1">
      <alignment horizontal="left"/>
    </xf>
    <xf numFmtId="164" fontId="7" fillId="0" borderId="34" xfId="0" applyNumberFormat="1" applyFont="1" applyBorder="1" applyAlignment="1">
      <alignment horizontal="center"/>
    </xf>
    <xf numFmtId="0" fontId="9" fillId="0" borderId="35" xfId="0" applyFont="1" applyBorder="1" applyAlignment="1">
      <alignment horizontal="left" vertical="center" wrapText="1"/>
    </xf>
    <xf numFmtId="0" fontId="9" fillId="0" borderId="36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shrinkToFit="1"/>
    </xf>
    <xf numFmtId="0" fontId="20" fillId="0" borderId="0" xfId="0" applyFont="1" applyAlignment="1">
      <alignment vertical="center" wrapText="1"/>
    </xf>
    <xf numFmtId="164" fontId="7" fillId="2" borderId="34" xfId="0" applyNumberFormat="1" applyFont="1" applyFill="1" applyBorder="1" applyAlignment="1">
      <alignment horizontal="center"/>
    </xf>
    <xf numFmtId="165" fontId="21" fillId="0" borderId="16" xfId="0" applyNumberFormat="1" applyFont="1" applyBorder="1" applyAlignment="1">
      <alignment horizontal="center"/>
    </xf>
    <xf numFmtId="0" fontId="11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 vertical="center"/>
    </xf>
    <xf numFmtId="0" fontId="15" fillId="0" borderId="30" xfId="0" applyFont="1" applyBorder="1" applyAlignment="1">
      <alignment horizontal="left" shrinkToFit="1"/>
    </xf>
    <xf numFmtId="0" fontId="15" fillId="0" borderId="37" xfId="0" applyFont="1" applyBorder="1" applyAlignment="1">
      <alignment horizontal="left" shrinkToFit="1"/>
    </xf>
    <xf numFmtId="0" fontId="15" fillId="0" borderId="29" xfId="0" applyFont="1" applyBorder="1" applyAlignment="1">
      <alignment horizontal="left" shrinkToFit="1"/>
    </xf>
    <xf numFmtId="165" fontId="22" fillId="0" borderId="16" xfId="0" applyNumberFormat="1" applyFont="1" applyBorder="1" applyAlignment="1">
      <alignment horizontal="center"/>
    </xf>
    <xf numFmtId="0" fontId="23" fillId="0" borderId="8" xfId="0" applyFont="1" applyBorder="1" applyAlignment="1">
      <alignment horizontal="right"/>
    </xf>
    <xf numFmtId="0" fontId="24" fillId="0" borderId="1" xfId="0" applyFont="1" applyBorder="1" applyAlignment="1">
      <alignment horizontal="left"/>
    </xf>
    <xf numFmtId="0" fontId="26" fillId="0" borderId="0" xfId="3" applyFont="1"/>
    <xf numFmtId="0" fontId="27" fillId="0" borderId="0" xfId="4"/>
    <xf numFmtId="0" fontId="28" fillId="0" borderId="0" xfId="3" applyFont="1" applyAlignment="1">
      <alignment horizontal="left"/>
    </xf>
    <xf numFmtId="0" fontId="25" fillId="0" borderId="0" xfId="5"/>
    <xf numFmtId="0" fontId="29" fillId="0" borderId="0" xfId="5" applyFont="1"/>
    <xf numFmtId="0" fontId="30" fillId="0" borderId="0" xfId="5" applyFont="1"/>
    <xf numFmtId="0" fontId="27" fillId="0" borderId="0" xfId="6"/>
    <xf numFmtId="0" fontId="31" fillId="0" borderId="0" xfId="5" applyFont="1" applyAlignment="1">
      <alignment horizontal="center" vertical="center"/>
    </xf>
    <xf numFmtId="0" fontId="29" fillId="0" borderId="0" xfId="5" applyFont="1" applyAlignment="1">
      <alignment horizontal="center" vertical="center"/>
    </xf>
    <xf numFmtId="0" fontId="32" fillId="0" borderId="0" xfId="5" applyFont="1" applyAlignment="1">
      <alignment horizontal="center" vertical="center"/>
    </xf>
    <xf numFmtId="0" fontId="33" fillId="0" borderId="0" xfId="7" applyFont="1" applyAlignment="1">
      <alignment horizontal="left"/>
    </xf>
    <xf numFmtId="0" fontId="30" fillId="0" borderId="0" xfId="5" applyFont="1" applyAlignment="1">
      <alignment horizontal="center" vertical="center"/>
    </xf>
    <xf numFmtId="0" fontId="33" fillId="0" borderId="0" xfId="8" applyFont="1" applyAlignment="1">
      <alignment horizontal="left"/>
    </xf>
    <xf numFmtId="0" fontId="34" fillId="0" borderId="0" xfId="5" applyFont="1" applyAlignment="1">
      <alignment horizontal="center" vertical="center"/>
    </xf>
    <xf numFmtId="0" fontId="35" fillId="0" borderId="0" xfId="7" applyFont="1" applyAlignment="1">
      <alignment horizontal="center"/>
    </xf>
    <xf numFmtId="0" fontId="36" fillId="0" borderId="0" xfId="6" applyFont="1" applyAlignment="1">
      <alignment horizontal="center"/>
    </xf>
    <xf numFmtId="0" fontId="37" fillId="0" borderId="0" xfId="5" applyFont="1" applyAlignment="1">
      <alignment horizontal="center" vertical="center"/>
    </xf>
    <xf numFmtId="166" fontId="38" fillId="0" borderId="0" xfId="5" applyNumberFormat="1" applyFont="1" applyAlignment="1">
      <alignment horizontal="right"/>
    </xf>
    <xf numFmtId="0" fontId="39" fillId="0" borderId="0" xfId="6" applyFont="1"/>
  </cellXfs>
  <cellStyles count="9">
    <cellStyle name="Įprastas 2" xfId="1" xr:uid="{547A78CB-57A3-4A13-BFFF-B3AB5984C3CE}"/>
    <cellStyle name="Įprastas 2 2" xfId="2" xr:uid="{A48CDEFD-C02C-4DF0-B8E7-54F9DCC7EF2C}"/>
    <cellStyle name="Įprastas 3 3" xfId="8" xr:uid="{2A0F5EBA-D11E-4DFD-B725-B937E3FE71E3}"/>
    <cellStyle name="Normal" xfId="0" builtinId="0"/>
    <cellStyle name="Normal 2" xfId="7" xr:uid="{A3180443-F894-40E5-BC2F-D5CF198C5140}"/>
    <cellStyle name="Normal_RaseiniaiM" xfId="6" xr:uid="{1F73CC13-A480-4179-9030-4767FD0D7A55}"/>
    <cellStyle name="Normal_RaseiniaiV" xfId="4" xr:uid="{2CB1A18E-355F-46FF-A00D-347B04A1E36A}"/>
    <cellStyle name="Paprastas 2_RaseiniaiM" xfId="5" xr:uid="{AB31645E-2ED3-48D4-BC27-03B20CBF8761}"/>
    <cellStyle name="Paprastas 2_RaseiniaiV" xfId="3" xr:uid="{5375083F-9E43-4A43-86A1-88F3202441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externalLink" Target="externalLinks/externalLink1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29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0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externalLink" Target="externalLinks/externalLink9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8.xml"/><Relationship Id="rId30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Users/viltis/Desktop/Kroso%20taur&#279;/2019/Kroso%20taur&#279;/2015/LTU_ziema/LTU_zpb2010.xls" TargetMode="External"/><Relationship Id="rId1" Type="http://schemas.openxmlformats.org/officeDocument/2006/relationships/externalLinkPath" Target="/Users/viltis/Desktop/Kroso%20taur&#279;/2019/Kroso%20taur&#279;/2015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Users/viltis/Desktop/2%20variantas.xls" TargetMode="External"/><Relationship Id="rId1" Type="http://schemas.openxmlformats.org/officeDocument/2006/relationships/externalLinkPath" Target="/Users/viltis/Desktop/2%20variantas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ISSAUGOTA%20D%20disk/Var&#382;ybos/Krosai/Aukstuju%20studentu%20krosai/Auk&#353;tuju%20krosas%202022/5%20km.xls" TargetMode="External"/><Relationship Id="rId1" Type="http://schemas.openxmlformats.org/officeDocument/2006/relationships/externalLinkPath" Target="/ISSAUGOTA%20D%20disk/Var&#382;ybos/Krosai/Aukstuju%20studentu%20krosai/Auk&#353;tuju%20krosas%202022/5%20km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User\Desktop\Varzybos\protokolai2009ziema\LJnP02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newest2011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Klaip&#279;dos%20&#269;empionata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 refreshError="1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 refreshError="1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 refreshError="1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 refreshError="1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 refreshError="1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 refreshError="1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 refreshError="1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 refreshError="1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 refreshError="1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 refreshError="1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 refreshError="1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 refreshError="1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 refreshError="1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 refreshError="1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 refreshError="1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 refreshError="1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 refreshError="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arasas"/>
      <sheetName val="2009M"/>
      <sheetName val="2009M (2)"/>
      <sheetName val="2007M"/>
      <sheetName val="2005M"/>
      <sheetName val="2003M"/>
      <sheetName val="2002+M"/>
      <sheetName val="2009V"/>
      <sheetName val="2009V (2)"/>
      <sheetName val="2007V"/>
      <sheetName val="2005V"/>
      <sheetName val="2003V"/>
      <sheetName val="2002+V"/>
      <sheetName val="Rezultatai (11)"/>
    </sheetNames>
    <sheetDataSet>
      <sheetData sheetId="0">
        <row r="5">
          <cell r="B5">
            <v>1</v>
          </cell>
          <cell r="C5" t="str">
            <v>Evelina</v>
          </cell>
          <cell r="D5" t="str">
            <v>Klimavičiūtė</v>
          </cell>
          <cell r="E5" t="str">
            <v>m</v>
          </cell>
          <cell r="F5" t="str">
            <v>2010-07-10</v>
          </cell>
          <cell r="G5" t="str">
            <v>Alytus</v>
          </cell>
          <cell r="H5" t="str">
            <v>SRC</v>
          </cell>
          <cell r="K5" t="str">
            <v>A. Klebauskas</v>
          </cell>
          <cell r="M5" t="e">
            <v>#N/A</v>
          </cell>
        </row>
        <row r="6">
          <cell r="B6">
            <v>2</v>
          </cell>
          <cell r="C6" t="str">
            <v>Augustė</v>
          </cell>
          <cell r="D6" t="str">
            <v>Česynaitė</v>
          </cell>
          <cell r="E6" t="str">
            <v>m</v>
          </cell>
          <cell r="F6" t="str">
            <v>2007-08-30</v>
          </cell>
          <cell r="G6" t="str">
            <v>Alytus</v>
          </cell>
          <cell r="H6" t="str">
            <v>SRC</v>
          </cell>
          <cell r="K6" t="str">
            <v>A. Klebauskas</v>
          </cell>
          <cell r="M6" t="e">
            <v>#N/A</v>
          </cell>
        </row>
        <row r="7">
          <cell r="B7">
            <v>3</v>
          </cell>
          <cell r="C7" t="str">
            <v>Augustina</v>
          </cell>
          <cell r="D7" t="str">
            <v>Keblikaitė</v>
          </cell>
          <cell r="E7" t="str">
            <v>m</v>
          </cell>
          <cell r="F7" t="str">
            <v>2005-04-28</v>
          </cell>
          <cell r="G7" t="str">
            <v>Alytus</v>
          </cell>
          <cell r="H7" t="str">
            <v>SRC</v>
          </cell>
          <cell r="K7" t="str">
            <v>A. Klebauskas</v>
          </cell>
          <cell r="M7" t="e">
            <v>#N/A</v>
          </cell>
        </row>
        <row r="8">
          <cell r="B8">
            <v>4</v>
          </cell>
          <cell r="C8" t="str">
            <v xml:space="preserve">Saulė </v>
          </cell>
          <cell r="D8" t="str">
            <v>Kragaitė</v>
          </cell>
          <cell r="E8" t="str">
            <v>m</v>
          </cell>
          <cell r="F8">
            <v>40163</v>
          </cell>
          <cell r="G8" t="str">
            <v>Joniškis</v>
          </cell>
          <cell r="H8" t="str">
            <v>Joniškio sc</v>
          </cell>
          <cell r="I8" t="str">
            <v>Žvelgaitis</v>
          </cell>
          <cell r="K8" t="str">
            <v>R. Prokopenko</v>
          </cell>
          <cell r="M8" t="str">
            <v>m-Visi</v>
          </cell>
        </row>
        <row r="9">
          <cell r="B9">
            <v>5</v>
          </cell>
          <cell r="C9" t="str">
            <v>Matas</v>
          </cell>
          <cell r="D9" t="str">
            <v>Jarušauskas</v>
          </cell>
          <cell r="E9" t="str">
            <v>v</v>
          </cell>
          <cell r="F9">
            <v>40037</v>
          </cell>
          <cell r="G9" t="str">
            <v>Joniškis</v>
          </cell>
          <cell r="H9" t="str">
            <v>Joniškio sc</v>
          </cell>
          <cell r="I9" t="str">
            <v>Žvelgaitis</v>
          </cell>
          <cell r="K9" t="str">
            <v>R. Prokopenko</v>
          </cell>
          <cell r="M9" t="str">
            <v>v-Visi</v>
          </cell>
        </row>
        <row r="10">
          <cell r="B10">
            <v>6</v>
          </cell>
          <cell r="C10" t="str">
            <v>Karolis</v>
          </cell>
          <cell r="D10" t="str">
            <v>Laukutis</v>
          </cell>
          <cell r="E10" t="str">
            <v>v</v>
          </cell>
          <cell r="F10">
            <v>37933</v>
          </cell>
          <cell r="G10" t="str">
            <v>Joniškis</v>
          </cell>
          <cell r="H10" t="str">
            <v>Joniškio sc</v>
          </cell>
          <cell r="I10" t="str">
            <v>Žvelgaitis</v>
          </cell>
          <cell r="K10" t="str">
            <v>R. Prokopenko, D. Liutkus</v>
          </cell>
          <cell r="M10" t="str">
            <v>v-Visi</v>
          </cell>
        </row>
        <row r="11">
          <cell r="B11">
            <v>7</v>
          </cell>
          <cell r="C11" t="str">
            <v>Danielius</v>
          </cell>
          <cell r="D11" t="str">
            <v>Gricius</v>
          </cell>
          <cell r="E11" t="str">
            <v>v</v>
          </cell>
          <cell r="F11">
            <v>40832</v>
          </cell>
          <cell r="G11" t="str">
            <v>Joniškis</v>
          </cell>
          <cell r="H11" t="str">
            <v>Joniškio sc</v>
          </cell>
          <cell r="I11" t="str">
            <v>Žvelgaitis</v>
          </cell>
          <cell r="K11" t="str">
            <v>R. Prokopenko</v>
          </cell>
          <cell r="M11" t="str">
            <v>v-Visi</v>
          </cell>
        </row>
        <row r="12">
          <cell r="B12">
            <v>8</v>
          </cell>
          <cell r="C12" t="str">
            <v>Tajus</v>
          </cell>
          <cell r="D12" t="str">
            <v>Prielaidas</v>
          </cell>
          <cell r="E12" t="str">
            <v>v</v>
          </cell>
          <cell r="F12">
            <v>41514</v>
          </cell>
          <cell r="G12" t="str">
            <v>Joniškis</v>
          </cell>
          <cell r="H12" t="str">
            <v>Joniškio sc</v>
          </cell>
          <cell r="I12" t="str">
            <v>Žvelgaitis</v>
          </cell>
          <cell r="K12" t="str">
            <v>R. Prokopenko</v>
          </cell>
          <cell r="M12" t="str">
            <v>v-Visi</v>
          </cell>
        </row>
        <row r="13">
          <cell r="B13">
            <v>9</v>
          </cell>
          <cell r="C13" t="str">
            <v>Gvidas</v>
          </cell>
          <cell r="D13" t="str">
            <v>Ščiolokovas</v>
          </cell>
          <cell r="E13" t="str">
            <v>v</v>
          </cell>
          <cell r="F13">
            <v>40873</v>
          </cell>
          <cell r="G13" t="str">
            <v>Joniškis</v>
          </cell>
          <cell r="H13" t="str">
            <v>Joniškio sc</v>
          </cell>
          <cell r="I13" t="str">
            <v>Žvelgaitis</v>
          </cell>
          <cell r="K13" t="str">
            <v>R. Prokopenko</v>
          </cell>
          <cell r="M13" t="str">
            <v>v-Visi</v>
          </cell>
        </row>
        <row r="14">
          <cell r="B14">
            <v>10</v>
          </cell>
          <cell r="C14" t="str">
            <v>Kipras</v>
          </cell>
          <cell r="D14" t="str">
            <v>Aukselis</v>
          </cell>
          <cell r="E14" t="str">
            <v>v</v>
          </cell>
          <cell r="F14">
            <v>41155</v>
          </cell>
          <cell r="G14" t="str">
            <v>Joniškis</v>
          </cell>
          <cell r="H14" t="str">
            <v>Joniškio sc</v>
          </cell>
          <cell r="I14" t="str">
            <v>Žvelgaitis</v>
          </cell>
          <cell r="K14" t="str">
            <v>R. Prokopenko</v>
          </cell>
          <cell r="M14" t="str">
            <v>v-Visi</v>
          </cell>
        </row>
        <row r="15">
          <cell r="B15">
            <v>11</v>
          </cell>
          <cell r="C15" t="str">
            <v>Vilius</v>
          </cell>
          <cell r="D15" t="str">
            <v>Navickas</v>
          </cell>
          <cell r="E15" t="str">
            <v>v</v>
          </cell>
          <cell r="F15">
            <v>41600</v>
          </cell>
          <cell r="G15" t="str">
            <v>Joniškis</v>
          </cell>
          <cell r="H15" t="str">
            <v>Joniškio sc</v>
          </cell>
          <cell r="I15" t="str">
            <v>Žvelgaitis</v>
          </cell>
          <cell r="K15" t="str">
            <v>R. Prokopenko</v>
          </cell>
          <cell r="M15" t="str">
            <v>v-Visi</v>
          </cell>
        </row>
        <row r="16">
          <cell r="B16">
            <v>12</v>
          </cell>
          <cell r="C16" t="str">
            <v>Karolis</v>
          </cell>
          <cell r="D16" t="str">
            <v xml:space="preserve"> Būras</v>
          </cell>
          <cell r="E16" t="str">
            <v>v</v>
          </cell>
          <cell r="F16">
            <v>40302</v>
          </cell>
          <cell r="G16" t="str">
            <v>Kalvarija</v>
          </cell>
          <cell r="H16" t="str">
            <v>Kalvarijos SC</v>
          </cell>
          <cell r="K16" t="str">
            <v>J,Kasputienė</v>
          </cell>
          <cell r="M16" t="str">
            <v>v-Visi</v>
          </cell>
        </row>
        <row r="17">
          <cell r="B17">
            <v>13</v>
          </cell>
          <cell r="C17" t="str">
            <v xml:space="preserve">Rokas </v>
          </cell>
          <cell r="D17" t="str">
            <v>Varnagiris</v>
          </cell>
          <cell r="E17" t="str">
            <v>v</v>
          </cell>
          <cell r="F17">
            <v>41121</v>
          </cell>
          <cell r="G17" t="str">
            <v>Kalvarija</v>
          </cell>
          <cell r="H17" t="str">
            <v>Kalvarijos SC</v>
          </cell>
          <cell r="K17" t="str">
            <v>J,Kasputienė</v>
          </cell>
          <cell r="M17" t="str">
            <v>v-Visi</v>
          </cell>
        </row>
        <row r="18">
          <cell r="B18">
            <v>14</v>
          </cell>
          <cell r="C18" t="str">
            <v xml:space="preserve">Andra </v>
          </cell>
          <cell r="D18" t="str">
            <v>Bobinaitė</v>
          </cell>
          <cell r="E18" t="str">
            <v>m</v>
          </cell>
          <cell r="F18">
            <v>40369</v>
          </cell>
          <cell r="G18" t="str">
            <v>Kalvarija</v>
          </cell>
          <cell r="H18" t="str">
            <v>Kalvarijos SC</v>
          </cell>
          <cell r="K18" t="str">
            <v>J,Kasputienė</v>
          </cell>
          <cell r="M18" t="str">
            <v>m-Visi</v>
          </cell>
        </row>
        <row r="19">
          <cell r="B19">
            <v>15</v>
          </cell>
          <cell r="C19" t="str">
            <v>Kamilė</v>
          </cell>
          <cell r="D19" t="str">
            <v>Kateivaitė</v>
          </cell>
          <cell r="E19" t="str">
            <v>m</v>
          </cell>
          <cell r="F19">
            <v>39826</v>
          </cell>
          <cell r="G19" t="str">
            <v>Kaunas</v>
          </cell>
          <cell r="H19" t="str">
            <v>Startas</v>
          </cell>
          <cell r="K19" t="str">
            <v>D.Jankauskaitė</v>
          </cell>
          <cell r="M19" t="str">
            <v>m-Visi</v>
          </cell>
        </row>
        <row r="20">
          <cell r="B20">
            <v>16</v>
          </cell>
          <cell r="C20" t="str">
            <v>Viktorija</v>
          </cell>
          <cell r="D20" t="str">
            <v>Šutova</v>
          </cell>
          <cell r="E20" t="str">
            <v>m</v>
          </cell>
          <cell r="F20">
            <v>39941</v>
          </cell>
          <cell r="G20" t="str">
            <v>Kaunas</v>
          </cell>
          <cell r="H20" t="str">
            <v>Startas</v>
          </cell>
          <cell r="K20" t="str">
            <v>I.Juodeškienė</v>
          </cell>
          <cell r="M20" t="str">
            <v>m-Visi</v>
          </cell>
        </row>
        <row r="21">
          <cell r="B21">
            <v>17</v>
          </cell>
          <cell r="C21" t="str">
            <v>Modestas</v>
          </cell>
          <cell r="D21" t="str">
            <v>Jasaitis</v>
          </cell>
          <cell r="E21" t="str">
            <v>v</v>
          </cell>
          <cell r="F21">
            <v>40452</v>
          </cell>
          <cell r="G21" t="str">
            <v>Kaunas</v>
          </cell>
          <cell r="H21" t="str">
            <v>Startas</v>
          </cell>
          <cell r="K21" t="str">
            <v>R.Norkus</v>
          </cell>
          <cell r="M21" t="str">
            <v>v-Visi</v>
          </cell>
        </row>
        <row r="22">
          <cell r="B22">
            <v>18</v>
          </cell>
          <cell r="C22" t="str">
            <v>Kajus</v>
          </cell>
          <cell r="D22" t="str">
            <v>Klein</v>
          </cell>
          <cell r="E22" t="str">
            <v>v</v>
          </cell>
          <cell r="F22">
            <v>39859</v>
          </cell>
          <cell r="G22" t="str">
            <v>Kaunas</v>
          </cell>
          <cell r="H22" t="str">
            <v>Startas</v>
          </cell>
          <cell r="K22" t="str">
            <v>R.Norkus</v>
          </cell>
          <cell r="M22" t="str">
            <v>v-Visi</v>
          </cell>
        </row>
        <row r="23">
          <cell r="B23">
            <v>19</v>
          </cell>
          <cell r="C23" t="str">
            <v>Dominykas</v>
          </cell>
          <cell r="D23" t="str">
            <v>Bružas</v>
          </cell>
          <cell r="E23" t="str">
            <v>v</v>
          </cell>
          <cell r="F23">
            <v>39998</v>
          </cell>
          <cell r="G23" t="str">
            <v>Kaunas</v>
          </cell>
          <cell r="H23" t="str">
            <v>Startas</v>
          </cell>
          <cell r="K23" t="str">
            <v>I.Juodeškienė</v>
          </cell>
          <cell r="M23" t="str">
            <v>v-Visi</v>
          </cell>
        </row>
        <row r="24">
          <cell r="B24">
            <v>20</v>
          </cell>
          <cell r="C24" t="str">
            <v>Vytenis</v>
          </cell>
          <cell r="D24" t="str">
            <v>Danilevičius</v>
          </cell>
          <cell r="E24" t="str">
            <v>v</v>
          </cell>
          <cell r="F24">
            <v>39936</v>
          </cell>
          <cell r="G24" t="str">
            <v>Kaunas</v>
          </cell>
          <cell r="H24" t="str">
            <v>Startas</v>
          </cell>
          <cell r="K24" t="str">
            <v>I.Juodeškienė</v>
          </cell>
          <cell r="M24" t="str">
            <v>v-Visi</v>
          </cell>
        </row>
        <row r="25">
          <cell r="B25">
            <v>21</v>
          </cell>
          <cell r="C25" t="str">
            <v>Arminas</v>
          </cell>
          <cell r="D25" t="str">
            <v>Žilinskas</v>
          </cell>
          <cell r="E25" t="str">
            <v>v</v>
          </cell>
          <cell r="F25">
            <v>40392</v>
          </cell>
          <cell r="G25" t="str">
            <v>Kaunas</v>
          </cell>
          <cell r="H25" t="str">
            <v>Startas</v>
          </cell>
          <cell r="K25" t="str">
            <v>R.Ančlauskas</v>
          </cell>
          <cell r="M25" t="str">
            <v>v-Visi</v>
          </cell>
        </row>
        <row r="26">
          <cell r="B26">
            <v>22</v>
          </cell>
          <cell r="C26" t="str">
            <v>Dominykas</v>
          </cell>
          <cell r="D26" t="str">
            <v>Gurskas</v>
          </cell>
          <cell r="E26" t="str">
            <v>v</v>
          </cell>
          <cell r="F26">
            <v>39985</v>
          </cell>
          <cell r="G26" t="str">
            <v>Kaunas</v>
          </cell>
          <cell r="H26" t="str">
            <v>Startas</v>
          </cell>
          <cell r="K26" t="str">
            <v>D.Jankauskaitė</v>
          </cell>
          <cell r="M26" t="str">
            <v>v-Visi</v>
          </cell>
        </row>
        <row r="27">
          <cell r="B27">
            <v>23</v>
          </cell>
          <cell r="C27" t="str">
            <v>Marija</v>
          </cell>
          <cell r="D27" t="str">
            <v>Šarkauskaitė</v>
          </cell>
          <cell r="E27" t="str">
            <v>m</v>
          </cell>
          <cell r="F27">
            <v>39721</v>
          </cell>
          <cell r="G27" t="str">
            <v>Kaunas</v>
          </cell>
          <cell r="H27" t="str">
            <v>Startas</v>
          </cell>
          <cell r="K27" t="str">
            <v>D.Jankauskaitė</v>
          </cell>
          <cell r="M27" t="str">
            <v>m-Visi</v>
          </cell>
        </row>
        <row r="28">
          <cell r="B28">
            <v>24</v>
          </cell>
          <cell r="C28" t="str">
            <v>Nikita</v>
          </cell>
          <cell r="D28" t="str">
            <v>Liatukaitė</v>
          </cell>
          <cell r="E28" t="str">
            <v>m</v>
          </cell>
          <cell r="F28">
            <v>39729</v>
          </cell>
          <cell r="G28" t="str">
            <v>Kaunas</v>
          </cell>
          <cell r="H28" t="str">
            <v>Startas</v>
          </cell>
          <cell r="K28" t="str">
            <v>R.Ančlauskas</v>
          </cell>
          <cell r="M28" t="str">
            <v>m-Visi</v>
          </cell>
        </row>
        <row r="29">
          <cell r="B29">
            <v>25</v>
          </cell>
          <cell r="C29" t="str">
            <v>Austėja</v>
          </cell>
          <cell r="D29" t="str">
            <v>Valinčiūtė</v>
          </cell>
          <cell r="E29" t="str">
            <v>m</v>
          </cell>
          <cell r="F29">
            <v>39700</v>
          </cell>
          <cell r="G29" t="str">
            <v>Kaunas</v>
          </cell>
          <cell r="H29" t="str">
            <v>Startas</v>
          </cell>
          <cell r="K29" t="str">
            <v>R.Norkus</v>
          </cell>
          <cell r="M29" t="str">
            <v>m-Visi</v>
          </cell>
        </row>
        <row r="30">
          <cell r="B30">
            <v>26</v>
          </cell>
          <cell r="C30" t="str">
            <v>Neda</v>
          </cell>
          <cell r="D30" t="str">
            <v>Šartutė</v>
          </cell>
          <cell r="E30" t="str">
            <v>m</v>
          </cell>
          <cell r="F30">
            <v>39645</v>
          </cell>
          <cell r="G30" t="str">
            <v>Kaunas</v>
          </cell>
          <cell r="H30" t="str">
            <v>Startas</v>
          </cell>
          <cell r="K30" t="str">
            <v>R.Norkus</v>
          </cell>
          <cell r="M30" t="str">
            <v>m-Visi</v>
          </cell>
        </row>
        <row r="31">
          <cell r="B31">
            <v>27</v>
          </cell>
          <cell r="C31" t="str">
            <v>Mišelė</v>
          </cell>
          <cell r="D31" t="str">
            <v>Korsakaitė</v>
          </cell>
          <cell r="E31" t="str">
            <v>m</v>
          </cell>
          <cell r="F31">
            <v>39408</v>
          </cell>
          <cell r="G31" t="str">
            <v>Kaunas</v>
          </cell>
          <cell r="H31" t="str">
            <v>Startas</v>
          </cell>
          <cell r="K31" t="str">
            <v>R.Norkus</v>
          </cell>
          <cell r="M31" t="str">
            <v>m-Visi</v>
          </cell>
        </row>
        <row r="32">
          <cell r="B32">
            <v>28</v>
          </cell>
          <cell r="C32" t="str">
            <v>Eglė</v>
          </cell>
          <cell r="D32" t="str">
            <v>Nevedomskytė</v>
          </cell>
          <cell r="E32" t="str">
            <v>m</v>
          </cell>
          <cell r="F32">
            <v>39253</v>
          </cell>
          <cell r="G32" t="str">
            <v>Kaunas</v>
          </cell>
          <cell r="H32" t="str">
            <v>Startas</v>
          </cell>
          <cell r="K32" t="str">
            <v>R.Norkus</v>
          </cell>
          <cell r="M32" t="str">
            <v>m-Visi</v>
          </cell>
        </row>
        <row r="33">
          <cell r="B33">
            <v>29</v>
          </cell>
          <cell r="C33" t="str">
            <v>Beatričė</v>
          </cell>
          <cell r="D33" t="str">
            <v>Burakovaitė</v>
          </cell>
          <cell r="E33" t="str">
            <v>m</v>
          </cell>
          <cell r="F33">
            <v>39247</v>
          </cell>
          <cell r="G33" t="str">
            <v>Kaunas</v>
          </cell>
          <cell r="H33" t="str">
            <v>Startas</v>
          </cell>
          <cell r="K33" t="str">
            <v>R.Norkus</v>
          </cell>
          <cell r="M33" t="str">
            <v>m-Visi</v>
          </cell>
        </row>
        <row r="34">
          <cell r="B34">
            <v>30</v>
          </cell>
          <cell r="C34" t="str">
            <v>Joris</v>
          </cell>
          <cell r="D34" t="str">
            <v>Sakalauskas</v>
          </cell>
          <cell r="E34" t="str">
            <v>v</v>
          </cell>
          <cell r="F34">
            <v>39473</v>
          </cell>
          <cell r="G34" t="str">
            <v>Kaunas</v>
          </cell>
          <cell r="H34" t="str">
            <v>Startas</v>
          </cell>
          <cell r="K34" t="str">
            <v>R.Norkus</v>
          </cell>
          <cell r="M34" t="str">
            <v>v-Visi</v>
          </cell>
        </row>
        <row r="35">
          <cell r="B35">
            <v>31</v>
          </cell>
          <cell r="C35" t="str">
            <v>Paulius</v>
          </cell>
          <cell r="D35" t="str">
            <v>Jarašiūnas</v>
          </cell>
          <cell r="E35" t="str">
            <v>v</v>
          </cell>
          <cell r="F35">
            <v>39505</v>
          </cell>
          <cell r="G35" t="str">
            <v>Kaunas</v>
          </cell>
          <cell r="H35" t="str">
            <v>Startas</v>
          </cell>
          <cell r="K35" t="str">
            <v>R.Norkus</v>
          </cell>
          <cell r="M35" t="str">
            <v>v-Visi</v>
          </cell>
        </row>
        <row r="36">
          <cell r="B36">
            <v>32</v>
          </cell>
          <cell r="C36" t="str">
            <v>Jokūbas</v>
          </cell>
          <cell r="D36" t="str">
            <v>Ramašauskas</v>
          </cell>
          <cell r="E36" t="str">
            <v>v</v>
          </cell>
          <cell r="F36">
            <v>39358</v>
          </cell>
          <cell r="G36" t="str">
            <v>Kaunas</v>
          </cell>
          <cell r="H36" t="str">
            <v>Startas</v>
          </cell>
          <cell r="K36" t="str">
            <v>R.Norkus</v>
          </cell>
          <cell r="M36" t="str">
            <v>v-Visi</v>
          </cell>
        </row>
        <row r="37">
          <cell r="B37">
            <v>33</v>
          </cell>
          <cell r="C37" t="str">
            <v>Jonas</v>
          </cell>
          <cell r="D37" t="str">
            <v>Venckūnas</v>
          </cell>
          <cell r="E37" t="str">
            <v>v</v>
          </cell>
          <cell r="F37">
            <v>39456</v>
          </cell>
          <cell r="G37" t="str">
            <v>Kaunas</v>
          </cell>
          <cell r="H37" t="str">
            <v>Startas</v>
          </cell>
          <cell r="K37" t="str">
            <v>R.Ančlauskas</v>
          </cell>
          <cell r="M37" t="str">
            <v>v-Visi</v>
          </cell>
        </row>
        <row r="38">
          <cell r="B38">
            <v>34</v>
          </cell>
          <cell r="C38" t="str">
            <v>Kostas</v>
          </cell>
          <cell r="D38" t="str">
            <v>Damažeckas</v>
          </cell>
          <cell r="E38" t="str">
            <v>m</v>
          </cell>
          <cell r="F38">
            <v>39880</v>
          </cell>
          <cell r="G38" t="str">
            <v>Kaunas</v>
          </cell>
          <cell r="H38" t="str">
            <v>Startas</v>
          </cell>
          <cell r="K38" t="str">
            <v>D.Jankauskaitė</v>
          </cell>
          <cell r="M38" t="str">
            <v>m-Visi</v>
          </cell>
        </row>
        <row r="39">
          <cell r="B39">
            <v>35</v>
          </cell>
          <cell r="C39" t="str">
            <v>Kotryna</v>
          </cell>
          <cell r="D39" t="str">
            <v>Ašipauskaitė</v>
          </cell>
          <cell r="E39" t="str">
            <v>m</v>
          </cell>
          <cell r="F39">
            <v>38607</v>
          </cell>
          <cell r="G39" t="str">
            <v>Kaunas</v>
          </cell>
          <cell r="H39" t="str">
            <v>Startas</v>
          </cell>
          <cell r="K39" t="str">
            <v>R.Norkus</v>
          </cell>
          <cell r="M39" t="str">
            <v>m-Visi</v>
          </cell>
        </row>
        <row r="40">
          <cell r="B40">
            <v>36</v>
          </cell>
          <cell r="C40" t="str">
            <v>Povilas</v>
          </cell>
          <cell r="D40" t="str">
            <v>Strazdas</v>
          </cell>
          <cell r="E40" t="str">
            <v>v</v>
          </cell>
          <cell r="F40">
            <v>38795</v>
          </cell>
          <cell r="G40" t="str">
            <v>Kaunas</v>
          </cell>
          <cell r="H40" t="str">
            <v>Startas</v>
          </cell>
          <cell r="K40" t="str">
            <v>R.Norkus</v>
          </cell>
          <cell r="M40" t="str">
            <v>v-Visi</v>
          </cell>
        </row>
        <row r="41">
          <cell r="B41">
            <v>37</v>
          </cell>
          <cell r="C41" t="str">
            <v>Edvardas</v>
          </cell>
          <cell r="D41" t="str">
            <v>Aukštuolis</v>
          </cell>
          <cell r="E41" t="str">
            <v>v</v>
          </cell>
          <cell r="F41">
            <v>38448</v>
          </cell>
          <cell r="G41" t="str">
            <v>Kaunas</v>
          </cell>
          <cell r="H41" t="str">
            <v>Startas</v>
          </cell>
          <cell r="K41" t="str">
            <v>R.Kančys</v>
          </cell>
          <cell r="M41" t="str">
            <v>v-Visi</v>
          </cell>
        </row>
        <row r="42">
          <cell r="B42">
            <v>38</v>
          </cell>
          <cell r="C42" t="str">
            <v>Maksimas</v>
          </cell>
          <cell r="D42" t="str">
            <v>Azanovas</v>
          </cell>
          <cell r="E42" t="str">
            <v>v</v>
          </cell>
          <cell r="F42">
            <v>38531</v>
          </cell>
          <cell r="G42" t="str">
            <v>Kaunas</v>
          </cell>
          <cell r="H42" t="str">
            <v>Startas</v>
          </cell>
          <cell r="K42" t="str">
            <v>R.Norkus</v>
          </cell>
          <cell r="M42" t="str">
            <v>v-Visi</v>
          </cell>
        </row>
        <row r="43">
          <cell r="B43">
            <v>39</v>
          </cell>
          <cell r="C43" t="str">
            <v>Airidas</v>
          </cell>
          <cell r="D43" t="str">
            <v>Kebleris</v>
          </cell>
          <cell r="E43" t="str">
            <v>v</v>
          </cell>
          <cell r="F43">
            <v>38372</v>
          </cell>
          <cell r="G43" t="str">
            <v>Kaunas</v>
          </cell>
          <cell r="H43" t="str">
            <v>Startas</v>
          </cell>
          <cell r="K43" t="str">
            <v>R.Ančlauskas</v>
          </cell>
          <cell r="M43" t="str">
            <v>v-Visi</v>
          </cell>
        </row>
        <row r="44">
          <cell r="B44">
            <v>40</v>
          </cell>
          <cell r="C44" t="str">
            <v>Ignas</v>
          </cell>
          <cell r="D44" t="str">
            <v>Vanagas</v>
          </cell>
          <cell r="E44" t="str">
            <v>v</v>
          </cell>
          <cell r="F44">
            <v>37984</v>
          </cell>
          <cell r="G44" t="str">
            <v>Kaunas</v>
          </cell>
          <cell r="H44" t="str">
            <v>Startas</v>
          </cell>
          <cell r="K44" t="str">
            <v>I.Juodeškienė</v>
          </cell>
          <cell r="M44" t="str">
            <v>v-Visi</v>
          </cell>
        </row>
        <row r="45">
          <cell r="B45">
            <v>41</v>
          </cell>
          <cell r="C45" t="str">
            <v>Ignas</v>
          </cell>
          <cell r="D45" t="str">
            <v>Čiginskas</v>
          </cell>
          <cell r="E45" t="str">
            <v>v</v>
          </cell>
          <cell r="F45">
            <v>38042</v>
          </cell>
          <cell r="G45" t="str">
            <v>Kaunas</v>
          </cell>
          <cell r="H45" t="str">
            <v>Startas</v>
          </cell>
          <cell r="K45" t="str">
            <v>R.Norkus</v>
          </cell>
          <cell r="M45" t="str">
            <v>v-Visi</v>
          </cell>
        </row>
        <row r="46">
          <cell r="B46">
            <v>42</v>
          </cell>
          <cell r="C46" t="str">
            <v>Andra</v>
          </cell>
          <cell r="D46" t="str">
            <v>Tamašauskaitė</v>
          </cell>
          <cell r="E46" t="str">
            <v>m</v>
          </cell>
          <cell r="F46">
            <v>36858</v>
          </cell>
          <cell r="G46" t="str">
            <v>Kaunas</v>
          </cell>
          <cell r="H46" t="str">
            <v>Startas</v>
          </cell>
          <cell r="K46" t="str">
            <v>I.Juodeškienė</v>
          </cell>
          <cell r="M46" t="str">
            <v>m-Visi</v>
          </cell>
        </row>
        <row r="47">
          <cell r="B47">
            <v>43</v>
          </cell>
          <cell r="C47" t="str">
            <v>Ana Karilė</v>
          </cell>
          <cell r="D47" t="str">
            <v>Surova</v>
          </cell>
          <cell r="E47" t="str">
            <v>m</v>
          </cell>
          <cell r="F47">
            <v>37259</v>
          </cell>
          <cell r="G47" t="str">
            <v>Kaunas</v>
          </cell>
          <cell r="H47" t="str">
            <v>Startas</v>
          </cell>
          <cell r="K47" t="str">
            <v>R.Norkus</v>
          </cell>
          <cell r="M47" t="str">
            <v>m-Visi</v>
          </cell>
        </row>
        <row r="48">
          <cell r="B48">
            <v>44</v>
          </cell>
          <cell r="C48" t="str">
            <v>Eva</v>
          </cell>
          <cell r="D48" t="str">
            <v>Valančiūtė</v>
          </cell>
          <cell r="E48" t="str">
            <v>m</v>
          </cell>
          <cell r="F48">
            <v>38615</v>
          </cell>
          <cell r="G48" t="str">
            <v>Kaunas</v>
          </cell>
          <cell r="H48" t="str">
            <v>Startas</v>
          </cell>
          <cell r="K48" t="str">
            <v>N.Gedgaudienė</v>
          </cell>
          <cell r="M48" t="str">
            <v>m-Visi</v>
          </cell>
        </row>
        <row r="49">
          <cell r="B49">
            <v>45</v>
          </cell>
          <cell r="C49" t="str">
            <v>Viltė</v>
          </cell>
          <cell r="D49" t="str">
            <v>Kazakevičiūtė</v>
          </cell>
          <cell r="E49" t="str">
            <v>m</v>
          </cell>
          <cell r="F49">
            <v>40472</v>
          </cell>
          <cell r="G49" t="str">
            <v>Kaunas</v>
          </cell>
          <cell r="K49" t="str">
            <v>R.Kančys</v>
          </cell>
          <cell r="M49" t="str">
            <v>m-Visi</v>
          </cell>
        </row>
        <row r="50">
          <cell r="B50">
            <v>46</v>
          </cell>
          <cell r="C50" t="str">
            <v>Teklė Emilija</v>
          </cell>
          <cell r="D50" t="str">
            <v>Gvildytė</v>
          </cell>
          <cell r="E50" t="str">
            <v>m</v>
          </cell>
          <cell r="F50" t="str">
            <v>1990-04-29</v>
          </cell>
          <cell r="G50" t="str">
            <v>Kaunas</v>
          </cell>
          <cell r="K50" t="str">
            <v>A.Buliuolis</v>
          </cell>
          <cell r="M50" t="e">
            <v>#N/A</v>
          </cell>
        </row>
        <row r="51">
          <cell r="B51">
            <v>47</v>
          </cell>
          <cell r="C51" t="str">
            <v>Deividas</v>
          </cell>
          <cell r="D51" t="str">
            <v>Kazlauskas</v>
          </cell>
          <cell r="E51" t="str">
            <v>v</v>
          </cell>
          <cell r="F51" t="str">
            <v>2008-04-09</v>
          </cell>
          <cell r="G51" t="str">
            <v>Kaunas</v>
          </cell>
          <cell r="H51" t="str">
            <v>KPM</v>
          </cell>
          <cell r="I51" t="str">
            <v>Kauno triatlonas</v>
          </cell>
          <cell r="K51" t="str">
            <v>S.Ramoškevičiūtė</v>
          </cell>
          <cell r="M51" t="e">
            <v>#N/A</v>
          </cell>
        </row>
        <row r="52">
          <cell r="B52">
            <v>48</v>
          </cell>
          <cell r="C52" t="str">
            <v>Aldas</v>
          </cell>
          <cell r="D52" t="str">
            <v>Kasparas</v>
          </cell>
          <cell r="E52" t="str">
            <v>v</v>
          </cell>
          <cell r="F52">
            <v>38610</v>
          </cell>
          <cell r="G52" t="str">
            <v>Kelmė</v>
          </cell>
          <cell r="H52" t="str">
            <v>Kelmės SC</v>
          </cell>
          <cell r="K52" t="str">
            <v>G.Kasputis</v>
          </cell>
          <cell r="M52" t="str">
            <v>v-Visi</v>
          </cell>
        </row>
        <row r="53">
          <cell r="B53">
            <v>49</v>
          </cell>
          <cell r="C53" t="str">
            <v>Silvija</v>
          </cell>
          <cell r="D53" t="str">
            <v>Liebaitė</v>
          </cell>
          <cell r="E53" t="str">
            <v>m</v>
          </cell>
          <cell r="F53">
            <v>39590</v>
          </cell>
          <cell r="G53" t="str">
            <v>Kelmė</v>
          </cell>
          <cell r="H53" t="str">
            <v>Kelmės SC</v>
          </cell>
          <cell r="K53" t="str">
            <v>G.Kasputis</v>
          </cell>
          <cell r="M53" t="str">
            <v>m-Visi</v>
          </cell>
        </row>
        <row r="54">
          <cell r="B54">
            <v>50</v>
          </cell>
          <cell r="C54" t="str">
            <v>Domas</v>
          </cell>
          <cell r="D54" t="str">
            <v>Lileikis</v>
          </cell>
          <cell r="E54" t="str">
            <v>v</v>
          </cell>
          <cell r="F54">
            <v>40025</v>
          </cell>
          <cell r="G54" t="str">
            <v>Kelmė</v>
          </cell>
          <cell r="H54" t="str">
            <v>Kelmės SC</v>
          </cell>
          <cell r="K54" t="str">
            <v>G.Kasputis</v>
          </cell>
          <cell r="M54" t="str">
            <v>v-Visi</v>
          </cell>
        </row>
        <row r="55">
          <cell r="B55">
            <v>51</v>
          </cell>
          <cell r="C55" t="str">
            <v>Vilius</v>
          </cell>
          <cell r="D55" t="str">
            <v>Danilovas</v>
          </cell>
          <cell r="E55" t="str">
            <v>v</v>
          </cell>
          <cell r="F55">
            <v>38802</v>
          </cell>
          <cell r="G55" t="str">
            <v>Kelmė</v>
          </cell>
          <cell r="H55" t="str">
            <v>Kelmės SC</v>
          </cell>
          <cell r="K55" t="str">
            <v>G.Kasputis</v>
          </cell>
          <cell r="M55" t="str">
            <v>v-Visi</v>
          </cell>
        </row>
        <row r="56">
          <cell r="B56">
            <v>52</v>
          </cell>
          <cell r="C56" t="str">
            <v>Enrika</v>
          </cell>
          <cell r="D56" t="str">
            <v>Liebaitė</v>
          </cell>
          <cell r="E56" t="str">
            <v>m</v>
          </cell>
          <cell r="F56">
            <v>40316</v>
          </cell>
          <cell r="G56" t="str">
            <v>Kelmė</v>
          </cell>
          <cell r="H56" t="str">
            <v>Kelmės SC</v>
          </cell>
          <cell r="K56" t="str">
            <v>G.Kasputis</v>
          </cell>
          <cell r="M56" t="str">
            <v>m-Visi</v>
          </cell>
        </row>
        <row r="57">
          <cell r="B57">
            <v>53</v>
          </cell>
          <cell r="C57" t="str">
            <v>Nedas</v>
          </cell>
          <cell r="D57" t="str">
            <v>Kasparas</v>
          </cell>
          <cell r="E57" t="str">
            <v>v</v>
          </cell>
          <cell r="F57">
            <v>37990</v>
          </cell>
          <cell r="G57" t="str">
            <v>Kelmė</v>
          </cell>
          <cell r="H57" t="str">
            <v>Kelmės SC</v>
          </cell>
          <cell r="K57" t="str">
            <v>G.Kasputis</v>
          </cell>
          <cell r="M57" t="str">
            <v>v-Visi</v>
          </cell>
        </row>
        <row r="58">
          <cell r="B58">
            <v>54</v>
          </cell>
          <cell r="C58" t="str">
            <v>Kęstas</v>
          </cell>
          <cell r="D58" t="str">
            <v>Krincius</v>
          </cell>
          <cell r="E58" t="str">
            <v>v</v>
          </cell>
          <cell r="F58">
            <v>31604</v>
          </cell>
          <cell r="G58" t="str">
            <v>Kelmė</v>
          </cell>
          <cell r="H58" t="str">
            <v>Kelmės SC</v>
          </cell>
          <cell r="K58" t="str">
            <v>G.Kasputis</v>
          </cell>
          <cell r="M58" t="str">
            <v>v-Visi</v>
          </cell>
        </row>
        <row r="59">
          <cell r="B59">
            <v>55</v>
          </cell>
          <cell r="C59" t="str">
            <v>Fausta</v>
          </cell>
          <cell r="D59" t="str">
            <v>Liebaitė</v>
          </cell>
          <cell r="E59" t="str">
            <v>m</v>
          </cell>
          <cell r="F59">
            <v>41058</v>
          </cell>
          <cell r="G59" t="str">
            <v>Kelmė</v>
          </cell>
          <cell r="H59" t="str">
            <v>Kelmės SC</v>
          </cell>
          <cell r="K59" t="str">
            <v>G.Kasputis</v>
          </cell>
          <cell r="M59" t="str">
            <v>m-Visi</v>
          </cell>
        </row>
        <row r="60">
          <cell r="B60">
            <v>56</v>
          </cell>
          <cell r="C60" t="str">
            <v>Paulina</v>
          </cell>
          <cell r="D60" t="str">
            <v>Meškauskytė</v>
          </cell>
          <cell r="E60" t="str">
            <v>m</v>
          </cell>
          <cell r="F60">
            <v>39545</v>
          </cell>
          <cell r="G60" t="str">
            <v>Kelmė</v>
          </cell>
          <cell r="H60" t="str">
            <v>Kelmės SC</v>
          </cell>
          <cell r="K60" t="str">
            <v>G.Kasputis</v>
          </cell>
          <cell r="M60" t="str">
            <v>m-Visi</v>
          </cell>
        </row>
        <row r="61">
          <cell r="B61">
            <v>57</v>
          </cell>
          <cell r="C61" t="str">
            <v xml:space="preserve">Orinta </v>
          </cell>
          <cell r="D61" t="str">
            <v>Rimkevičiūtė</v>
          </cell>
          <cell r="E61" t="str">
            <v>m</v>
          </cell>
          <cell r="F61">
            <v>38728</v>
          </cell>
          <cell r="G61" t="str">
            <v>Kelmė</v>
          </cell>
          <cell r="H61" t="str">
            <v>Kelmės SC</v>
          </cell>
          <cell r="K61" t="str">
            <v>G.Kasputis</v>
          </cell>
          <cell r="M61" t="str">
            <v>m-Visi</v>
          </cell>
        </row>
        <row r="62">
          <cell r="B62">
            <v>58</v>
          </cell>
          <cell r="C62" t="str">
            <v>Austėja</v>
          </cell>
          <cell r="D62" t="str">
            <v>Šiušytė</v>
          </cell>
          <cell r="E62" t="str">
            <v>m</v>
          </cell>
          <cell r="F62">
            <v>38817</v>
          </cell>
          <cell r="G62" t="str">
            <v>Kelmė</v>
          </cell>
          <cell r="H62" t="str">
            <v>Kelmės SC</v>
          </cell>
          <cell r="K62" t="str">
            <v>G.Kasputis</v>
          </cell>
          <cell r="M62" t="str">
            <v>m-Visi</v>
          </cell>
        </row>
        <row r="63">
          <cell r="B63">
            <v>59</v>
          </cell>
          <cell r="C63" t="str">
            <v>Paulina</v>
          </cell>
          <cell r="D63" t="str">
            <v>Sabaliauskaitė</v>
          </cell>
          <cell r="E63" t="str">
            <v>m</v>
          </cell>
          <cell r="F63">
            <v>40062</v>
          </cell>
          <cell r="G63" t="str">
            <v>Tytuvėnai</v>
          </cell>
          <cell r="K63" t="str">
            <v>P.Sabaitis</v>
          </cell>
          <cell r="M63" t="str">
            <v>m-Visi</v>
          </cell>
        </row>
        <row r="64">
          <cell r="B64">
            <v>60</v>
          </cell>
          <cell r="C64" t="str">
            <v>Solveiga</v>
          </cell>
          <cell r="D64" t="str">
            <v>Stulpinaitė</v>
          </cell>
          <cell r="E64" t="str">
            <v>m</v>
          </cell>
          <cell r="F64">
            <v>39874</v>
          </cell>
          <cell r="G64" t="str">
            <v>Tytuvėnai</v>
          </cell>
          <cell r="K64" t="str">
            <v>P.Sabaitis</v>
          </cell>
          <cell r="M64" t="str">
            <v>m-Visi</v>
          </cell>
        </row>
        <row r="65">
          <cell r="B65">
            <v>61</v>
          </cell>
          <cell r="C65" t="str">
            <v>Gabrielė</v>
          </cell>
          <cell r="D65" t="str">
            <v>Stulpinaitė</v>
          </cell>
          <cell r="E65" t="str">
            <v>m</v>
          </cell>
          <cell r="F65">
            <v>39380</v>
          </cell>
          <cell r="G65" t="str">
            <v>Tytuvėnai</v>
          </cell>
          <cell r="K65" t="str">
            <v>P.Sabaitis</v>
          </cell>
          <cell r="M65" t="str">
            <v>m-Visi</v>
          </cell>
        </row>
        <row r="66">
          <cell r="B66">
            <v>62</v>
          </cell>
          <cell r="C66" t="str">
            <v>Arlitas</v>
          </cell>
          <cell r="D66" t="str">
            <v>Sarkovas</v>
          </cell>
          <cell r="E66" t="str">
            <v>v</v>
          </cell>
          <cell r="F66">
            <v>39877</v>
          </cell>
          <cell r="G66" t="str">
            <v>Tytuvėnai</v>
          </cell>
          <cell r="K66" t="str">
            <v>P.Sabaitis</v>
          </cell>
          <cell r="M66" t="str">
            <v>v-Visi</v>
          </cell>
        </row>
        <row r="67">
          <cell r="B67">
            <v>63</v>
          </cell>
          <cell r="C67" t="str">
            <v>Vilmantė</v>
          </cell>
          <cell r="D67" t="str">
            <v>Gruodytė</v>
          </cell>
          <cell r="E67" t="str">
            <v>m</v>
          </cell>
          <cell r="F67">
            <v>35840</v>
          </cell>
          <cell r="G67" t="str">
            <v>Klaipėda</v>
          </cell>
          <cell r="H67" t="str">
            <v>BĮ Klaipėdos m. LAM</v>
          </cell>
          <cell r="K67" t="str">
            <v>J.Beržinskienė</v>
          </cell>
          <cell r="M67" t="str">
            <v>m-Visi</v>
          </cell>
        </row>
        <row r="68">
          <cell r="B68">
            <v>64</v>
          </cell>
          <cell r="C68" t="str">
            <v>Rokas</v>
          </cell>
          <cell r="D68" t="str">
            <v>Šmaižys</v>
          </cell>
          <cell r="E68" t="str">
            <v>v</v>
          </cell>
          <cell r="F68">
            <v>38232</v>
          </cell>
          <cell r="G68" t="str">
            <v>Klaipėda</v>
          </cell>
          <cell r="H68" t="str">
            <v>BĮ Klaipėdos m. LAM</v>
          </cell>
          <cell r="K68" t="str">
            <v>M.Krakys</v>
          </cell>
          <cell r="M68" t="str">
            <v>v-Visi</v>
          </cell>
        </row>
        <row r="69">
          <cell r="B69">
            <v>65</v>
          </cell>
          <cell r="C69" t="str">
            <v>Evija</v>
          </cell>
          <cell r="D69" t="str">
            <v>Zaboraitė</v>
          </cell>
          <cell r="E69" t="str">
            <v>m</v>
          </cell>
          <cell r="F69">
            <v>40003</v>
          </cell>
          <cell r="G69" t="str">
            <v>Klaipėda</v>
          </cell>
          <cell r="H69" t="str">
            <v>BĮ Klaipėdos m. LAM</v>
          </cell>
          <cell r="K69" t="str">
            <v>V.Čiapienė</v>
          </cell>
          <cell r="M69" t="str">
            <v>m-Visi</v>
          </cell>
        </row>
        <row r="70">
          <cell r="B70">
            <v>66</v>
          </cell>
          <cell r="C70" t="str">
            <v>Andrėja</v>
          </cell>
          <cell r="D70" t="str">
            <v>Michalkovskaja</v>
          </cell>
          <cell r="E70" t="str">
            <v>m</v>
          </cell>
          <cell r="F70">
            <v>40000</v>
          </cell>
          <cell r="G70" t="str">
            <v>Klaipėda</v>
          </cell>
          <cell r="H70" t="str">
            <v>BĮ Klaipėdos m. LAM</v>
          </cell>
          <cell r="K70" t="str">
            <v>V.Čiapienė</v>
          </cell>
          <cell r="M70" t="str">
            <v>m-Visi</v>
          </cell>
        </row>
        <row r="71">
          <cell r="B71">
            <v>67</v>
          </cell>
          <cell r="C71" t="str">
            <v>Evita</v>
          </cell>
          <cell r="D71" t="str">
            <v>Stelingytė</v>
          </cell>
          <cell r="E71" t="str">
            <v>m</v>
          </cell>
          <cell r="F71">
            <v>39547</v>
          </cell>
          <cell r="G71" t="str">
            <v>Klaipėda</v>
          </cell>
          <cell r="H71" t="str">
            <v>BĮ Klaipėdos m. LAM</v>
          </cell>
          <cell r="K71" t="str">
            <v>V.Čiapienė</v>
          </cell>
          <cell r="M71" t="str">
            <v>m-Visi</v>
          </cell>
        </row>
        <row r="72">
          <cell r="B72">
            <v>68</v>
          </cell>
          <cell r="C72" t="str">
            <v>Sebastijanas</v>
          </cell>
          <cell r="D72" t="str">
            <v>Karklys</v>
          </cell>
          <cell r="E72" t="str">
            <v>v</v>
          </cell>
          <cell r="F72">
            <v>40028</v>
          </cell>
          <cell r="G72" t="str">
            <v>Klaipėda</v>
          </cell>
          <cell r="H72" t="str">
            <v>BĮ Klaipėdos m. LAM</v>
          </cell>
          <cell r="K72" t="str">
            <v>V.Čiapienė</v>
          </cell>
          <cell r="M72" t="str">
            <v>v-Visi</v>
          </cell>
        </row>
        <row r="73">
          <cell r="B73">
            <v>69</v>
          </cell>
          <cell r="C73" t="str">
            <v>Danielius</v>
          </cell>
          <cell r="D73" t="str">
            <v>Rusys</v>
          </cell>
          <cell r="E73" t="str">
            <v>v</v>
          </cell>
          <cell r="F73">
            <v>40187</v>
          </cell>
          <cell r="G73" t="str">
            <v>Klaipėda</v>
          </cell>
          <cell r="H73" t="str">
            <v>BĮ Klaipėdos m. LAM</v>
          </cell>
          <cell r="K73" t="str">
            <v>V.Čiapienė</v>
          </cell>
          <cell r="M73" t="str">
            <v>v-Visi</v>
          </cell>
        </row>
        <row r="74">
          <cell r="B74">
            <v>70</v>
          </cell>
          <cell r="C74" t="str">
            <v>Kajus</v>
          </cell>
          <cell r="D74" t="str">
            <v>Stakvilionius</v>
          </cell>
          <cell r="E74" t="str">
            <v>v</v>
          </cell>
          <cell r="F74">
            <v>40120</v>
          </cell>
          <cell r="G74" t="str">
            <v>Klaipėda</v>
          </cell>
          <cell r="H74" t="str">
            <v>BĮ Klaipėdos m. LAM</v>
          </cell>
          <cell r="K74" t="str">
            <v>V.Čiapienė</v>
          </cell>
          <cell r="M74" t="str">
            <v>v-Visi</v>
          </cell>
        </row>
        <row r="75">
          <cell r="B75">
            <v>71</v>
          </cell>
          <cell r="C75" t="str">
            <v>Deividas</v>
          </cell>
          <cell r="D75" t="str">
            <v>Šverys</v>
          </cell>
          <cell r="E75" t="str">
            <v>v</v>
          </cell>
          <cell r="F75">
            <v>40204</v>
          </cell>
          <cell r="G75" t="str">
            <v>Klaipėda</v>
          </cell>
          <cell r="H75" t="str">
            <v>BĮ Klaipėdos m. LAM</v>
          </cell>
          <cell r="K75" t="str">
            <v>V.Čiapienė</v>
          </cell>
          <cell r="M75" t="str">
            <v>v-Visi</v>
          </cell>
        </row>
        <row r="76">
          <cell r="B76">
            <v>72</v>
          </cell>
          <cell r="C76" t="str">
            <v>Sofija</v>
          </cell>
          <cell r="D76" t="str">
            <v>Butkutė</v>
          </cell>
          <cell r="E76" t="str">
            <v>m</v>
          </cell>
          <cell r="F76">
            <v>39995</v>
          </cell>
          <cell r="G76" t="str">
            <v>Klaipėda</v>
          </cell>
          <cell r="H76" t="str">
            <v>BĮ Klaipėdos m. LAM</v>
          </cell>
          <cell r="K76" t="str">
            <v>L.Bružas, V.Baronienė</v>
          </cell>
          <cell r="M76" t="str">
            <v>m-Visi</v>
          </cell>
        </row>
        <row r="77">
          <cell r="B77">
            <v>73</v>
          </cell>
          <cell r="C77" t="str">
            <v>Gaellė</v>
          </cell>
          <cell r="D77" t="str">
            <v>Zilys</v>
          </cell>
          <cell r="E77" t="str">
            <v>m</v>
          </cell>
          <cell r="F77">
            <v>39900</v>
          </cell>
          <cell r="G77" t="str">
            <v>Klaipėda</v>
          </cell>
          <cell r="H77" t="str">
            <v>BĮ Klaipėdos m. LAM</v>
          </cell>
          <cell r="K77" t="str">
            <v>L.Bružas</v>
          </cell>
          <cell r="M77" t="str">
            <v>m-Visi</v>
          </cell>
        </row>
        <row r="78">
          <cell r="B78">
            <v>74</v>
          </cell>
          <cell r="C78" t="str">
            <v xml:space="preserve">Joris </v>
          </cell>
          <cell r="D78" t="str">
            <v>Dėdinas</v>
          </cell>
          <cell r="E78" t="str">
            <v>v</v>
          </cell>
          <cell r="F78">
            <v>38871</v>
          </cell>
          <cell r="G78" t="str">
            <v>Klaipėda</v>
          </cell>
          <cell r="H78" t="str">
            <v>BĮ Klaipėdos m. LAM</v>
          </cell>
          <cell r="K78" t="str">
            <v>L.Bružas, L.Milikauskaitė</v>
          </cell>
          <cell r="M78" t="str">
            <v>v-Visi</v>
          </cell>
        </row>
        <row r="79">
          <cell r="B79">
            <v>75</v>
          </cell>
          <cell r="C79" t="str">
            <v>Artemij</v>
          </cell>
          <cell r="D79" t="str">
            <v>Dmitrenko</v>
          </cell>
          <cell r="E79" t="str">
            <v>v</v>
          </cell>
          <cell r="F79">
            <v>39203</v>
          </cell>
          <cell r="G79" t="str">
            <v>Klaipėda</v>
          </cell>
          <cell r="H79" t="str">
            <v>BĮ Klaipėdos m. LAM</v>
          </cell>
          <cell r="K79" t="str">
            <v>L.Bružas</v>
          </cell>
          <cell r="M79" t="str">
            <v>v-Visi</v>
          </cell>
        </row>
        <row r="80">
          <cell r="B80">
            <v>76</v>
          </cell>
          <cell r="C80" t="str">
            <v>Valentas</v>
          </cell>
          <cell r="D80" t="str">
            <v>Mockus</v>
          </cell>
          <cell r="E80" t="str">
            <v>v</v>
          </cell>
          <cell r="F80">
            <v>38790</v>
          </cell>
          <cell r="G80" t="str">
            <v>Klaipėda</v>
          </cell>
          <cell r="H80" t="str">
            <v>BĮ Klaipėdos m. LAM</v>
          </cell>
          <cell r="K80" t="str">
            <v>L.Bružas</v>
          </cell>
          <cell r="M80" t="str">
            <v>v-Visi</v>
          </cell>
        </row>
        <row r="81">
          <cell r="B81">
            <v>77</v>
          </cell>
          <cell r="C81" t="str">
            <v>Agnė</v>
          </cell>
          <cell r="D81" t="str">
            <v>Gintilaitė</v>
          </cell>
          <cell r="E81" t="str">
            <v>m</v>
          </cell>
          <cell r="F81">
            <v>39209</v>
          </cell>
          <cell r="G81" t="str">
            <v>Klaipėda</v>
          </cell>
          <cell r="H81" t="str">
            <v>BĮ Klaipėdos m. LAM</v>
          </cell>
          <cell r="K81" t="str">
            <v>L.Bružas</v>
          </cell>
          <cell r="M81" t="str">
            <v>m-Visi</v>
          </cell>
        </row>
        <row r="82">
          <cell r="B82">
            <v>78</v>
          </cell>
          <cell r="C82" t="str">
            <v>Ieva</v>
          </cell>
          <cell r="D82" t="str">
            <v>Zubavičiūtė</v>
          </cell>
          <cell r="E82" t="str">
            <v>m</v>
          </cell>
          <cell r="F82">
            <v>40131</v>
          </cell>
          <cell r="G82" t="str">
            <v>Klaipėda</v>
          </cell>
          <cell r="H82" t="str">
            <v>BĮ Klaipėdos m. LAM</v>
          </cell>
          <cell r="K82" t="str">
            <v>M.Krakys</v>
          </cell>
          <cell r="M82" t="str">
            <v>m-Visi</v>
          </cell>
        </row>
        <row r="83">
          <cell r="B83">
            <v>79</v>
          </cell>
          <cell r="C83" t="str">
            <v>Danielius</v>
          </cell>
          <cell r="D83" t="str">
            <v>Jurgaitis</v>
          </cell>
          <cell r="E83" t="str">
            <v>v</v>
          </cell>
          <cell r="F83">
            <v>39232</v>
          </cell>
          <cell r="G83" t="str">
            <v>Klaipėda</v>
          </cell>
          <cell r="H83" t="str">
            <v>BĮ Klaipėdos m. LAM</v>
          </cell>
          <cell r="K83" t="str">
            <v>M.Krakys</v>
          </cell>
          <cell r="M83" t="str">
            <v>v-Visi</v>
          </cell>
        </row>
        <row r="84">
          <cell r="B84">
            <v>80</v>
          </cell>
          <cell r="C84" t="str">
            <v>Grėjus</v>
          </cell>
          <cell r="D84" t="str">
            <v>Gudavičius</v>
          </cell>
          <cell r="E84" t="str">
            <v>v</v>
          </cell>
          <cell r="F84">
            <v>39456</v>
          </cell>
          <cell r="G84" t="str">
            <v>Klaipėda</v>
          </cell>
          <cell r="H84" t="str">
            <v>BĮ Klaipėdos m. LAM</v>
          </cell>
          <cell r="K84" t="str">
            <v>M.Krakys</v>
          </cell>
          <cell r="M84" t="str">
            <v>v-Visi</v>
          </cell>
        </row>
        <row r="85">
          <cell r="B85">
            <v>81</v>
          </cell>
          <cell r="C85" t="str">
            <v>Kevinas</v>
          </cell>
          <cell r="D85" t="str">
            <v>Stropus</v>
          </cell>
          <cell r="E85" t="str">
            <v>v</v>
          </cell>
          <cell r="F85">
            <v>38316</v>
          </cell>
          <cell r="G85" t="str">
            <v>Klaipėda</v>
          </cell>
          <cell r="H85" t="str">
            <v>BĮ Klaipėdos m. LAM</v>
          </cell>
          <cell r="K85" t="str">
            <v>M.Krakys</v>
          </cell>
          <cell r="M85" t="str">
            <v>v-Visi</v>
          </cell>
        </row>
        <row r="86">
          <cell r="B86">
            <v>82</v>
          </cell>
          <cell r="C86" t="str">
            <v>Roberta</v>
          </cell>
          <cell r="D86" t="str">
            <v>Bliujūtė</v>
          </cell>
          <cell r="E86" t="str">
            <v>m</v>
          </cell>
          <cell r="F86">
            <v>39745</v>
          </cell>
          <cell r="G86" t="str">
            <v>Klaipėda</v>
          </cell>
          <cell r="H86" t="str">
            <v>BĮ Klaipėdos m. LAM</v>
          </cell>
          <cell r="K86" t="str">
            <v>M.Krakys</v>
          </cell>
          <cell r="M86" t="str">
            <v>m-Visi</v>
          </cell>
        </row>
        <row r="87">
          <cell r="B87">
            <v>83</v>
          </cell>
          <cell r="C87" t="str">
            <v>Urtė</v>
          </cell>
          <cell r="D87" t="str">
            <v>Milašiūtė</v>
          </cell>
          <cell r="E87" t="str">
            <v>m</v>
          </cell>
          <cell r="F87">
            <v>39602</v>
          </cell>
          <cell r="G87" t="str">
            <v>Klaipėda</v>
          </cell>
          <cell r="H87" t="str">
            <v>BĮ Klaipėdos m. LAM</v>
          </cell>
          <cell r="K87" t="str">
            <v>M.Krakys</v>
          </cell>
          <cell r="M87" t="str">
            <v>m-Visi</v>
          </cell>
        </row>
        <row r="88">
          <cell r="B88">
            <v>84</v>
          </cell>
          <cell r="C88" t="str">
            <v>Vakarė</v>
          </cell>
          <cell r="D88" t="str">
            <v>Berankytė</v>
          </cell>
          <cell r="E88" t="str">
            <v>m</v>
          </cell>
          <cell r="F88">
            <v>40155</v>
          </cell>
          <cell r="G88" t="str">
            <v>Klaipėda</v>
          </cell>
          <cell r="H88" t="str">
            <v>BĮ Klaipėdos m. LAM</v>
          </cell>
          <cell r="K88" t="str">
            <v>M.Krakys, K.Kozlovienė</v>
          </cell>
          <cell r="M88" t="str">
            <v>m-Visi</v>
          </cell>
        </row>
        <row r="89">
          <cell r="B89">
            <v>85</v>
          </cell>
          <cell r="C89" t="str">
            <v>Perla</v>
          </cell>
          <cell r="D89" t="str">
            <v>Navickė</v>
          </cell>
          <cell r="E89" t="str">
            <v>m</v>
          </cell>
          <cell r="F89">
            <v>39758</v>
          </cell>
          <cell r="G89" t="str">
            <v>Klaipėda</v>
          </cell>
          <cell r="H89" t="str">
            <v>BĮ Klaipėdos m. LAM</v>
          </cell>
          <cell r="K89" t="str">
            <v>M.Krakys</v>
          </cell>
          <cell r="M89" t="str">
            <v>m-Visi</v>
          </cell>
        </row>
        <row r="90">
          <cell r="B90">
            <v>86</v>
          </cell>
          <cell r="C90" t="str">
            <v>Gabija</v>
          </cell>
          <cell r="D90" t="str">
            <v>Burškytė</v>
          </cell>
          <cell r="E90" t="str">
            <v>m</v>
          </cell>
          <cell r="F90">
            <v>40780</v>
          </cell>
          <cell r="G90" t="str">
            <v>Klaipėda</v>
          </cell>
          <cell r="H90" t="str">
            <v>BĮ Klaipėdos m. LAM</v>
          </cell>
          <cell r="K90" t="str">
            <v>M.Krakys</v>
          </cell>
          <cell r="M90" t="str">
            <v>m-Visi</v>
          </cell>
        </row>
        <row r="91">
          <cell r="B91">
            <v>87</v>
          </cell>
          <cell r="C91" t="str">
            <v>Egita</v>
          </cell>
          <cell r="D91" t="str">
            <v>Kivilytė</v>
          </cell>
          <cell r="E91" t="str">
            <v>m</v>
          </cell>
          <cell r="F91">
            <v>40094</v>
          </cell>
          <cell r="G91" t="str">
            <v>Klaipėda</v>
          </cell>
          <cell r="H91" t="str">
            <v>BĮ Klaipėdos m. LAM</v>
          </cell>
          <cell r="K91" t="str">
            <v>M.Krakys</v>
          </cell>
          <cell r="M91" t="str">
            <v>m-Visi</v>
          </cell>
        </row>
        <row r="92">
          <cell r="B92">
            <v>88</v>
          </cell>
          <cell r="C92" t="str">
            <v xml:space="preserve">Joris </v>
          </cell>
          <cell r="D92" t="str">
            <v>Broška</v>
          </cell>
          <cell r="E92" t="str">
            <v>v</v>
          </cell>
          <cell r="F92">
            <v>40111</v>
          </cell>
          <cell r="G92" t="str">
            <v>Klaipėda</v>
          </cell>
          <cell r="H92" t="str">
            <v>BĮ Klaipėdos m. LAM</v>
          </cell>
          <cell r="K92" t="str">
            <v>E.Norvilas</v>
          </cell>
          <cell r="M92" t="str">
            <v>v-Visi</v>
          </cell>
        </row>
        <row r="93">
          <cell r="B93">
            <v>89</v>
          </cell>
          <cell r="C93" t="str">
            <v>Justinas</v>
          </cell>
          <cell r="D93" t="str">
            <v>Laurinaitis</v>
          </cell>
          <cell r="E93" t="str">
            <v>v</v>
          </cell>
          <cell r="F93">
            <v>35201</v>
          </cell>
          <cell r="G93" t="str">
            <v>Klaipėda</v>
          </cell>
          <cell r="H93" t="str">
            <v>BĮ Klaipėdos m. LAM</v>
          </cell>
          <cell r="K93" t="str">
            <v>J.Garalevičius, M.Krakys</v>
          </cell>
          <cell r="M93" t="str">
            <v>v-Visi</v>
          </cell>
        </row>
        <row r="94">
          <cell r="B94">
            <v>96</v>
          </cell>
          <cell r="C94" t="str">
            <v>Sofija</v>
          </cell>
          <cell r="D94" t="str">
            <v>Zakrevskaja</v>
          </cell>
          <cell r="E94" t="str">
            <v>m</v>
          </cell>
          <cell r="F94">
            <v>41187</v>
          </cell>
          <cell r="G94" t="str">
            <v>Klaipėda</v>
          </cell>
          <cell r="H94" t="str">
            <v>BĮ Klaipėdos m. LAM</v>
          </cell>
          <cell r="K94" t="str">
            <v>B.Mickus</v>
          </cell>
          <cell r="M94" t="str">
            <v>m-Visi</v>
          </cell>
        </row>
        <row r="95">
          <cell r="B95">
            <v>99</v>
          </cell>
          <cell r="C95" t="str">
            <v>Marius</v>
          </cell>
          <cell r="D95" t="str">
            <v>Alekna</v>
          </cell>
          <cell r="E95" t="str">
            <v>v</v>
          </cell>
          <cell r="F95">
            <v>35582</v>
          </cell>
          <cell r="G95" t="str">
            <v>Klaipėda</v>
          </cell>
          <cell r="M95" t="str">
            <v>v-Visi</v>
          </cell>
        </row>
        <row r="96">
          <cell r="B96">
            <v>100</v>
          </cell>
          <cell r="C96" t="str">
            <v>Justas</v>
          </cell>
          <cell r="D96" t="str">
            <v>Rimša</v>
          </cell>
          <cell r="E96" t="str">
            <v>v</v>
          </cell>
          <cell r="F96">
            <v>33560</v>
          </cell>
          <cell r="G96" t="str">
            <v>Klaipėda</v>
          </cell>
          <cell r="M96" t="str">
            <v>v-Visi</v>
          </cell>
        </row>
        <row r="97">
          <cell r="B97">
            <v>101</v>
          </cell>
          <cell r="C97" t="str">
            <v>Ernestas</v>
          </cell>
          <cell r="D97" t="str">
            <v>Kavoliūnas</v>
          </cell>
          <cell r="E97" t="str">
            <v>v</v>
          </cell>
          <cell r="F97">
            <v>33360</v>
          </cell>
          <cell r="G97" t="str">
            <v>Klaipėda</v>
          </cell>
          <cell r="M97" t="str">
            <v>v-Visi</v>
          </cell>
        </row>
        <row r="98">
          <cell r="B98">
            <v>102</v>
          </cell>
          <cell r="C98" t="str">
            <v>Donatas</v>
          </cell>
          <cell r="D98" t="str">
            <v>Gedminas</v>
          </cell>
          <cell r="E98" t="str">
            <v>v</v>
          </cell>
          <cell r="F98">
            <v>34378</v>
          </cell>
          <cell r="G98" t="str">
            <v>Klaipėda</v>
          </cell>
          <cell r="M98" t="str">
            <v>v-Visi</v>
          </cell>
        </row>
        <row r="99">
          <cell r="B99">
            <v>103</v>
          </cell>
          <cell r="C99" t="str">
            <v>Andrius</v>
          </cell>
          <cell r="D99" t="str">
            <v>Nikanovas</v>
          </cell>
          <cell r="E99" t="str">
            <v>v</v>
          </cell>
          <cell r="F99">
            <v>32671</v>
          </cell>
          <cell r="G99" t="str">
            <v>Klaipėda</v>
          </cell>
          <cell r="M99" t="str">
            <v>v-Visi</v>
          </cell>
        </row>
        <row r="100">
          <cell r="B100">
            <v>104</v>
          </cell>
          <cell r="C100" t="str">
            <v>Daivaras</v>
          </cell>
          <cell r="D100" t="str">
            <v>Genys</v>
          </cell>
          <cell r="E100" t="str">
            <v>v</v>
          </cell>
          <cell r="F100">
            <v>31152</v>
          </cell>
          <cell r="G100" t="str">
            <v>Klaipėda</v>
          </cell>
          <cell r="M100" t="str">
            <v>v-Visi</v>
          </cell>
        </row>
        <row r="101">
          <cell r="B101">
            <v>105</v>
          </cell>
          <cell r="C101" t="str">
            <v>Raidas</v>
          </cell>
          <cell r="D101" t="str">
            <v>Gruzdys</v>
          </cell>
          <cell r="E101" t="str">
            <v>v</v>
          </cell>
          <cell r="F101" t="str">
            <v>2010-09-27</v>
          </cell>
          <cell r="G101" t="str">
            <v>Klaipėdos r.</v>
          </cell>
          <cell r="H101" t="str">
            <v>BĮ sporto centras</v>
          </cell>
          <cell r="K101" t="str">
            <v>L.Gruzdienė</v>
          </cell>
          <cell r="M101" t="e">
            <v>#N/A</v>
          </cell>
        </row>
        <row r="102">
          <cell r="B102">
            <v>106</v>
          </cell>
          <cell r="C102" t="str">
            <v>Dominykas</v>
          </cell>
          <cell r="D102" t="str">
            <v>Rancevas</v>
          </cell>
          <cell r="E102" t="str">
            <v>v</v>
          </cell>
          <cell r="F102" t="str">
            <v>2013-06-23</v>
          </cell>
          <cell r="G102" t="str">
            <v>Klaipėdos r.</v>
          </cell>
          <cell r="H102" t="str">
            <v>BĮ sporto centras</v>
          </cell>
          <cell r="K102" t="str">
            <v>L.Gruzdienė</v>
          </cell>
          <cell r="M102" t="e">
            <v>#N/A</v>
          </cell>
        </row>
        <row r="103">
          <cell r="B103">
            <v>107</v>
          </cell>
          <cell r="C103" t="str">
            <v>Smiltė</v>
          </cell>
          <cell r="D103" t="str">
            <v>Kelpšaitė</v>
          </cell>
          <cell r="E103" t="str">
            <v>m</v>
          </cell>
          <cell r="F103" t="str">
            <v>2010-07-29</v>
          </cell>
          <cell r="G103" t="str">
            <v>Klaipėdos r.</v>
          </cell>
          <cell r="H103" t="str">
            <v>BĮ sporto centras</v>
          </cell>
          <cell r="K103" t="str">
            <v>L.Gruzdienė</v>
          </cell>
          <cell r="M103" t="e">
            <v>#N/A</v>
          </cell>
        </row>
        <row r="104">
          <cell r="B104">
            <v>108</v>
          </cell>
          <cell r="C104" t="str">
            <v>Aistė</v>
          </cell>
          <cell r="D104" t="str">
            <v>Jankauskaitė</v>
          </cell>
          <cell r="E104" t="str">
            <v>m</v>
          </cell>
          <cell r="F104" t="str">
            <v>2010-01-29</v>
          </cell>
          <cell r="G104" t="str">
            <v>Klaipėdos r.</v>
          </cell>
          <cell r="H104" t="str">
            <v>BĮ sporto centras</v>
          </cell>
          <cell r="K104" t="str">
            <v>L.Gruzdienė</v>
          </cell>
          <cell r="M104" t="e">
            <v>#N/A</v>
          </cell>
        </row>
        <row r="105">
          <cell r="B105">
            <v>109</v>
          </cell>
          <cell r="C105" t="str">
            <v>Liepa</v>
          </cell>
          <cell r="D105" t="str">
            <v>Miežietytė</v>
          </cell>
          <cell r="E105" t="str">
            <v>m</v>
          </cell>
          <cell r="F105" t="str">
            <v>2013-10-30</v>
          </cell>
          <cell r="G105" t="str">
            <v>Klaipėdos r.</v>
          </cell>
          <cell r="H105" t="str">
            <v>BĮ sporto centras</v>
          </cell>
          <cell r="K105" t="str">
            <v>L.Gruzdienė</v>
          </cell>
          <cell r="M105" t="e">
            <v>#N/A</v>
          </cell>
        </row>
        <row r="106">
          <cell r="B106">
            <v>110</v>
          </cell>
          <cell r="C106" t="str">
            <v>Airidas</v>
          </cell>
          <cell r="D106" t="str">
            <v>Simanavičius</v>
          </cell>
          <cell r="E106" t="str">
            <v>v</v>
          </cell>
          <cell r="F106">
            <v>40076</v>
          </cell>
          <cell r="G106" t="str">
            <v>Marijampolė, Kalvarija</v>
          </cell>
          <cell r="H106" t="str">
            <v>SC</v>
          </cell>
          <cell r="K106" t="str">
            <v>V.Komisaraitis,J.Kasputienė</v>
          </cell>
          <cell r="M106" t="str">
            <v>v-Visi</v>
          </cell>
        </row>
        <row r="107">
          <cell r="B107">
            <v>90</v>
          </cell>
          <cell r="C107" t="str">
            <v>Kamilė</v>
          </cell>
          <cell r="D107" t="str">
            <v>Savickaitė</v>
          </cell>
          <cell r="E107" t="str">
            <v>m</v>
          </cell>
          <cell r="F107">
            <v>39979</v>
          </cell>
          <cell r="G107" t="str">
            <v>Klaipėda</v>
          </cell>
          <cell r="H107" t="str">
            <v>BĮ Klaipėdos m. LAM</v>
          </cell>
          <cell r="K107" t="str">
            <v>B.Mickus</v>
          </cell>
          <cell r="M107" t="str">
            <v>m-Visi</v>
          </cell>
        </row>
        <row r="108">
          <cell r="B108">
            <v>91</v>
          </cell>
          <cell r="C108" t="str">
            <v>Aušrinė</v>
          </cell>
          <cell r="D108" t="str">
            <v>Savickaitė</v>
          </cell>
          <cell r="E108" t="str">
            <v>m</v>
          </cell>
          <cell r="F108">
            <v>39613</v>
          </cell>
          <cell r="G108" t="str">
            <v>Klaipėda</v>
          </cell>
          <cell r="H108" t="str">
            <v>BĮ Klaipėdos m. LAM</v>
          </cell>
          <cell r="K108" t="str">
            <v>B.Mickus</v>
          </cell>
          <cell r="M108" t="str">
            <v>m-Visi</v>
          </cell>
        </row>
        <row r="109">
          <cell r="B109">
            <v>92</v>
          </cell>
          <cell r="C109" t="str">
            <v>Ugnė</v>
          </cell>
          <cell r="D109" t="str">
            <v>Razmaitė</v>
          </cell>
          <cell r="E109" t="str">
            <v>m</v>
          </cell>
          <cell r="F109">
            <v>40496</v>
          </cell>
          <cell r="G109" t="str">
            <v>Klaipėda</v>
          </cell>
          <cell r="H109" t="str">
            <v>BĮ Klaipėdos m. LAM</v>
          </cell>
          <cell r="K109" t="str">
            <v>B.Mickus</v>
          </cell>
          <cell r="M109" t="str">
            <v>m-Visi</v>
          </cell>
        </row>
        <row r="110">
          <cell r="B110">
            <v>93</v>
          </cell>
          <cell r="C110" t="str">
            <v>Saulė</v>
          </cell>
          <cell r="D110" t="str">
            <v>Minkevičiūtė</v>
          </cell>
          <cell r="E110" t="str">
            <v>m</v>
          </cell>
          <cell r="F110">
            <v>40416</v>
          </cell>
          <cell r="G110" t="str">
            <v>Klaipėda</v>
          </cell>
          <cell r="H110" t="str">
            <v>BĮ Klaipėdos m. LAM</v>
          </cell>
          <cell r="K110" t="str">
            <v>B.Mickus</v>
          </cell>
          <cell r="M110" t="str">
            <v>m-Visi</v>
          </cell>
        </row>
        <row r="111">
          <cell r="B111">
            <v>94</v>
          </cell>
          <cell r="C111" t="str">
            <v>Sintija</v>
          </cell>
          <cell r="D111" t="str">
            <v>Ramonaitė</v>
          </cell>
          <cell r="E111" t="str">
            <v>m</v>
          </cell>
          <cell r="F111">
            <v>40009</v>
          </cell>
          <cell r="G111" t="str">
            <v>Klaipėda</v>
          </cell>
          <cell r="H111" t="str">
            <v>BĮ Klaipėdos m. LAM</v>
          </cell>
          <cell r="K111" t="str">
            <v>B.Mickus</v>
          </cell>
          <cell r="M111" t="str">
            <v>m-Visi</v>
          </cell>
        </row>
        <row r="112">
          <cell r="B112">
            <v>95</v>
          </cell>
          <cell r="C112" t="str">
            <v>Viktorija</v>
          </cell>
          <cell r="D112" t="str">
            <v>Dauskurtaitė</v>
          </cell>
          <cell r="E112" t="str">
            <v>m</v>
          </cell>
          <cell r="F112">
            <v>40422</v>
          </cell>
          <cell r="G112" t="str">
            <v>Klaipėda</v>
          </cell>
          <cell r="H112" t="str">
            <v>BĮ Klaipėdos m. LAM</v>
          </cell>
          <cell r="K112" t="str">
            <v>B.Mickus</v>
          </cell>
          <cell r="M112" t="str">
            <v>m-Visi</v>
          </cell>
        </row>
        <row r="113">
          <cell r="B113">
            <v>111</v>
          </cell>
          <cell r="C113" t="str">
            <v>Luknė</v>
          </cell>
          <cell r="D113" t="str">
            <v>Šlekytė</v>
          </cell>
          <cell r="E113" t="str">
            <v>m</v>
          </cell>
          <cell r="F113">
            <v>39792</v>
          </cell>
          <cell r="G113" t="str">
            <v>Marijampolė</v>
          </cell>
          <cell r="H113" t="str">
            <v>SC</v>
          </cell>
          <cell r="K113" t="str">
            <v>V.Komisaraitis,E.Gustaitis</v>
          </cell>
          <cell r="M113" t="str">
            <v>m-Visi</v>
          </cell>
        </row>
        <row r="114">
          <cell r="B114">
            <v>97</v>
          </cell>
          <cell r="C114" t="str">
            <v>Gustas</v>
          </cell>
          <cell r="D114" t="str">
            <v>Černauskas</v>
          </cell>
          <cell r="E114" t="str">
            <v>v</v>
          </cell>
          <cell r="F114">
            <v>41021</v>
          </cell>
          <cell r="G114" t="str">
            <v>Klaipėda</v>
          </cell>
          <cell r="H114" t="str">
            <v>BĮ Klaipėdos m. LAM</v>
          </cell>
          <cell r="K114" t="str">
            <v>B.Mickus</v>
          </cell>
          <cell r="M114" t="str">
            <v>v-Visi</v>
          </cell>
        </row>
        <row r="115">
          <cell r="B115">
            <v>98</v>
          </cell>
          <cell r="C115" t="str">
            <v>Simona</v>
          </cell>
          <cell r="D115" t="str">
            <v>Pakulytė</v>
          </cell>
          <cell r="E115" t="str">
            <v>m</v>
          </cell>
          <cell r="F115">
            <v>40327</v>
          </cell>
          <cell r="G115" t="str">
            <v>Klaipėda</v>
          </cell>
          <cell r="H115" t="str">
            <v>BĮ Klaipėdos m. LAM</v>
          </cell>
          <cell r="K115" t="str">
            <v>B.Mickus</v>
          </cell>
          <cell r="M115" t="str">
            <v>m-Visi</v>
          </cell>
        </row>
        <row r="116">
          <cell r="B116">
            <v>112</v>
          </cell>
          <cell r="C116" t="str">
            <v>Titas</v>
          </cell>
          <cell r="D116" t="str">
            <v>Zubavičius</v>
          </cell>
          <cell r="E116" t="str">
            <v>v</v>
          </cell>
          <cell r="F116">
            <v>39311</v>
          </cell>
          <cell r="G116" t="str">
            <v>Marijampolė</v>
          </cell>
          <cell r="H116" t="str">
            <v>SC</v>
          </cell>
          <cell r="K116" t="str">
            <v>V.Komisaraitis</v>
          </cell>
          <cell r="M116" t="str">
            <v>v-Visi</v>
          </cell>
        </row>
        <row r="117">
          <cell r="B117">
            <v>113</v>
          </cell>
          <cell r="C117" t="str">
            <v>Nojus</v>
          </cell>
          <cell r="D117" t="str">
            <v>Minevičius</v>
          </cell>
          <cell r="E117" t="str">
            <v>v</v>
          </cell>
          <cell r="F117">
            <v>39230</v>
          </cell>
          <cell r="G117" t="str">
            <v>Marijampolė, Kalvarija</v>
          </cell>
          <cell r="H117" t="str">
            <v>SC</v>
          </cell>
          <cell r="K117" t="str">
            <v>V.Komisaraitis,J.Kasputienė</v>
          </cell>
          <cell r="M117" t="str">
            <v>v-Visi</v>
          </cell>
        </row>
        <row r="118">
          <cell r="B118">
            <v>114</v>
          </cell>
          <cell r="C118" t="str">
            <v>Danielis</v>
          </cell>
          <cell r="D118" t="str">
            <v>Bendaravičius</v>
          </cell>
          <cell r="E118" t="str">
            <v>v</v>
          </cell>
          <cell r="F118">
            <v>38952</v>
          </cell>
          <cell r="G118" t="str">
            <v>Marijampolė</v>
          </cell>
          <cell r="H118" t="str">
            <v>SC</v>
          </cell>
          <cell r="K118" t="str">
            <v>V.Komisaraitis</v>
          </cell>
          <cell r="M118" t="str">
            <v>v-Visi</v>
          </cell>
        </row>
        <row r="119">
          <cell r="B119">
            <v>115</v>
          </cell>
          <cell r="C119" t="str">
            <v>Airidas</v>
          </cell>
          <cell r="D119" t="str">
            <v>Bendaravičius</v>
          </cell>
          <cell r="E119" t="str">
            <v>v</v>
          </cell>
          <cell r="F119">
            <v>38208</v>
          </cell>
          <cell r="G119" t="str">
            <v>Marijampolė</v>
          </cell>
          <cell r="H119" t="str">
            <v>SC</v>
          </cell>
          <cell r="K119" t="str">
            <v>V.Komisaraitis</v>
          </cell>
          <cell r="M119" t="str">
            <v>v-Visi</v>
          </cell>
        </row>
        <row r="120">
          <cell r="B120">
            <v>116</v>
          </cell>
          <cell r="C120" t="str">
            <v>Evaldas</v>
          </cell>
          <cell r="D120" t="str">
            <v>Gustaitis</v>
          </cell>
          <cell r="E120" t="str">
            <v>v</v>
          </cell>
          <cell r="F120">
            <v>34821</v>
          </cell>
          <cell r="G120" t="str">
            <v>Marijampolė</v>
          </cell>
          <cell r="H120" t="str">
            <v>SC</v>
          </cell>
          <cell r="K120" t="str">
            <v>V.Komisaraitis</v>
          </cell>
          <cell r="M120" t="str">
            <v>v-Visi</v>
          </cell>
        </row>
        <row r="121">
          <cell r="B121">
            <v>117</v>
          </cell>
          <cell r="C121" t="str">
            <v>Justas</v>
          </cell>
          <cell r="D121" t="str">
            <v>Sadauskas</v>
          </cell>
          <cell r="E121" t="str">
            <v>v</v>
          </cell>
          <cell r="F121">
            <v>39878</v>
          </cell>
          <cell r="G121" t="str">
            <v>Marijampolė</v>
          </cell>
          <cell r="H121" t="str">
            <v>SC</v>
          </cell>
          <cell r="K121" t="str">
            <v>E.Gustaitis</v>
          </cell>
          <cell r="M121" t="str">
            <v>v-Visi</v>
          </cell>
        </row>
        <row r="122">
          <cell r="B122">
            <v>118</v>
          </cell>
          <cell r="C122" t="str">
            <v>Ugnė</v>
          </cell>
          <cell r="D122" t="str">
            <v>Kisnieriūtė</v>
          </cell>
          <cell r="E122" t="str">
            <v>m</v>
          </cell>
          <cell r="F122">
            <v>38378</v>
          </cell>
          <cell r="G122" t="str">
            <v>Marijampolė</v>
          </cell>
          <cell r="H122" t="str">
            <v>SC</v>
          </cell>
          <cell r="K122" t="str">
            <v>V.Komisaraitis</v>
          </cell>
          <cell r="M122" t="str">
            <v>m-Visi</v>
          </cell>
        </row>
        <row r="123">
          <cell r="B123">
            <v>119</v>
          </cell>
          <cell r="C123" t="str">
            <v>Linas</v>
          </cell>
          <cell r="D123" t="str">
            <v>Diraitis</v>
          </cell>
          <cell r="E123" t="str">
            <v>v</v>
          </cell>
          <cell r="F123">
            <v>37190</v>
          </cell>
          <cell r="G123" t="str">
            <v>Marijampolė</v>
          </cell>
          <cell r="H123" t="str">
            <v>SC</v>
          </cell>
          <cell r="K123" t="str">
            <v>P.Bieliūnas</v>
          </cell>
          <cell r="M123" t="str">
            <v>v-Visi</v>
          </cell>
        </row>
        <row r="124">
          <cell r="B124">
            <v>120</v>
          </cell>
          <cell r="C124" t="str">
            <v>Adrijus</v>
          </cell>
          <cell r="D124" t="str">
            <v>Alminas</v>
          </cell>
          <cell r="E124" t="str">
            <v>v</v>
          </cell>
          <cell r="F124">
            <v>37863</v>
          </cell>
          <cell r="G124" t="str">
            <v>Marijampolė</v>
          </cell>
          <cell r="H124" t="str">
            <v>SC</v>
          </cell>
          <cell r="K124" t="str">
            <v>P.Bieliūnas</v>
          </cell>
          <cell r="M124" t="str">
            <v>v-Visi</v>
          </cell>
        </row>
        <row r="125">
          <cell r="B125">
            <v>121</v>
          </cell>
          <cell r="C125" t="str">
            <v>Darius</v>
          </cell>
          <cell r="D125" t="str">
            <v>Petkevičius</v>
          </cell>
          <cell r="E125" t="str">
            <v>v</v>
          </cell>
          <cell r="F125">
            <v>35263</v>
          </cell>
          <cell r="G125" t="str">
            <v>Marijampolė</v>
          </cell>
          <cell r="H125" t="str">
            <v>SC</v>
          </cell>
          <cell r="K125" t="str">
            <v>P.Bieliūnas, V.Komisaraitis</v>
          </cell>
          <cell r="M125" t="str">
            <v>v-Visi</v>
          </cell>
        </row>
        <row r="126">
          <cell r="B126">
            <v>122</v>
          </cell>
          <cell r="C126" t="str">
            <v>Marijus</v>
          </cell>
          <cell r="D126" t="str">
            <v>Šiufinskas</v>
          </cell>
          <cell r="E126" t="str">
            <v>v</v>
          </cell>
          <cell r="F126">
            <v>40207</v>
          </cell>
          <cell r="G126" t="str">
            <v>Marijampolė</v>
          </cell>
          <cell r="H126" t="str">
            <v>SC</v>
          </cell>
          <cell r="K126" t="str">
            <v>P.Bieliūnas</v>
          </cell>
          <cell r="M126" t="str">
            <v>v-Visi</v>
          </cell>
        </row>
        <row r="127">
          <cell r="B127">
            <v>123</v>
          </cell>
          <cell r="C127" t="str">
            <v>Emilis</v>
          </cell>
          <cell r="D127" t="str">
            <v>Kelerta</v>
          </cell>
          <cell r="E127" t="str">
            <v>v</v>
          </cell>
          <cell r="F127">
            <v>39303</v>
          </cell>
          <cell r="G127" t="str">
            <v>Marijampolė</v>
          </cell>
          <cell r="H127" t="str">
            <v>SC</v>
          </cell>
          <cell r="K127" t="str">
            <v>E.Gustaitis</v>
          </cell>
          <cell r="M127" t="str">
            <v>v-Visi</v>
          </cell>
        </row>
        <row r="128">
          <cell r="B128">
            <v>124</v>
          </cell>
          <cell r="C128" t="str">
            <v>Jolita</v>
          </cell>
          <cell r="D128" t="str">
            <v>Vilčinskienė</v>
          </cell>
          <cell r="E128" t="str">
            <v>m</v>
          </cell>
          <cell r="F128">
            <v>30742</v>
          </cell>
          <cell r="G128" t="str">
            <v>Marijampolė</v>
          </cell>
          <cell r="K128" t="str">
            <v>savarankiškai</v>
          </cell>
          <cell r="M128" t="str">
            <v>m-Visi</v>
          </cell>
        </row>
        <row r="129">
          <cell r="B129">
            <v>125</v>
          </cell>
          <cell r="C129" t="str">
            <v xml:space="preserve">Ugnė </v>
          </cell>
          <cell r="D129" t="str">
            <v>Sireikytė</v>
          </cell>
          <cell r="E129" t="str">
            <v>m</v>
          </cell>
          <cell r="F129" t="str">
            <v>2010-02-28</v>
          </cell>
          <cell r="G129" t="str">
            <v>Šiauliai</v>
          </cell>
          <cell r="H129" t="str">
            <v>ŠLASC</v>
          </cell>
          <cell r="K129" t="str">
            <v>D. Šaučikovas</v>
          </cell>
          <cell r="M129" t="e">
            <v>#N/A</v>
          </cell>
        </row>
        <row r="130">
          <cell r="B130">
            <v>126</v>
          </cell>
          <cell r="C130" t="str">
            <v>Austėja</v>
          </cell>
          <cell r="D130" t="str">
            <v>Šimelytė</v>
          </cell>
          <cell r="E130" t="str">
            <v>m</v>
          </cell>
          <cell r="F130" t="str">
            <v>2010-01-04</v>
          </cell>
          <cell r="G130" t="str">
            <v>Šiauliai</v>
          </cell>
          <cell r="H130" t="str">
            <v>ŠLASC</v>
          </cell>
          <cell r="K130" t="str">
            <v>D. Šaučikovas</v>
          </cell>
          <cell r="M130" t="e">
            <v>#N/A</v>
          </cell>
        </row>
        <row r="131">
          <cell r="B131">
            <v>127</v>
          </cell>
          <cell r="C131" t="str">
            <v>Goda</v>
          </cell>
          <cell r="D131" t="str">
            <v>Palapytė</v>
          </cell>
          <cell r="E131" t="str">
            <v>m</v>
          </cell>
          <cell r="F131" t="str">
            <v>2007-01-24</v>
          </cell>
          <cell r="G131" t="str">
            <v>Šiauliai</v>
          </cell>
          <cell r="H131" t="str">
            <v>ŠLASC</v>
          </cell>
          <cell r="K131" t="str">
            <v>D. Šaučikovas</v>
          </cell>
          <cell r="M131" t="e">
            <v>#N/A</v>
          </cell>
        </row>
        <row r="132">
          <cell r="B132">
            <v>128</v>
          </cell>
          <cell r="C132" t="str">
            <v>Adrija</v>
          </cell>
          <cell r="D132" t="str">
            <v>Jokubauskaitė</v>
          </cell>
          <cell r="E132" t="str">
            <v>m</v>
          </cell>
          <cell r="F132" t="str">
            <v>2007-02-26</v>
          </cell>
          <cell r="G132" t="str">
            <v>Šiauliai</v>
          </cell>
          <cell r="H132" t="str">
            <v>ŠLASC</v>
          </cell>
          <cell r="K132" t="str">
            <v>D. Šaučikovas</v>
          </cell>
          <cell r="M132" t="e">
            <v>#N/A</v>
          </cell>
        </row>
        <row r="133">
          <cell r="B133">
            <v>129</v>
          </cell>
          <cell r="C133" t="str">
            <v>Viltė</v>
          </cell>
          <cell r="D133" t="str">
            <v>Klioštorraitytė</v>
          </cell>
          <cell r="E133" t="str">
            <v>m</v>
          </cell>
          <cell r="F133" t="str">
            <v>2006-05-03</v>
          </cell>
          <cell r="G133" t="str">
            <v>Šiauliai</v>
          </cell>
          <cell r="H133" t="str">
            <v>ŠLASC</v>
          </cell>
          <cell r="K133" t="str">
            <v>D. Šaučikovas</v>
          </cell>
          <cell r="M133" t="e">
            <v>#N/A</v>
          </cell>
        </row>
        <row r="134">
          <cell r="B134">
            <v>130</v>
          </cell>
          <cell r="C134" t="str">
            <v>Viktorija</v>
          </cell>
          <cell r="D134" t="str">
            <v>Rimkutė</v>
          </cell>
          <cell r="E134" t="str">
            <v>m</v>
          </cell>
          <cell r="F134" t="str">
            <v>2007-06-22</v>
          </cell>
          <cell r="G134" t="str">
            <v>Šiauliai</v>
          </cell>
          <cell r="H134" t="str">
            <v>ŠLASC</v>
          </cell>
          <cell r="K134" t="str">
            <v>R. Kergytė - Dauskurdienė</v>
          </cell>
          <cell r="M134" t="e">
            <v>#N/A</v>
          </cell>
        </row>
        <row r="135">
          <cell r="B135">
            <v>131</v>
          </cell>
          <cell r="C135" t="str">
            <v>Izabela</v>
          </cell>
          <cell r="D135" t="str">
            <v>Keskin</v>
          </cell>
          <cell r="E135" t="str">
            <v>m</v>
          </cell>
          <cell r="F135" t="str">
            <v>2007-07-27</v>
          </cell>
          <cell r="G135" t="str">
            <v>Šiauliai</v>
          </cell>
          <cell r="H135" t="str">
            <v>ŠLASC</v>
          </cell>
          <cell r="K135" t="str">
            <v>R. Kergytė - Dauskurdienė</v>
          </cell>
          <cell r="M135" t="e">
            <v>#N/A</v>
          </cell>
        </row>
        <row r="136">
          <cell r="B136">
            <v>132</v>
          </cell>
          <cell r="C136" t="str">
            <v>Meda</v>
          </cell>
          <cell r="D136" t="str">
            <v>Repšytė</v>
          </cell>
          <cell r="E136" t="str">
            <v>m</v>
          </cell>
          <cell r="F136" t="str">
            <v>2002-03-30</v>
          </cell>
          <cell r="G136" t="str">
            <v>Šiauliai</v>
          </cell>
          <cell r="H136" t="str">
            <v>ŠLASC</v>
          </cell>
          <cell r="K136" t="str">
            <v>R. Razmaitė</v>
          </cell>
          <cell r="M136" t="e">
            <v>#N/A</v>
          </cell>
        </row>
        <row r="137">
          <cell r="B137">
            <v>133</v>
          </cell>
          <cell r="C137" t="str">
            <v>Martynas</v>
          </cell>
          <cell r="D137" t="str">
            <v>Čiužauskas</v>
          </cell>
          <cell r="E137" t="str">
            <v>v</v>
          </cell>
          <cell r="F137" t="str">
            <v>2005-01-06</v>
          </cell>
          <cell r="G137" t="str">
            <v>Šiauliai</v>
          </cell>
          <cell r="H137" t="str">
            <v>ŠLASC</v>
          </cell>
          <cell r="K137" t="str">
            <v>R. Razmaitė</v>
          </cell>
          <cell r="M137" t="e">
            <v>#N/A</v>
          </cell>
        </row>
        <row r="138">
          <cell r="B138">
            <v>134</v>
          </cell>
          <cell r="C138" t="str">
            <v>Gabija</v>
          </cell>
          <cell r="D138" t="str">
            <v>Kazanavičiūtė</v>
          </cell>
          <cell r="E138" t="str">
            <v>m</v>
          </cell>
          <cell r="F138" t="str">
            <v>2008-02-15</v>
          </cell>
          <cell r="G138" t="str">
            <v>Šiauliai</v>
          </cell>
          <cell r="H138" t="str">
            <v>ŠLASC</v>
          </cell>
          <cell r="I138" t="str">
            <v>Stadija</v>
          </cell>
          <cell r="K138" t="str">
            <v>J. Beržanskis</v>
          </cell>
          <cell r="M138" t="e">
            <v>#N/A</v>
          </cell>
        </row>
        <row r="139">
          <cell r="B139">
            <v>135</v>
          </cell>
          <cell r="C139" t="str">
            <v>Adrija</v>
          </cell>
          <cell r="D139" t="str">
            <v>Prokopenko</v>
          </cell>
          <cell r="E139" t="str">
            <v>m</v>
          </cell>
          <cell r="F139" t="str">
            <v>2006-09-12</v>
          </cell>
          <cell r="G139" t="str">
            <v>Šiauliai - Joniškis</v>
          </cell>
          <cell r="H139" t="str">
            <v>ŠLASC - JSC</v>
          </cell>
          <cell r="K139" t="str">
            <v>J. Beržanskis, R. Prokopenko</v>
          </cell>
          <cell r="M139" t="e">
            <v>#N/A</v>
          </cell>
        </row>
        <row r="140">
          <cell r="B140">
            <v>136</v>
          </cell>
          <cell r="C140" t="str">
            <v>Andrita</v>
          </cell>
          <cell r="D140" t="str">
            <v>Markevičiūtė</v>
          </cell>
          <cell r="E140" t="str">
            <v>m</v>
          </cell>
          <cell r="F140" t="str">
            <v>2004-02-06</v>
          </cell>
          <cell r="G140" t="str">
            <v>Šiauliai</v>
          </cell>
          <cell r="H140" t="str">
            <v>ŠLASC</v>
          </cell>
          <cell r="I140" t="str">
            <v>Stadija</v>
          </cell>
          <cell r="K140" t="str">
            <v>J. Beržanskis</v>
          </cell>
          <cell r="M140" t="e">
            <v>#N/A</v>
          </cell>
        </row>
        <row r="141">
          <cell r="B141">
            <v>137</v>
          </cell>
          <cell r="C141" t="str">
            <v>Robertas</v>
          </cell>
          <cell r="D141" t="str">
            <v>Vališauskas</v>
          </cell>
          <cell r="E141" t="str">
            <v>v</v>
          </cell>
          <cell r="F141">
            <v>35647</v>
          </cell>
          <cell r="G141" t="str">
            <v>Šiauliai - Šiaulių raj.</v>
          </cell>
          <cell r="H141" t="str">
            <v>ŠLASC</v>
          </cell>
          <cell r="K141" t="str">
            <v>J. Beržanskis, A. Lukošaitis</v>
          </cell>
          <cell r="M141" t="str">
            <v>v-Visi</v>
          </cell>
        </row>
        <row r="142">
          <cell r="B142">
            <v>138</v>
          </cell>
          <cell r="C142" t="str">
            <v>Kajus</v>
          </cell>
          <cell r="D142" t="str">
            <v>Klevinskas</v>
          </cell>
          <cell r="E142" t="str">
            <v>v</v>
          </cell>
          <cell r="F142">
            <v>40542</v>
          </cell>
          <cell r="G142" t="str">
            <v>Šiaulių r.</v>
          </cell>
          <cell r="H142" t="str">
            <v>Kuršėnų SM</v>
          </cell>
          <cell r="I142" t="str">
            <v>Lukas</v>
          </cell>
          <cell r="K142" t="str">
            <v>A.Lukošaitis</v>
          </cell>
          <cell r="M142" t="str">
            <v>v-Visi</v>
          </cell>
        </row>
        <row r="143">
          <cell r="B143">
            <v>139</v>
          </cell>
          <cell r="C143" t="str">
            <v>Kajus</v>
          </cell>
          <cell r="D143" t="str">
            <v>Dautaras</v>
          </cell>
          <cell r="E143" t="str">
            <v>v</v>
          </cell>
          <cell r="F143">
            <v>40397</v>
          </cell>
          <cell r="G143" t="str">
            <v>Šiaulių r.</v>
          </cell>
          <cell r="H143" t="str">
            <v>Kuršėnų SM</v>
          </cell>
          <cell r="I143" t="str">
            <v>Lukas</v>
          </cell>
          <cell r="K143" t="str">
            <v>A.Lukošaitis</v>
          </cell>
          <cell r="M143" t="str">
            <v>v-Visi</v>
          </cell>
        </row>
        <row r="144">
          <cell r="B144">
            <v>140</v>
          </cell>
          <cell r="C144" t="str">
            <v>Denisė</v>
          </cell>
          <cell r="D144" t="str">
            <v>Nakaitė</v>
          </cell>
          <cell r="E144" t="str">
            <v>m</v>
          </cell>
          <cell r="F144">
            <v>40108</v>
          </cell>
          <cell r="G144" t="str">
            <v>Šiaulių r.</v>
          </cell>
          <cell r="H144" t="str">
            <v>Kuršėnų SM</v>
          </cell>
          <cell r="I144" t="str">
            <v>"Flamingas"</v>
          </cell>
          <cell r="K144" t="str">
            <v>R.Juodis</v>
          </cell>
          <cell r="M144" t="str">
            <v>m-Visi</v>
          </cell>
        </row>
        <row r="145">
          <cell r="B145">
            <v>141</v>
          </cell>
          <cell r="C145" t="str">
            <v>Jokūbas</v>
          </cell>
          <cell r="D145" t="str">
            <v>Frekaucan</v>
          </cell>
          <cell r="E145" t="str">
            <v>v</v>
          </cell>
          <cell r="F145">
            <v>40021</v>
          </cell>
          <cell r="G145" t="str">
            <v>Šiaulių r.</v>
          </cell>
          <cell r="H145" t="str">
            <v>Kuršėnų SM</v>
          </cell>
          <cell r="I145" t="str">
            <v>"Flamingas"</v>
          </cell>
          <cell r="K145" t="str">
            <v>R.Juodis</v>
          </cell>
          <cell r="M145" t="str">
            <v>v-Visi</v>
          </cell>
        </row>
        <row r="146">
          <cell r="B146">
            <v>142</v>
          </cell>
          <cell r="C146" t="str">
            <v>Arnela</v>
          </cell>
          <cell r="D146" t="str">
            <v>Šaulytė</v>
          </cell>
          <cell r="E146" t="str">
            <v>m</v>
          </cell>
          <cell r="F146">
            <v>38380</v>
          </cell>
          <cell r="G146" t="str">
            <v>Šiauliai - Šiaulių raj.</v>
          </cell>
          <cell r="H146" t="str">
            <v>Šiaulių SG</v>
          </cell>
          <cell r="I146" t="str">
            <v>Lukas</v>
          </cell>
          <cell r="K146" t="str">
            <v>A.Kitanov</v>
          </cell>
          <cell r="M146" t="str">
            <v>m-Visi</v>
          </cell>
        </row>
        <row r="147">
          <cell r="B147">
            <v>143</v>
          </cell>
          <cell r="C147" t="str">
            <v>Arijus</v>
          </cell>
          <cell r="D147" t="str">
            <v>Kulevičius</v>
          </cell>
          <cell r="E147" t="str">
            <v>v</v>
          </cell>
          <cell r="F147">
            <v>39867</v>
          </cell>
          <cell r="G147" t="str">
            <v>Šiaulių r.</v>
          </cell>
          <cell r="H147" t="str">
            <v>Kuršėnų SM</v>
          </cell>
          <cell r="I147" t="str">
            <v>Lukas</v>
          </cell>
          <cell r="K147" t="str">
            <v>A.Lukošaitis</v>
          </cell>
          <cell r="M147" t="str">
            <v>v-Visi</v>
          </cell>
        </row>
        <row r="148">
          <cell r="B148">
            <v>144</v>
          </cell>
          <cell r="C148" t="str">
            <v>Orestas</v>
          </cell>
          <cell r="D148" t="str">
            <v>Lapukas</v>
          </cell>
          <cell r="E148" t="str">
            <v>v</v>
          </cell>
          <cell r="F148">
            <v>39851</v>
          </cell>
          <cell r="G148" t="str">
            <v>Šiaulių r.</v>
          </cell>
          <cell r="H148" t="str">
            <v>Kuršėnų SM</v>
          </cell>
          <cell r="I148" t="str">
            <v>"Flamingas"</v>
          </cell>
          <cell r="K148" t="str">
            <v>R.Juodis</v>
          </cell>
          <cell r="M148" t="str">
            <v>v-Visi</v>
          </cell>
        </row>
        <row r="149">
          <cell r="B149">
            <v>145</v>
          </cell>
          <cell r="C149" t="str">
            <v>Edvinas</v>
          </cell>
          <cell r="D149" t="str">
            <v>Guzas</v>
          </cell>
          <cell r="E149" t="str">
            <v>v</v>
          </cell>
          <cell r="F149">
            <v>39759</v>
          </cell>
          <cell r="G149" t="str">
            <v>Šiaulių r.</v>
          </cell>
          <cell r="H149" t="str">
            <v>Kuršėnų SM</v>
          </cell>
          <cell r="I149" t="str">
            <v>"Flamingas"</v>
          </cell>
          <cell r="K149" t="str">
            <v>R.Juodis</v>
          </cell>
          <cell r="M149" t="str">
            <v>v-Visi</v>
          </cell>
        </row>
        <row r="150">
          <cell r="B150">
            <v>146</v>
          </cell>
          <cell r="C150" t="str">
            <v>Airidas</v>
          </cell>
          <cell r="D150" t="str">
            <v>Vilimas</v>
          </cell>
          <cell r="E150" t="str">
            <v>v</v>
          </cell>
          <cell r="F150">
            <v>39752</v>
          </cell>
          <cell r="G150" t="str">
            <v>Šiaulių r.</v>
          </cell>
          <cell r="H150" t="str">
            <v>Kuršėnų SM</v>
          </cell>
          <cell r="I150" t="str">
            <v>Lukas</v>
          </cell>
          <cell r="K150" t="str">
            <v>R.Vališauskas</v>
          </cell>
          <cell r="M150" t="str">
            <v>v-Visi</v>
          </cell>
        </row>
        <row r="151">
          <cell r="B151">
            <v>147</v>
          </cell>
          <cell r="C151" t="str">
            <v>Melana</v>
          </cell>
          <cell r="D151" t="str">
            <v>Asačiova</v>
          </cell>
          <cell r="E151" t="str">
            <v>m</v>
          </cell>
          <cell r="F151">
            <v>39736</v>
          </cell>
          <cell r="G151" t="str">
            <v>Šiaulių r.</v>
          </cell>
          <cell r="H151" t="str">
            <v>Kuršėnų SM</v>
          </cell>
          <cell r="I151" t="str">
            <v>Lukas</v>
          </cell>
          <cell r="K151" t="str">
            <v>R.Vališauskas</v>
          </cell>
          <cell r="M151" t="str">
            <v>m-Visi</v>
          </cell>
        </row>
        <row r="152">
          <cell r="B152">
            <v>148</v>
          </cell>
          <cell r="C152" t="str">
            <v>Viltė</v>
          </cell>
          <cell r="D152" t="str">
            <v>Tamošaitytė</v>
          </cell>
          <cell r="E152" t="str">
            <v>m</v>
          </cell>
          <cell r="F152">
            <v>39667</v>
          </cell>
          <cell r="G152" t="str">
            <v>Šiaulių r.</v>
          </cell>
          <cell r="H152" t="str">
            <v>Kuršėnų SM</v>
          </cell>
          <cell r="I152" t="str">
            <v>Lukas</v>
          </cell>
          <cell r="K152" t="str">
            <v>A.Lukošaitis</v>
          </cell>
          <cell r="M152" t="str">
            <v>m-Visi</v>
          </cell>
        </row>
        <row r="153">
          <cell r="B153">
            <v>149</v>
          </cell>
          <cell r="C153" t="str">
            <v>Titas</v>
          </cell>
          <cell r="D153" t="str">
            <v>Ružinas</v>
          </cell>
          <cell r="E153" t="str">
            <v>v</v>
          </cell>
          <cell r="F153">
            <v>39484</v>
          </cell>
          <cell r="G153" t="str">
            <v>Šiaulių r.</v>
          </cell>
          <cell r="H153" t="str">
            <v>Kuršėnų SM</v>
          </cell>
          <cell r="I153" t="str">
            <v>Lukas</v>
          </cell>
          <cell r="K153" t="str">
            <v>R.Vališauskas</v>
          </cell>
          <cell r="M153" t="str">
            <v>v-Visi</v>
          </cell>
        </row>
        <row r="154">
          <cell r="B154">
            <v>150</v>
          </cell>
          <cell r="C154" t="str">
            <v>Alenas</v>
          </cell>
          <cell r="D154" t="str">
            <v>Trubnikovas</v>
          </cell>
          <cell r="E154" t="str">
            <v>v</v>
          </cell>
          <cell r="F154">
            <v>39466</v>
          </cell>
          <cell r="G154" t="str">
            <v>Šiaulių r.</v>
          </cell>
          <cell r="H154" t="str">
            <v>Kuršėnų SM</v>
          </cell>
          <cell r="I154" t="str">
            <v>Lukas</v>
          </cell>
          <cell r="K154" t="str">
            <v>R.Vališauskas</v>
          </cell>
          <cell r="M154" t="str">
            <v>v-Visi</v>
          </cell>
        </row>
        <row r="155">
          <cell r="B155">
            <v>151</v>
          </cell>
          <cell r="C155" t="str">
            <v>Aredas</v>
          </cell>
          <cell r="D155" t="str">
            <v>Domarkas</v>
          </cell>
          <cell r="E155" t="str">
            <v>v</v>
          </cell>
          <cell r="F155">
            <v>39374</v>
          </cell>
          <cell r="G155" t="str">
            <v>Šiaulių r.</v>
          </cell>
          <cell r="H155" t="str">
            <v>Kuršėnų SM</v>
          </cell>
          <cell r="I155" t="str">
            <v>Lukas</v>
          </cell>
          <cell r="K155" t="str">
            <v>A.Lukošaitis</v>
          </cell>
          <cell r="M155" t="str">
            <v>v-Visi</v>
          </cell>
        </row>
        <row r="156">
          <cell r="B156">
            <v>152</v>
          </cell>
          <cell r="C156" t="str">
            <v>Mikas</v>
          </cell>
          <cell r="D156" t="str">
            <v>Montvilas</v>
          </cell>
          <cell r="E156" t="str">
            <v>v</v>
          </cell>
          <cell r="F156">
            <v>37892</v>
          </cell>
          <cell r="G156" t="str">
            <v>Šiaulių r.</v>
          </cell>
          <cell r="H156" t="str">
            <v>Kuršėnų SM</v>
          </cell>
          <cell r="I156" t="str">
            <v>Lukas</v>
          </cell>
          <cell r="K156" t="str">
            <v>A.Lukošaitis</v>
          </cell>
          <cell r="M156" t="str">
            <v>v-Visi</v>
          </cell>
        </row>
        <row r="157">
          <cell r="B157">
            <v>153</v>
          </cell>
          <cell r="C157" t="str">
            <v>Matas</v>
          </cell>
          <cell r="D157" t="str">
            <v>Baura</v>
          </cell>
          <cell r="E157" t="str">
            <v>v</v>
          </cell>
          <cell r="F157">
            <v>37735</v>
          </cell>
          <cell r="G157" t="str">
            <v>Šiaulių r.</v>
          </cell>
          <cell r="H157" t="str">
            <v>Kuršėnų SM</v>
          </cell>
          <cell r="I157" t="str">
            <v>Lukas</v>
          </cell>
          <cell r="K157" t="str">
            <v>A.Lukošaitis</v>
          </cell>
          <cell r="M157" t="str">
            <v>v-Visi</v>
          </cell>
        </row>
        <row r="158">
          <cell r="B158">
            <v>154</v>
          </cell>
          <cell r="C158" t="str">
            <v>Deividas</v>
          </cell>
          <cell r="D158" t="str">
            <v>Rastokas</v>
          </cell>
          <cell r="E158" t="str">
            <v>v</v>
          </cell>
          <cell r="F158">
            <v>37698</v>
          </cell>
          <cell r="G158" t="str">
            <v>Šiaulių r.</v>
          </cell>
          <cell r="H158" t="str">
            <v>Kuršėnų SM</v>
          </cell>
          <cell r="I158" t="str">
            <v>Lukas</v>
          </cell>
          <cell r="K158" t="str">
            <v>A.Lukošaitis</v>
          </cell>
          <cell r="M158" t="str">
            <v>v-Visi</v>
          </cell>
        </row>
        <row r="159">
          <cell r="B159">
            <v>155</v>
          </cell>
          <cell r="C159" t="str">
            <v>Faustas</v>
          </cell>
          <cell r="D159" t="str">
            <v>Juozapavičius</v>
          </cell>
          <cell r="E159" t="str">
            <v>v</v>
          </cell>
          <cell r="F159">
            <v>36381</v>
          </cell>
          <cell r="G159" t="str">
            <v>Šiaulių r.</v>
          </cell>
          <cell r="H159" t="str">
            <v>Kuršėnų SM</v>
          </cell>
          <cell r="I159" t="str">
            <v>Lukas</v>
          </cell>
          <cell r="K159" t="str">
            <v>A.Lukošaitis</v>
          </cell>
          <cell r="M159" t="str">
            <v>v-Visi</v>
          </cell>
        </row>
        <row r="160">
          <cell r="B160">
            <v>156</v>
          </cell>
          <cell r="C160" t="str">
            <v>Gretė</v>
          </cell>
          <cell r="D160" t="str">
            <v>Lukošaitytė</v>
          </cell>
          <cell r="E160" t="str">
            <v>v</v>
          </cell>
          <cell r="F160">
            <v>35857</v>
          </cell>
          <cell r="G160" t="str">
            <v>Šiaulių r.</v>
          </cell>
          <cell r="H160" t="str">
            <v>Kuršėnų SM</v>
          </cell>
          <cell r="I160" t="str">
            <v>Lukas</v>
          </cell>
          <cell r="M160" t="str">
            <v>v-Visi</v>
          </cell>
        </row>
        <row r="161">
          <cell r="B161">
            <v>157</v>
          </cell>
          <cell r="C161" t="str">
            <v>Robertas</v>
          </cell>
          <cell r="D161" t="str">
            <v>Vališauskas</v>
          </cell>
          <cell r="E161" t="str">
            <v>v</v>
          </cell>
          <cell r="F161">
            <v>35647</v>
          </cell>
          <cell r="G161" t="str">
            <v>Šiauliai-Šiaulių r.</v>
          </cell>
          <cell r="H161" t="str">
            <v>Kuršėnų SM</v>
          </cell>
          <cell r="I161" t="str">
            <v>Lukas</v>
          </cell>
          <cell r="K161" t="str">
            <v>J.Beržanskis,A.Lukošaitis</v>
          </cell>
          <cell r="M161" t="str">
            <v>v-Visi</v>
          </cell>
        </row>
        <row r="162">
          <cell r="B162">
            <v>158</v>
          </cell>
          <cell r="C162" t="str">
            <v>Arnas</v>
          </cell>
          <cell r="D162" t="str">
            <v>Lukošaitis</v>
          </cell>
          <cell r="E162" t="str">
            <v>v</v>
          </cell>
          <cell r="F162">
            <v>28582</v>
          </cell>
          <cell r="G162" t="str">
            <v>Šiaulių r.</v>
          </cell>
          <cell r="H162" t="str">
            <v>Kuršėnų SM</v>
          </cell>
          <cell r="I162" t="str">
            <v>Lukas</v>
          </cell>
          <cell r="K162" t="str">
            <v>P.Vaitkus</v>
          </cell>
          <cell r="M162" t="str">
            <v>v-Visi</v>
          </cell>
        </row>
        <row r="163">
          <cell r="B163">
            <v>159</v>
          </cell>
          <cell r="C163" t="str">
            <v>Mantas</v>
          </cell>
          <cell r="D163" t="str">
            <v>Budrikas</v>
          </cell>
          <cell r="E163" t="str">
            <v>v</v>
          </cell>
          <cell r="F163" t="str">
            <v>2010-01-01</v>
          </cell>
          <cell r="G163" t="str">
            <v>Šilutė</v>
          </cell>
          <cell r="H163" t="str">
            <v>Šilutės sporto mokykla</v>
          </cell>
          <cell r="K163" t="str">
            <v>L.Leikuvienė</v>
          </cell>
          <cell r="M163" t="e">
            <v>#N/A</v>
          </cell>
        </row>
        <row r="164">
          <cell r="B164">
            <v>160</v>
          </cell>
          <cell r="C164" t="str">
            <v xml:space="preserve">Agnė </v>
          </cell>
          <cell r="D164" t="str">
            <v>Naruševičiūtė</v>
          </cell>
          <cell r="E164" t="str">
            <v>m</v>
          </cell>
          <cell r="F164" t="str">
            <v>2010-03-07</v>
          </cell>
          <cell r="G164" t="str">
            <v>Šilutė</v>
          </cell>
          <cell r="H164" t="str">
            <v>Šilutės sporto mokykla</v>
          </cell>
          <cell r="K164" t="str">
            <v>L.Leikuvienė</v>
          </cell>
          <cell r="M164" t="e">
            <v>#N/A</v>
          </cell>
        </row>
        <row r="165">
          <cell r="B165">
            <v>161</v>
          </cell>
          <cell r="C165" t="str">
            <v>Elinga</v>
          </cell>
          <cell r="D165" t="str">
            <v>Simaitytė</v>
          </cell>
          <cell r="E165" t="str">
            <v>m</v>
          </cell>
          <cell r="F165" t="str">
            <v>2009-05-27</v>
          </cell>
          <cell r="G165" t="str">
            <v>Šilutė</v>
          </cell>
          <cell r="H165" t="str">
            <v>Šilutės sporto mokykla</v>
          </cell>
          <cell r="K165" t="str">
            <v>L.Leikuvienė</v>
          </cell>
          <cell r="M165" t="e">
            <v>#N/A</v>
          </cell>
        </row>
        <row r="166">
          <cell r="B166">
            <v>162</v>
          </cell>
          <cell r="C166" t="str">
            <v xml:space="preserve">Regimantas </v>
          </cell>
          <cell r="D166" t="str">
            <v>Leikus</v>
          </cell>
          <cell r="E166" t="str">
            <v>v</v>
          </cell>
          <cell r="F166" t="str">
            <v>2008-03-08</v>
          </cell>
          <cell r="G166" t="str">
            <v>Šilutė</v>
          </cell>
          <cell r="H166" t="str">
            <v>Šilutės sporto mokykla</v>
          </cell>
          <cell r="K166" t="str">
            <v>L.Leikuvienė</v>
          </cell>
          <cell r="M166" t="e">
            <v>#N/A</v>
          </cell>
        </row>
        <row r="167">
          <cell r="B167">
            <v>163</v>
          </cell>
          <cell r="C167" t="str">
            <v>Kostas</v>
          </cell>
          <cell r="D167" t="str">
            <v>Budvytis</v>
          </cell>
          <cell r="E167" t="str">
            <v>v</v>
          </cell>
          <cell r="F167" t="str">
            <v>2008-05-20</v>
          </cell>
          <cell r="G167" t="str">
            <v>Šilutė</v>
          </cell>
          <cell r="H167" t="str">
            <v>Šilutės sporto mokykla</v>
          </cell>
          <cell r="K167" t="str">
            <v>L.Leikuvienė</v>
          </cell>
          <cell r="M167" t="e">
            <v>#N/A</v>
          </cell>
        </row>
        <row r="168">
          <cell r="B168">
            <v>164</v>
          </cell>
          <cell r="C168" t="str">
            <v>Goda</v>
          </cell>
          <cell r="D168" t="str">
            <v>Šiaudvytytė</v>
          </cell>
          <cell r="E168" t="str">
            <v>m</v>
          </cell>
          <cell r="F168" t="str">
            <v>2006-07-10</v>
          </cell>
          <cell r="G168" t="str">
            <v>Šilutė</v>
          </cell>
          <cell r="H168" t="str">
            <v>Šilutės sporto mokykla</v>
          </cell>
          <cell r="K168" t="str">
            <v>L.Leikuvienė</v>
          </cell>
          <cell r="M168" t="e">
            <v>#N/A</v>
          </cell>
        </row>
        <row r="169">
          <cell r="B169">
            <v>165</v>
          </cell>
          <cell r="C169" t="str">
            <v>Mija</v>
          </cell>
          <cell r="D169" t="str">
            <v>Pielikytė</v>
          </cell>
          <cell r="E169" t="str">
            <v>m</v>
          </cell>
          <cell r="F169">
            <v>39315</v>
          </cell>
          <cell r="G169" t="str">
            <v>Šilutė</v>
          </cell>
          <cell r="H169" t="str">
            <v>Šilutės sporto mokykla</v>
          </cell>
          <cell r="K169" t="str">
            <v>L.Leikuvienė</v>
          </cell>
          <cell r="M169" t="str">
            <v>m-Visi</v>
          </cell>
        </row>
        <row r="170">
          <cell r="B170">
            <v>166</v>
          </cell>
          <cell r="C170" t="str">
            <v>Rokas</v>
          </cell>
          <cell r="D170" t="str">
            <v>Mačiulaitis</v>
          </cell>
          <cell r="E170" t="str">
            <v>v</v>
          </cell>
          <cell r="F170">
            <v>39507</v>
          </cell>
          <cell r="G170" t="str">
            <v>Šilutė</v>
          </cell>
          <cell r="H170" t="str">
            <v>Šilutės sporto mokykla</v>
          </cell>
          <cell r="K170" t="str">
            <v>L.Leikuvienė</v>
          </cell>
          <cell r="M170" t="str">
            <v>v-Visi</v>
          </cell>
        </row>
        <row r="171">
          <cell r="B171">
            <v>167</v>
          </cell>
          <cell r="C171" t="str">
            <v xml:space="preserve">Naglis </v>
          </cell>
          <cell r="D171" t="str">
            <v>Kuturys</v>
          </cell>
          <cell r="E171" t="str">
            <v>v</v>
          </cell>
          <cell r="F171" t="str">
            <v>2004-05-10</v>
          </cell>
          <cell r="G171" t="str">
            <v>Šilutė</v>
          </cell>
          <cell r="H171" t="str">
            <v>Šilutės sporto mokykla</v>
          </cell>
          <cell r="K171" t="str">
            <v>L.Leikuvienė</v>
          </cell>
          <cell r="M171" t="e">
            <v>#N/A</v>
          </cell>
        </row>
        <row r="172">
          <cell r="B172">
            <v>168</v>
          </cell>
          <cell r="C172" t="str">
            <v>Andrėja</v>
          </cell>
          <cell r="D172" t="str">
            <v>Šimkutė</v>
          </cell>
          <cell r="E172" t="str">
            <v>m</v>
          </cell>
          <cell r="F172" t="str">
            <v>2009-07-23</v>
          </cell>
          <cell r="G172" t="str">
            <v>Šilutė</v>
          </cell>
          <cell r="H172" t="str">
            <v>Šilutės sporto mokykla</v>
          </cell>
          <cell r="K172" t="str">
            <v>L.Leikuvienė</v>
          </cell>
          <cell r="M172" t="e">
            <v>#N/A</v>
          </cell>
        </row>
        <row r="173">
          <cell r="B173">
            <v>169</v>
          </cell>
          <cell r="C173" t="str">
            <v>Nojus</v>
          </cell>
          <cell r="D173" t="str">
            <v>Petraitis</v>
          </cell>
          <cell r="E173" t="str">
            <v>v</v>
          </cell>
          <cell r="F173" t="str">
            <v>2006-06-21</v>
          </cell>
          <cell r="G173" t="str">
            <v>Šilutė</v>
          </cell>
          <cell r="H173" t="str">
            <v>Šilutės sporto mokykla</v>
          </cell>
          <cell r="K173" t="str">
            <v>L.Leikuvienė</v>
          </cell>
          <cell r="M173" t="e">
            <v>#N/A</v>
          </cell>
        </row>
        <row r="174">
          <cell r="B174">
            <v>170</v>
          </cell>
          <cell r="C174" t="str">
            <v>Mykolas</v>
          </cell>
          <cell r="D174" t="str">
            <v>Maurius</v>
          </cell>
          <cell r="E174" t="str">
            <v>v</v>
          </cell>
          <cell r="F174" t="str">
            <v>2006-09-27</v>
          </cell>
          <cell r="G174" t="str">
            <v>Šilutė</v>
          </cell>
          <cell r="H174" t="str">
            <v>Šilutės sporto mokykla</v>
          </cell>
          <cell r="K174" t="str">
            <v>L.Leikuvienė</v>
          </cell>
          <cell r="M174" t="e">
            <v>#N/A</v>
          </cell>
        </row>
        <row r="175">
          <cell r="B175">
            <v>171</v>
          </cell>
          <cell r="C175" t="str">
            <v>Vytautė</v>
          </cell>
          <cell r="D175" t="str">
            <v>Vasiljevaitė</v>
          </cell>
          <cell r="E175" t="str">
            <v>m</v>
          </cell>
          <cell r="F175" t="str">
            <v>2007-03-31</v>
          </cell>
          <cell r="G175" t="str">
            <v>Šilutė</v>
          </cell>
          <cell r="H175" t="str">
            <v>Šilutės sporto mokykla</v>
          </cell>
          <cell r="K175" t="str">
            <v>L.Leikuvienė</v>
          </cell>
          <cell r="M175" t="e">
            <v>#N/A</v>
          </cell>
        </row>
        <row r="176">
          <cell r="B176">
            <v>172</v>
          </cell>
          <cell r="C176" t="str">
            <v>Ugnė</v>
          </cell>
          <cell r="D176" t="str">
            <v>Koroliovaitė</v>
          </cell>
          <cell r="E176" t="str">
            <v>m</v>
          </cell>
          <cell r="F176" t="str">
            <v>2008-07-22</v>
          </cell>
          <cell r="G176" t="str">
            <v>Šilutė</v>
          </cell>
          <cell r="H176" t="str">
            <v>Šilutės sporto mokykla</v>
          </cell>
          <cell r="K176" t="str">
            <v>L.Leikuvienė</v>
          </cell>
          <cell r="M176" t="e">
            <v>#N/A</v>
          </cell>
        </row>
        <row r="177">
          <cell r="B177">
            <v>173</v>
          </cell>
          <cell r="C177" t="str">
            <v>Augustė</v>
          </cell>
          <cell r="D177" t="str">
            <v>Juškaitė</v>
          </cell>
          <cell r="E177" t="str">
            <v>m</v>
          </cell>
          <cell r="F177" t="str">
            <v>2007-11-28</v>
          </cell>
          <cell r="G177" t="str">
            <v>Šilutė</v>
          </cell>
          <cell r="H177" t="str">
            <v>Šilutės sporto mokykla</v>
          </cell>
          <cell r="K177" t="str">
            <v>L.Leikuvienė</v>
          </cell>
          <cell r="M177" t="e">
            <v>#N/A</v>
          </cell>
        </row>
        <row r="178">
          <cell r="B178">
            <v>174</v>
          </cell>
          <cell r="C178" t="str">
            <v>Uršulė</v>
          </cell>
          <cell r="D178" t="str">
            <v>Nausėdaitė</v>
          </cell>
          <cell r="E178" t="str">
            <v>m</v>
          </cell>
          <cell r="F178" t="str">
            <v>2008-10-02</v>
          </cell>
          <cell r="G178" t="str">
            <v>Šilutė</v>
          </cell>
          <cell r="H178" t="str">
            <v>Šilutės sporto mokykla</v>
          </cell>
          <cell r="K178" t="str">
            <v>L.Leikuvienė</v>
          </cell>
          <cell r="M178" t="e">
            <v>#N/A</v>
          </cell>
        </row>
        <row r="179">
          <cell r="B179">
            <v>175</v>
          </cell>
          <cell r="C179" t="str">
            <v>Kamilė</v>
          </cell>
          <cell r="D179" t="str">
            <v>Stankutė</v>
          </cell>
          <cell r="E179" t="str">
            <v>m</v>
          </cell>
          <cell r="F179" t="str">
            <v>2004-11-04</v>
          </cell>
          <cell r="G179" t="str">
            <v>Šilutė</v>
          </cell>
          <cell r="H179" t="str">
            <v>Šilutės sporto mokykla</v>
          </cell>
          <cell r="K179" t="str">
            <v>L.Leikuvienė</v>
          </cell>
          <cell r="M179" t="e">
            <v>#N/A</v>
          </cell>
        </row>
        <row r="180">
          <cell r="B180">
            <v>176</v>
          </cell>
          <cell r="C180" t="str">
            <v>Edvinas</v>
          </cell>
          <cell r="D180" t="str">
            <v>Čepulis</v>
          </cell>
          <cell r="E180" t="str">
            <v>v</v>
          </cell>
          <cell r="F180" t="str">
            <v>1992-02-21</v>
          </cell>
          <cell r="G180" t="str">
            <v>Švenčionys</v>
          </cell>
          <cell r="H180" t="str">
            <v>ŠRSC</v>
          </cell>
          <cell r="I180" t="str">
            <v>sk.Aitvaras</v>
          </cell>
          <cell r="K180" t="str">
            <v>Z. Zenkevičius</v>
          </cell>
          <cell r="M180" t="e">
            <v>#N/A</v>
          </cell>
        </row>
        <row r="181">
          <cell r="B181">
            <v>177</v>
          </cell>
          <cell r="C181" t="str">
            <v>Aivaras</v>
          </cell>
          <cell r="D181" t="str">
            <v>Čekanavičius</v>
          </cell>
          <cell r="E181" t="str">
            <v>v</v>
          </cell>
          <cell r="F181" t="str">
            <v>1992-09-17</v>
          </cell>
          <cell r="G181" t="str">
            <v>Švenčionys Jonava</v>
          </cell>
          <cell r="H181" t="str">
            <v>ŠRSC</v>
          </cell>
          <cell r="I181" t="str">
            <v>sk.Aitvaras</v>
          </cell>
          <cell r="K181" t="str">
            <v>Z. Zenkevičius</v>
          </cell>
          <cell r="M181" t="e">
            <v>#N/A</v>
          </cell>
        </row>
        <row r="182">
          <cell r="B182">
            <v>178</v>
          </cell>
          <cell r="C182" t="str">
            <v>Erik</v>
          </cell>
          <cell r="D182" t="str">
            <v>Černiavski</v>
          </cell>
          <cell r="E182" t="str">
            <v>v</v>
          </cell>
          <cell r="F182" t="str">
            <v>2004-02-13</v>
          </cell>
          <cell r="G182" t="str">
            <v>Švenčionys</v>
          </cell>
          <cell r="H182" t="str">
            <v>ŠRSC</v>
          </cell>
          <cell r="I182" t="str">
            <v>sk.Aitvaras</v>
          </cell>
          <cell r="K182" t="str">
            <v>Z. Zenkevičius</v>
          </cell>
          <cell r="M182" t="e">
            <v>#N/A</v>
          </cell>
        </row>
        <row r="183">
          <cell r="B183">
            <v>179</v>
          </cell>
          <cell r="C183" t="str">
            <v>Aldas</v>
          </cell>
          <cell r="D183" t="str">
            <v>Mačernis</v>
          </cell>
          <cell r="E183" t="str">
            <v>v</v>
          </cell>
          <cell r="F183" t="str">
            <v>1998-05-11</v>
          </cell>
          <cell r="G183" t="str">
            <v>Švenčionys</v>
          </cell>
          <cell r="H183" t="str">
            <v>ŠRSC</v>
          </cell>
          <cell r="I183" t="str">
            <v>sk.Aitvaras</v>
          </cell>
          <cell r="K183" t="str">
            <v>Z. Zenkevičius, P.Bieliūnas</v>
          </cell>
          <cell r="M183" t="e">
            <v>#N/A</v>
          </cell>
        </row>
        <row r="184">
          <cell r="B184">
            <v>180</v>
          </cell>
          <cell r="C184" t="str">
            <v>Laurynas</v>
          </cell>
          <cell r="D184" t="str">
            <v>Grochovskis</v>
          </cell>
          <cell r="E184" t="str">
            <v>v</v>
          </cell>
          <cell r="F184" t="str">
            <v>2004-01-28</v>
          </cell>
          <cell r="G184" t="str">
            <v>Švenčionys</v>
          </cell>
          <cell r="H184" t="str">
            <v>ŠRSC</v>
          </cell>
          <cell r="I184" t="str">
            <v>sk.Aitvaras</v>
          </cell>
          <cell r="K184" t="str">
            <v>Z.Zenkevičius</v>
          </cell>
          <cell r="M184" t="e">
            <v>#N/A</v>
          </cell>
        </row>
        <row r="185">
          <cell r="B185">
            <v>181</v>
          </cell>
          <cell r="C185" t="str">
            <v>Lukas</v>
          </cell>
          <cell r="D185" t="str">
            <v>Tarasevičius</v>
          </cell>
          <cell r="E185" t="str">
            <v>v</v>
          </cell>
          <cell r="F185" t="str">
            <v>1994-06-30</v>
          </cell>
          <cell r="G185" t="str">
            <v>Švenčionys Alytus</v>
          </cell>
          <cell r="H185" t="str">
            <v>ŠRSC</v>
          </cell>
          <cell r="I185" t="str">
            <v>sk.Aitvaras</v>
          </cell>
          <cell r="K185" t="str">
            <v>Z.Zenkevičius A.Klebauskas</v>
          </cell>
          <cell r="M185" t="e">
            <v>#N/A</v>
          </cell>
        </row>
        <row r="186">
          <cell r="B186">
            <v>182</v>
          </cell>
          <cell r="C186" t="str">
            <v>Modestas</v>
          </cell>
          <cell r="D186" t="str">
            <v>Dirsė</v>
          </cell>
          <cell r="E186" t="str">
            <v>v</v>
          </cell>
          <cell r="F186" t="str">
            <v>1992-03-30</v>
          </cell>
          <cell r="G186" t="str">
            <v>Švenčionys</v>
          </cell>
          <cell r="H186" t="str">
            <v>ŠRSC</v>
          </cell>
          <cell r="I186" t="str">
            <v>sk.Aitvaras</v>
          </cell>
          <cell r="K186" t="str">
            <v>Z. Zenkevičius</v>
          </cell>
          <cell r="M186" t="e">
            <v>#N/A</v>
          </cell>
        </row>
        <row r="187">
          <cell r="B187">
            <v>183</v>
          </cell>
          <cell r="C187" t="str">
            <v xml:space="preserve">Jogilė </v>
          </cell>
          <cell r="D187" t="str">
            <v>Paulauskaitė</v>
          </cell>
          <cell r="E187" t="str">
            <v>m</v>
          </cell>
          <cell r="F187" t="str">
            <v>2009-01-31</v>
          </cell>
          <cell r="G187" t="str">
            <v>Telšiai</v>
          </cell>
          <cell r="H187" t="str">
            <v>SRC</v>
          </cell>
          <cell r="I187" t="str">
            <v>"Žemaitija"</v>
          </cell>
          <cell r="K187" t="str">
            <v>L.Kaveckienė</v>
          </cell>
          <cell r="M187" t="e">
            <v>#N/A</v>
          </cell>
        </row>
        <row r="188">
          <cell r="B188">
            <v>184</v>
          </cell>
          <cell r="C188" t="str">
            <v>Aleksas</v>
          </cell>
          <cell r="D188" t="str">
            <v>Narkevičius</v>
          </cell>
          <cell r="E188" t="str">
            <v>v</v>
          </cell>
          <cell r="F188" t="str">
            <v>2010-03-27</v>
          </cell>
          <cell r="G188" t="str">
            <v>Telšiai</v>
          </cell>
          <cell r="H188" t="str">
            <v>SRC</v>
          </cell>
          <cell r="I188" t="str">
            <v>"Žemaitija"</v>
          </cell>
          <cell r="K188" t="str">
            <v>L.Kaveckienė</v>
          </cell>
          <cell r="M188" t="e">
            <v>#N/A</v>
          </cell>
        </row>
        <row r="189">
          <cell r="B189">
            <v>185</v>
          </cell>
          <cell r="C189" t="str">
            <v>Sofyja</v>
          </cell>
          <cell r="D189" t="str">
            <v>Stulpinaitė</v>
          </cell>
          <cell r="E189" t="str">
            <v>m</v>
          </cell>
          <cell r="F189" t="str">
            <v>2011-10-11</v>
          </cell>
          <cell r="G189" t="str">
            <v>Telšiai</v>
          </cell>
          <cell r="H189" t="str">
            <v>SRC</v>
          </cell>
          <cell r="I189" t="str">
            <v>"Žemaitija"</v>
          </cell>
          <cell r="K189" t="str">
            <v>L.Kaveckienė</v>
          </cell>
          <cell r="M189" t="e">
            <v>#N/A</v>
          </cell>
        </row>
        <row r="190">
          <cell r="B190">
            <v>186</v>
          </cell>
          <cell r="C190" t="str">
            <v xml:space="preserve">Dominyka </v>
          </cell>
          <cell r="D190" t="str">
            <v>Petrauskaitė</v>
          </cell>
          <cell r="E190" t="str">
            <v>m</v>
          </cell>
          <cell r="F190" t="str">
            <v>2011-04-06</v>
          </cell>
          <cell r="G190" t="str">
            <v>Telšiai</v>
          </cell>
          <cell r="H190" t="str">
            <v>SRC</v>
          </cell>
          <cell r="I190" t="str">
            <v>"Žemaitija"</v>
          </cell>
          <cell r="K190" t="str">
            <v>L.Kaveckienė</v>
          </cell>
          <cell r="M190" t="e">
            <v>#N/A</v>
          </cell>
        </row>
        <row r="191">
          <cell r="B191">
            <v>187</v>
          </cell>
          <cell r="C191" t="str">
            <v xml:space="preserve">Goda </v>
          </cell>
          <cell r="D191" t="str">
            <v>Pociūtė</v>
          </cell>
          <cell r="E191" t="str">
            <v>m</v>
          </cell>
          <cell r="F191" t="str">
            <v>2010-01-12</v>
          </cell>
          <cell r="G191" t="str">
            <v>Telšiai</v>
          </cell>
          <cell r="H191" t="str">
            <v>SRC</v>
          </cell>
          <cell r="I191" t="str">
            <v>"Žemaitija"</v>
          </cell>
          <cell r="K191" t="str">
            <v>L.Kaveckienė</v>
          </cell>
          <cell r="M191" t="e">
            <v>#N/A</v>
          </cell>
        </row>
        <row r="192">
          <cell r="B192">
            <v>188</v>
          </cell>
          <cell r="C192" t="str">
            <v>Agnė</v>
          </cell>
          <cell r="D192" t="str">
            <v>Kaveckaitė</v>
          </cell>
          <cell r="E192" t="str">
            <v>v</v>
          </cell>
          <cell r="F192" t="str">
            <v>2008-08-24</v>
          </cell>
          <cell r="G192" t="str">
            <v>Telšiai</v>
          </cell>
          <cell r="H192" t="str">
            <v>SRC</v>
          </cell>
          <cell r="I192" t="str">
            <v>"Žemaitija"</v>
          </cell>
          <cell r="K192" t="str">
            <v>L.Kaveckienė</v>
          </cell>
          <cell r="M192" t="e">
            <v>#N/A</v>
          </cell>
        </row>
        <row r="193">
          <cell r="B193">
            <v>189</v>
          </cell>
          <cell r="C193" t="str">
            <v>Karolina</v>
          </cell>
          <cell r="D193" t="str">
            <v>Vaitkevičiūtė</v>
          </cell>
          <cell r="E193" t="str">
            <v>m</v>
          </cell>
          <cell r="F193" t="str">
            <v>2006-12-10</v>
          </cell>
          <cell r="G193" t="str">
            <v>Telšiai</v>
          </cell>
          <cell r="H193" t="str">
            <v>SRC</v>
          </cell>
          <cell r="I193" t="str">
            <v>"Žemaitija"</v>
          </cell>
          <cell r="K193" t="str">
            <v>L.Kaveckienė</v>
          </cell>
          <cell r="M193" t="e">
            <v>#N/A</v>
          </cell>
        </row>
        <row r="194">
          <cell r="B194">
            <v>190</v>
          </cell>
          <cell r="C194" t="str">
            <v>Matas</v>
          </cell>
          <cell r="D194" t="str">
            <v>Petkevičius</v>
          </cell>
          <cell r="E194" t="str">
            <v>V</v>
          </cell>
          <cell r="F194" t="str">
            <v>2010-06-19</v>
          </cell>
          <cell r="G194" t="str">
            <v>Trakai</v>
          </cell>
          <cell r="H194" t="str">
            <v>TRKKSC</v>
          </cell>
          <cell r="I194" t="str">
            <v>Sostinės Olimpas</v>
          </cell>
          <cell r="K194" t="str">
            <v>D.Virbickas</v>
          </cell>
          <cell r="M194" t="e">
            <v>#N/A</v>
          </cell>
        </row>
        <row r="195">
          <cell r="B195">
            <v>191</v>
          </cell>
          <cell r="C195" t="str">
            <v>Kasparas</v>
          </cell>
          <cell r="D195" t="str">
            <v>Kvederavičius</v>
          </cell>
          <cell r="E195" t="str">
            <v>V</v>
          </cell>
          <cell r="F195" t="str">
            <v>2012-03-09</v>
          </cell>
          <cell r="G195" t="str">
            <v>Trakai</v>
          </cell>
          <cell r="H195" t="str">
            <v>TRKKSC</v>
          </cell>
          <cell r="I195" t="str">
            <v>Sostinės Olimpas</v>
          </cell>
          <cell r="K195" t="str">
            <v>D.Virbickas</v>
          </cell>
          <cell r="M195" t="e">
            <v>#N/A</v>
          </cell>
        </row>
        <row r="196">
          <cell r="B196">
            <v>192</v>
          </cell>
          <cell r="C196" t="str">
            <v>Dovydas</v>
          </cell>
          <cell r="D196" t="str">
            <v>Stangvilas</v>
          </cell>
          <cell r="E196" t="str">
            <v>V</v>
          </cell>
          <cell r="F196" t="str">
            <v>2004-06-03</v>
          </cell>
          <cell r="G196" t="str">
            <v>Trakai</v>
          </cell>
          <cell r="H196" t="str">
            <v>TRKKSC</v>
          </cell>
          <cell r="I196" t="str">
            <v>Sostinės Olimpas</v>
          </cell>
          <cell r="K196" t="str">
            <v>D.Virbickas</v>
          </cell>
          <cell r="M196" t="e">
            <v>#N/A</v>
          </cell>
        </row>
        <row r="197">
          <cell r="B197">
            <v>193</v>
          </cell>
          <cell r="C197" t="str">
            <v>Aneta</v>
          </cell>
          <cell r="D197" t="str">
            <v>Vaškelytė</v>
          </cell>
          <cell r="E197" t="str">
            <v>M</v>
          </cell>
          <cell r="F197" t="str">
            <v>2004-05-07</v>
          </cell>
          <cell r="G197" t="str">
            <v>Trakai</v>
          </cell>
          <cell r="H197" t="str">
            <v>TRKKSC</v>
          </cell>
          <cell r="I197" t="str">
            <v>Sostinės Olimpas</v>
          </cell>
          <cell r="K197" t="str">
            <v>D.Virbickas</v>
          </cell>
          <cell r="M197" t="e">
            <v>#N/A</v>
          </cell>
        </row>
        <row r="198">
          <cell r="B198">
            <v>194</v>
          </cell>
          <cell r="C198" t="str">
            <v>Kornelija</v>
          </cell>
          <cell r="D198" t="str">
            <v>Šteinaitė</v>
          </cell>
          <cell r="E198" t="str">
            <v>M</v>
          </cell>
          <cell r="F198" t="str">
            <v>2009-10-26</v>
          </cell>
          <cell r="G198" t="str">
            <v>Trakai</v>
          </cell>
          <cell r="H198" t="str">
            <v>TRKKSC</v>
          </cell>
          <cell r="I198" t="str">
            <v>Sostinės Olimpas</v>
          </cell>
          <cell r="K198" t="str">
            <v>D.Virbickas</v>
          </cell>
          <cell r="M198" t="e">
            <v>#N/A</v>
          </cell>
        </row>
        <row r="199">
          <cell r="B199">
            <v>195</v>
          </cell>
          <cell r="C199" t="str">
            <v>Ažuolas</v>
          </cell>
          <cell r="D199" t="str">
            <v>Brennan</v>
          </cell>
          <cell r="E199" t="str">
            <v>V</v>
          </cell>
          <cell r="F199" t="str">
            <v>2011-11-15</v>
          </cell>
          <cell r="G199" t="str">
            <v>Trakai</v>
          </cell>
          <cell r="H199" t="str">
            <v>TRKKSC</v>
          </cell>
          <cell r="I199" t="str">
            <v>Sostinės Olimpas</v>
          </cell>
          <cell r="K199" t="str">
            <v>D.Virbickas</v>
          </cell>
          <cell r="M199" t="e">
            <v>#N/A</v>
          </cell>
        </row>
        <row r="200">
          <cell r="B200">
            <v>196</v>
          </cell>
          <cell r="C200" t="str">
            <v>Emilija</v>
          </cell>
          <cell r="D200" t="str">
            <v>Ševeliova</v>
          </cell>
          <cell r="E200" t="str">
            <v>M</v>
          </cell>
          <cell r="F200" t="str">
            <v>2009-06-30</v>
          </cell>
          <cell r="G200" t="str">
            <v>Trakai</v>
          </cell>
          <cell r="H200" t="str">
            <v>TRKKSC</v>
          </cell>
          <cell r="I200" t="str">
            <v>Sostinės Olimpas</v>
          </cell>
          <cell r="K200" t="str">
            <v>D.Virbickas</v>
          </cell>
          <cell r="M200" t="e">
            <v>#N/A</v>
          </cell>
        </row>
        <row r="201">
          <cell r="B201">
            <v>197</v>
          </cell>
          <cell r="C201" t="str">
            <v>Anna</v>
          </cell>
          <cell r="D201" t="str">
            <v>Teriaeva</v>
          </cell>
          <cell r="E201" t="str">
            <v>M</v>
          </cell>
          <cell r="F201" t="str">
            <v>2008-06-25</v>
          </cell>
          <cell r="G201" t="str">
            <v>Trakai</v>
          </cell>
          <cell r="H201" t="str">
            <v>TRKKSC</v>
          </cell>
          <cell r="I201" t="str">
            <v>Sostinės Olimpas</v>
          </cell>
          <cell r="K201" t="str">
            <v>D.Virbickas</v>
          </cell>
          <cell r="M201" t="e">
            <v>#N/A</v>
          </cell>
        </row>
        <row r="202">
          <cell r="B202">
            <v>198</v>
          </cell>
          <cell r="C202" t="str">
            <v>Gabrielius</v>
          </cell>
          <cell r="D202" t="str">
            <v>Stangvilas</v>
          </cell>
          <cell r="E202" t="str">
            <v>V</v>
          </cell>
          <cell r="F202" t="str">
            <v>2006-05-19</v>
          </cell>
          <cell r="G202" t="str">
            <v>Trakai</v>
          </cell>
          <cell r="H202" t="str">
            <v>TRKKSC</v>
          </cell>
          <cell r="I202" t="str">
            <v>Sostinės Olimpas</v>
          </cell>
          <cell r="K202" t="str">
            <v>D.Virbickas</v>
          </cell>
          <cell r="M202" t="e">
            <v>#N/A</v>
          </cell>
        </row>
        <row r="203">
          <cell r="B203">
            <v>199</v>
          </cell>
          <cell r="C203" t="str">
            <v>Uršulė</v>
          </cell>
          <cell r="D203" t="str">
            <v>Kvederavičiūtė</v>
          </cell>
          <cell r="E203" t="str">
            <v>M</v>
          </cell>
          <cell r="F203" t="str">
            <v>2010-05-05</v>
          </cell>
          <cell r="G203" t="str">
            <v>Trakai</v>
          </cell>
          <cell r="H203" t="str">
            <v>TRKKSC</v>
          </cell>
          <cell r="K203" t="str">
            <v>L.Tichonova</v>
          </cell>
          <cell r="M203" t="e">
            <v>#N/A</v>
          </cell>
        </row>
        <row r="204">
          <cell r="B204">
            <v>200</v>
          </cell>
          <cell r="C204" t="str">
            <v>Donnis</v>
          </cell>
          <cell r="D204" t="str">
            <v>Bakanovas</v>
          </cell>
          <cell r="E204" t="str">
            <v>V</v>
          </cell>
          <cell r="F204" t="str">
            <v>2010-06-07</v>
          </cell>
          <cell r="G204" t="str">
            <v>Trakai</v>
          </cell>
          <cell r="H204" t="str">
            <v>TRKKSC</v>
          </cell>
          <cell r="K204" t="str">
            <v>L.Tichonova</v>
          </cell>
          <cell r="M204" t="e">
            <v>#N/A</v>
          </cell>
        </row>
        <row r="205">
          <cell r="B205">
            <v>201</v>
          </cell>
          <cell r="C205" t="str">
            <v>Dominykas</v>
          </cell>
          <cell r="D205" t="str">
            <v>Cicėnas</v>
          </cell>
          <cell r="E205" t="str">
            <v>V</v>
          </cell>
          <cell r="F205" t="str">
            <v>2010-08-25</v>
          </cell>
          <cell r="G205" t="str">
            <v>Trakai</v>
          </cell>
          <cell r="H205" t="str">
            <v>TRKKSC</v>
          </cell>
          <cell r="K205" t="str">
            <v>L.Tichonova</v>
          </cell>
          <cell r="M205" t="e">
            <v>#N/A</v>
          </cell>
        </row>
        <row r="206">
          <cell r="B206">
            <v>202</v>
          </cell>
          <cell r="C206" t="str">
            <v>Martynas</v>
          </cell>
          <cell r="D206" t="str">
            <v>Kručkas</v>
          </cell>
          <cell r="E206" t="str">
            <v>V</v>
          </cell>
          <cell r="F206" t="str">
            <v>2010-04-13</v>
          </cell>
          <cell r="G206" t="str">
            <v>Trakai</v>
          </cell>
          <cell r="H206" t="str">
            <v>TRKKSC</v>
          </cell>
          <cell r="K206" t="str">
            <v>L.Tichonova</v>
          </cell>
          <cell r="M206" t="e">
            <v>#N/A</v>
          </cell>
        </row>
        <row r="207">
          <cell r="B207">
            <v>203</v>
          </cell>
          <cell r="C207" t="str">
            <v>Vygantė</v>
          </cell>
          <cell r="D207" t="str">
            <v>Kručkaitė</v>
          </cell>
          <cell r="E207" t="str">
            <v>M</v>
          </cell>
          <cell r="F207" t="str">
            <v>2010-04-13</v>
          </cell>
          <cell r="G207" t="str">
            <v>Trakai</v>
          </cell>
          <cell r="H207" t="str">
            <v>TRKKSC</v>
          </cell>
          <cell r="K207" t="str">
            <v>L.Tichonova</v>
          </cell>
          <cell r="M207" t="e">
            <v>#N/A</v>
          </cell>
        </row>
        <row r="208">
          <cell r="B208">
            <v>204</v>
          </cell>
          <cell r="C208" t="str">
            <v xml:space="preserve">Justas </v>
          </cell>
          <cell r="D208" t="str">
            <v>Vikšraitis</v>
          </cell>
          <cell r="E208" t="str">
            <v>V</v>
          </cell>
          <cell r="F208" t="str">
            <v>2010-07-31</v>
          </cell>
          <cell r="G208" t="str">
            <v>Trakai</v>
          </cell>
          <cell r="H208" t="str">
            <v>TRKKSC</v>
          </cell>
          <cell r="I208" t="str">
            <v>RSK</v>
          </cell>
          <cell r="K208" t="str">
            <v>L.Sinkevičienė</v>
          </cell>
          <cell r="M208" t="e">
            <v>#N/A</v>
          </cell>
        </row>
        <row r="209">
          <cell r="B209">
            <v>205</v>
          </cell>
          <cell r="C209" t="str">
            <v>Jokūbas</v>
          </cell>
          <cell r="D209" t="str">
            <v xml:space="preserve"> Juška</v>
          </cell>
          <cell r="E209" t="str">
            <v>V</v>
          </cell>
          <cell r="F209">
            <v>40973</v>
          </cell>
          <cell r="G209" t="str">
            <v>Trakai</v>
          </cell>
          <cell r="H209" t="str">
            <v>TRKKSC</v>
          </cell>
          <cell r="I209" t="str">
            <v>RSK</v>
          </cell>
          <cell r="K209" t="str">
            <v>L.Sinkevičienė</v>
          </cell>
          <cell r="M209" t="str">
            <v>V-Visi</v>
          </cell>
        </row>
        <row r="210">
          <cell r="B210">
            <v>206</v>
          </cell>
          <cell r="C210" t="str">
            <v xml:space="preserve">Marija </v>
          </cell>
          <cell r="D210" t="str">
            <v>Markevičiūtė</v>
          </cell>
          <cell r="E210" t="str">
            <v>M</v>
          </cell>
          <cell r="F210">
            <v>40618</v>
          </cell>
          <cell r="G210" t="str">
            <v>Trakai</v>
          </cell>
          <cell r="H210" t="str">
            <v>TRKKSC</v>
          </cell>
          <cell r="I210" t="str">
            <v>RSK</v>
          </cell>
          <cell r="K210" t="str">
            <v>L.Sinkevičienė</v>
          </cell>
          <cell r="M210" t="str">
            <v>M-Visi</v>
          </cell>
        </row>
        <row r="211">
          <cell r="B211">
            <v>207</v>
          </cell>
          <cell r="C211" t="str">
            <v xml:space="preserve">Markas </v>
          </cell>
          <cell r="D211" t="str">
            <v>Markevičius</v>
          </cell>
          <cell r="E211" t="str">
            <v>V</v>
          </cell>
          <cell r="F211">
            <v>40618</v>
          </cell>
          <cell r="G211" t="str">
            <v>Trakai</v>
          </cell>
          <cell r="H211" t="str">
            <v>TRKKSC</v>
          </cell>
          <cell r="I211" t="str">
            <v>RSK</v>
          </cell>
          <cell r="K211" t="str">
            <v>L.Sinkevičienė</v>
          </cell>
          <cell r="M211" t="str">
            <v>V-Visi</v>
          </cell>
        </row>
        <row r="212">
          <cell r="B212">
            <v>208</v>
          </cell>
          <cell r="C212" t="str">
            <v>Iuliia</v>
          </cell>
          <cell r="D212" t="str">
            <v>Teriaeva</v>
          </cell>
          <cell r="E212" t="str">
            <v>M</v>
          </cell>
          <cell r="F212" t="str">
            <v>2013-04-26</v>
          </cell>
          <cell r="G212" t="str">
            <v>Trakai</v>
          </cell>
          <cell r="H212" t="str">
            <v>TRKKSC</v>
          </cell>
          <cell r="I212" t="str">
            <v>Sostinės Olimpas</v>
          </cell>
          <cell r="K212" t="str">
            <v>D.Virbickas</v>
          </cell>
          <cell r="M212" t="e">
            <v>#N/A</v>
          </cell>
        </row>
        <row r="213">
          <cell r="B213">
            <v>209</v>
          </cell>
          <cell r="C213" t="str">
            <v>Titas</v>
          </cell>
          <cell r="D213" t="str">
            <v>Dominaitis</v>
          </cell>
          <cell r="E213" t="str">
            <v>v</v>
          </cell>
          <cell r="F213" t="str">
            <v>2007-07-03</v>
          </cell>
          <cell r="G213" t="str">
            <v>Vilkaviškis</v>
          </cell>
          <cell r="H213" t="str">
            <v>Vilkaviškio SM</v>
          </cell>
          <cell r="I213" t="str">
            <v>Vilkaviškio LASK</v>
          </cell>
          <cell r="K213" t="str">
            <v>M. Saldukaitis</v>
          </cell>
          <cell r="M213" t="e">
            <v>#N/A</v>
          </cell>
        </row>
        <row r="214">
          <cell r="B214">
            <v>210</v>
          </cell>
          <cell r="C214" t="str">
            <v>Modestas</v>
          </cell>
          <cell r="D214" t="str">
            <v>Saldukaitis</v>
          </cell>
          <cell r="E214" t="str">
            <v>v</v>
          </cell>
          <cell r="F214" t="str">
            <v>1983-04-24</v>
          </cell>
          <cell r="G214" t="str">
            <v>Vilkaviškis</v>
          </cell>
          <cell r="I214" t="str">
            <v>Vilkaviškio LASK</v>
          </cell>
          <cell r="K214" t="str">
            <v>Savarankiškai</v>
          </cell>
          <cell r="M214" t="e">
            <v>#N/A</v>
          </cell>
        </row>
        <row r="215">
          <cell r="B215">
            <v>211</v>
          </cell>
          <cell r="C215" t="str">
            <v>Mantas</v>
          </cell>
          <cell r="D215" t="str">
            <v>Odegovas</v>
          </cell>
          <cell r="E215" t="str">
            <v>v</v>
          </cell>
          <cell r="F215" t="str">
            <v>2007-02-19</v>
          </cell>
          <cell r="G215" t="str">
            <v>Vilkaviškis</v>
          </cell>
          <cell r="H215" t="str">
            <v>Vilkaviškio SM</v>
          </cell>
          <cell r="I215" t="str">
            <v>Vilkaviškio LASK</v>
          </cell>
          <cell r="K215" t="str">
            <v>M. Saldukaitis</v>
          </cell>
          <cell r="M215" t="e">
            <v>#N/A</v>
          </cell>
        </row>
        <row r="216">
          <cell r="B216">
            <v>212</v>
          </cell>
          <cell r="C216" t="str">
            <v>Ayrtonas</v>
          </cell>
          <cell r="D216" t="str">
            <v>Katilius</v>
          </cell>
          <cell r="E216" t="str">
            <v>v</v>
          </cell>
          <cell r="F216" t="str">
            <v>2007-02-27</v>
          </cell>
          <cell r="G216" t="str">
            <v>Vilkaviškis</v>
          </cell>
          <cell r="H216" t="str">
            <v>Vilkaviškio SM</v>
          </cell>
          <cell r="I216" t="str">
            <v>Vilkaviškio LASK</v>
          </cell>
          <cell r="K216" t="str">
            <v>M. Saldukaitis</v>
          </cell>
          <cell r="M216" t="e">
            <v>#N/A</v>
          </cell>
        </row>
        <row r="217">
          <cell r="B217">
            <v>213</v>
          </cell>
          <cell r="C217" t="str">
            <v>Kastytis</v>
          </cell>
          <cell r="D217" t="str">
            <v>Ažukas</v>
          </cell>
          <cell r="E217" t="str">
            <v>v</v>
          </cell>
          <cell r="F217" t="str">
            <v>1982-09-13</v>
          </cell>
          <cell r="G217" t="str">
            <v>Vilkaviškis</v>
          </cell>
          <cell r="I217" t="str">
            <v>Vilkaviškio LASK</v>
          </cell>
          <cell r="K217" t="str">
            <v>Savarankiškai</v>
          </cell>
          <cell r="M217" t="e">
            <v>#N/A</v>
          </cell>
        </row>
        <row r="218">
          <cell r="B218">
            <v>214</v>
          </cell>
          <cell r="C218" t="str">
            <v>Normantas</v>
          </cell>
          <cell r="D218" t="str">
            <v>Durneika</v>
          </cell>
          <cell r="E218" t="str">
            <v>v</v>
          </cell>
          <cell r="F218" t="str">
            <v>2005-05-05</v>
          </cell>
          <cell r="G218" t="str">
            <v>Vilkaviškis</v>
          </cell>
          <cell r="H218" t="str">
            <v>Vilkaviškio SM</v>
          </cell>
          <cell r="I218" t="str">
            <v>Vilkaviškio LASK</v>
          </cell>
          <cell r="K218" t="str">
            <v>M. Saldukaitis</v>
          </cell>
          <cell r="M218" t="e">
            <v>#N/A</v>
          </cell>
        </row>
        <row r="219">
          <cell r="B219">
            <v>215</v>
          </cell>
          <cell r="C219" t="str">
            <v>Augustas</v>
          </cell>
          <cell r="D219" t="str">
            <v>Balčaitis</v>
          </cell>
          <cell r="E219" t="str">
            <v>v</v>
          </cell>
          <cell r="F219" t="str">
            <v>2010-03-17</v>
          </cell>
          <cell r="G219" t="str">
            <v>Vilkaviškis</v>
          </cell>
          <cell r="H219" t="str">
            <v>Vilkaviškio SM</v>
          </cell>
          <cell r="I219" t="str">
            <v>Vilkaviškio LASK</v>
          </cell>
          <cell r="K219" t="str">
            <v>M. Saldukaitis</v>
          </cell>
          <cell r="M219" t="e">
            <v>#N/A</v>
          </cell>
        </row>
        <row r="220">
          <cell r="B220">
            <v>216</v>
          </cell>
          <cell r="C220" t="str">
            <v>Dovilė</v>
          </cell>
          <cell r="D220" t="str">
            <v>Stočkutė</v>
          </cell>
          <cell r="E220" t="str">
            <v>m</v>
          </cell>
          <cell r="F220" t="str">
            <v>2010-06-08</v>
          </cell>
          <cell r="G220" t="str">
            <v>Vilkaviškis</v>
          </cell>
          <cell r="H220" t="str">
            <v>Vilkaviškio SM</v>
          </cell>
          <cell r="I220" t="str">
            <v>Vilkaviškio LASK</v>
          </cell>
          <cell r="K220" t="str">
            <v>M. Saldukaitis</v>
          </cell>
          <cell r="M220" t="e">
            <v>#N/A</v>
          </cell>
        </row>
        <row r="221">
          <cell r="B221">
            <v>217</v>
          </cell>
          <cell r="C221" t="str">
            <v>Eglė</v>
          </cell>
          <cell r="D221" t="str">
            <v>Valavičiūtė</v>
          </cell>
          <cell r="E221" t="str">
            <v>m</v>
          </cell>
          <cell r="F221" t="str">
            <v>2009-04-06</v>
          </cell>
          <cell r="G221" t="str">
            <v>Vilkaviškis</v>
          </cell>
          <cell r="H221" t="str">
            <v>Vilkaviškio SM</v>
          </cell>
          <cell r="I221" t="str">
            <v>Vilkaviškio LASK</v>
          </cell>
          <cell r="K221" t="str">
            <v>R. Akucevičiūtė</v>
          </cell>
          <cell r="M221" t="e">
            <v>#N/A</v>
          </cell>
        </row>
        <row r="222">
          <cell r="B222">
            <v>218</v>
          </cell>
          <cell r="C222" t="str">
            <v>Neda</v>
          </cell>
          <cell r="D222" t="str">
            <v>Čapskytė</v>
          </cell>
          <cell r="E222" t="str">
            <v>m</v>
          </cell>
          <cell r="F222" t="str">
            <v>2006-10-14</v>
          </cell>
          <cell r="G222" t="str">
            <v>Vilkaviškis</v>
          </cell>
          <cell r="H222" t="str">
            <v>Vilkaviškio SM</v>
          </cell>
          <cell r="I222" t="str">
            <v>Vilkaviškio LASK</v>
          </cell>
          <cell r="K222" t="str">
            <v>R. Kiškėnienė</v>
          </cell>
          <cell r="M222" t="e">
            <v>#N/A</v>
          </cell>
        </row>
        <row r="223">
          <cell r="B223">
            <v>219</v>
          </cell>
          <cell r="C223" t="str">
            <v>Inga</v>
          </cell>
          <cell r="D223" t="str">
            <v>Skilčiūtė</v>
          </cell>
          <cell r="E223" t="str">
            <v>m</v>
          </cell>
          <cell r="F223" t="str">
            <v>1999-09-15</v>
          </cell>
          <cell r="G223" t="str">
            <v>Vilkaviškis</v>
          </cell>
          <cell r="I223" t="str">
            <v>Vilkaviškio LASK</v>
          </cell>
          <cell r="K223" t="str">
            <v>Savarankiškai</v>
          </cell>
          <cell r="M223" t="e">
            <v>#N/A</v>
          </cell>
        </row>
        <row r="224">
          <cell r="B224">
            <v>220</v>
          </cell>
          <cell r="C224" t="str">
            <v>Milvydas</v>
          </cell>
          <cell r="D224" t="str">
            <v>Blaževičius</v>
          </cell>
          <cell r="E224" t="str">
            <v>v</v>
          </cell>
          <cell r="F224" t="str">
            <v>2009-09-24</v>
          </cell>
          <cell r="G224" t="str">
            <v>Vilkaviškis</v>
          </cell>
          <cell r="H224" t="str">
            <v>Vilkaviškio SM</v>
          </cell>
          <cell r="I224" t="str">
            <v>Vilkaviškio LASK</v>
          </cell>
          <cell r="K224" t="str">
            <v>R. Akucevičiūtė</v>
          </cell>
          <cell r="M224" t="e">
            <v>#N/A</v>
          </cell>
        </row>
        <row r="225">
          <cell r="B225">
            <v>221</v>
          </cell>
          <cell r="C225" t="str">
            <v>Edvinas</v>
          </cell>
          <cell r="D225" t="str">
            <v>Būzmokovas</v>
          </cell>
          <cell r="E225" t="str">
            <v>v</v>
          </cell>
          <cell r="F225" t="str">
            <v>2009-03-24</v>
          </cell>
          <cell r="G225" t="str">
            <v>Vilkaviškis</v>
          </cell>
          <cell r="H225" t="str">
            <v>Vilkaviškio SM</v>
          </cell>
          <cell r="I225" t="str">
            <v>Vilkaviškio LASK</v>
          </cell>
          <cell r="K225" t="str">
            <v>R. Kiškėnienė</v>
          </cell>
          <cell r="M225" t="e">
            <v>#N/A</v>
          </cell>
        </row>
        <row r="226">
          <cell r="B226">
            <v>222</v>
          </cell>
          <cell r="C226" t="str">
            <v>Lukas</v>
          </cell>
          <cell r="D226" t="str">
            <v>Siauka</v>
          </cell>
          <cell r="E226" t="str">
            <v>v</v>
          </cell>
          <cell r="F226" t="str">
            <v>2010-08-27</v>
          </cell>
          <cell r="G226" t="str">
            <v>Vilkaviškis</v>
          </cell>
          <cell r="H226" t="str">
            <v>Vilkaviškio SM</v>
          </cell>
          <cell r="I226" t="str">
            <v>Vilkaviškio LASK</v>
          </cell>
          <cell r="K226" t="str">
            <v>R. Kiškėnienė</v>
          </cell>
          <cell r="M226" t="e">
            <v>#N/A</v>
          </cell>
        </row>
        <row r="227">
          <cell r="B227">
            <v>223</v>
          </cell>
          <cell r="C227" t="str">
            <v>Asta</v>
          </cell>
          <cell r="D227" t="str">
            <v>Venskaitytė</v>
          </cell>
          <cell r="E227" t="str">
            <v>m</v>
          </cell>
          <cell r="F227" t="str">
            <v>1980-08-30</v>
          </cell>
          <cell r="G227" t="str">
            <v>Vilkaviškis</v>
          </cell>
          <cell r="I227" t="str">
            <v>Vilkaviškio LASK</v>
          </cell>
          <cell r="K227" t="str">
            <v>Savarankiškai</v>
          </cell>
          <cell r="M227" t="e">
            <v>#N/A</v>
          </cell>
        </row>
        <row r="228">
          <cell r="B228">
            <v>224</v>
          </cell>
          <cell r="C228" t="str">
            <v>Zuzana</v>
          </cell>
          <cell r="D228" t="str">
            <v xml:space="preserve">Liachovič </v>
          </cell>
          <cell r="E228" t="str">
            <v>m</v>
          </cell>
          <cell r="F228" t="str">
            <v>2009-03-14</v>
          </cell>
          <cell r="G228" t="str">
            <v xml:space="preserve">Vilniaus r. </v>
          </cell>
          <cell r="H228" t="str">
            <v>Vilniaus r. SM</v>
          </cell>
          <cell r="K228" t="str">
            <v xml:space="preserve">V. Gražys </v>
          </cell>
          <cell r="M228" t="e">
            <v>#N/A</v>
          </cell>
        </row>
        <row r="229">
          <cell r="B229">
            <v>225</v>
          </cell>
          <cell r="C229" t="str">
            <v xml:space="preserve">Evelina </v>
          </cell>
          <cell r="D229" t="str">
            <v xml:space="preserve">Lapunaitė </v>
          </cell>
          <cell r="E229" t="str">
            <v>m</v>
          </cell>
          <cell r="F229" t="str">
            <v>2007-11-06</v>
          </cell>
          <cell r="G229" t="str">
            <v xml:space="preserve">Vilniaus r. </v>
          </cell>
          <cell r="H229" t="str">
            <v>Vilniaus r. SM</v>
          </cell>
          <cell r="K229" t="str">
            <v xml:space="preserve">V. Gražys </v>
          </cell>
          <cell r="M229" t="e">
            <v>#N/A</v>
          </cell>
        </row>
        <row r="230">
          <cell r="B230">
            <v>226</v>
          </cell>
          <cell r="C230" t="str">
            <v>Elzė</v>
          </cell>
          <cell r="D230" t="str">
            <v xml:space="preserve">Odnopolaitė </v>
          </cell>
          <cell r="E230" t="str">
            <v>m</v>
          </cell>
          <cell r="F230" t="str">
            <v>2007-07-24</v>
          </cell>
          <cell r="G230" t="str">
            <v xml:space="preserve">Vilniaus r. </v>
          </cell>
          <cell r="H230" t="str">
            <v>Vilniaus r. SM</v>
          </cell>
          <cell r="K230" t="str">
            <v xml:space="preserve">V. Gražys </v>
          </cell>
          <cell r="M230" t="e">
            <v>#N/A</v>
          </cell>
        </row>
        <row r="231">
          <cell r="B231">
            <v>227</v>
          </cell>
          <cell r="C231" t="str">
            <v xml:space="preserve">Karolina </v>
          </cell>
          <cell r="D231" t="str">
            <v xml:space="preserve">Leščevskaja </v>
          </cell>
          <cell r="E231" t="str">
            <v>m</v>
          </cell>
          <cell r="F231" t="str">
            <v>2007-11-01</v>
          </cell>
          <cell r="G231" t="str">
            <v xml:space="preserve">Vilniaus r. </v>
          </cell>
          <cell r="H231" t="str">
            <v>Vilniaus r. SM</v>
          </cell>
          <cell r="K231" t="str">
            <v xml:space="preserve">V. Gražys </v>
          </cell>
          <cell r="M231" t="e">
            <v>#N/A</v>
          </cell>
        </row>
        <row r="232">
          <cell r="B232">
            <v>228</v>
          </cell>
          <cell r="C232" t="str">
            <v xml:space="preserve">Titas </v>
          </cell>
          <cell r="D232" t="str">
            <v xml:space="preserve">Bukauskas </v>
          </cell>
          <cell r="E232" t="str">
            <v>v</v>
          </cell>
          <cell r="F232" t="str">
            <v>2007-01-03</v>
          </cell>
          <cell r="G232" t="str">
            <v xml:space="preserve">Vilniaus r. </v>
          </cell>
          <cell r="H232" t="str">
            <v>Vilniaus r. SM</v>
          </cell>
          <cell r="K232" t="str">
            <v xml:space="preserve">V. Gražys </v>
          </cell>
          <cell r="M232" t="e">
            <v>#N/A</v>
          </cell>
        </row>
        <row r="233">
          <cell r="B233">
            <v>229</v>
          </cell>
          <cell r="C233" t="str">
            <v xml:space="preserve">Gabrielė </v>
          </cell>
          <cell r="D233" t="str">
            <v xml:space="preserve">Žebrauskaitė </v>
          </cell>
          <cell r="E233" t="str">
            <v>m</v>
          </cell>
          <cell r="F233" t="str">
            <v>2005-06-06</v>
          </cell>
          <cell r="G233" t="str">
            <v xml:space="preserve">Vilnius-Vilniaus r. </v>
          </cell>
          <cell r="K233" t="str">
            <v xml:space="preserve">R. Sausaitis, V. Gražys </v>
          </cell>
          <cell r="M233" t="e">
            <v>#N/A</v>
          </cell>
        </row>
        <row r="234">
          <cell r="B234">
            <v>230</v>
          </cell>
          <cell r="C234" t="str">
            <v xml:space="preserve">Tomas </v>
          </cell>
          <cell r="D234" t="str">
            <v xml:space="preserve">Juodvalkis </v>
          </cell>
          <cell r="E234" t="str">
            <v>v</v>
          </cell>
          <cell r="F234" t="str">
            <v>2005-10-14</v>
          </cell>
          <cell r="G234" t="str">
            <v xml:space="preserve">Vilniaus r. </v>
          </cell>
          <cell r="H234" t="str">
            <v>Vilniaus r. SM</v>
          </cell>
          <cell r="K234" t="str">
            <v xml:space="preserve">V. Gražys </v>
          </cell>
          <cell r="M234" t="e">
            <v>#N/A</v>
          </cell>
        </row>
        <row r="235">
          <cell r="B235">
            <v>231</v>
          </cell>
          <cell r="C235" t="str">
            <v xml:space="preserve">Titas </v>
          </cell>
          <cell r="D235" t="str">
            <v xml:space="preserve">Bakys </v>
          </cell>
          <cell r="E235" t="str">
            <v>v</v>
          </cell>
          <cell r="F235" t="str">
            <v>2005-02-18</v>
          </cell>
          <cell r="G235" t="str">
            <v xml:space="preserve">Vilniaus r. </v>
          </cell>
          <cell r="H235" t="str">
            <v>Vilniaus r. SM</v>
          </cell>
          <cell r="K235" t="str">
            <v xml:space="preserve">V. Gražys </v>
          </cell>
          <cell r="M235" t="e">
            <v>#N/A</v>
          </cell>
        </row>
        <row r="236">
          <cell r="B236">
            <v>232</v>
          </cell>
          <cell r="C236" t="str">
            <v xml:space="preserve">Rokas </v>
          </cell>
          <cell r="D236" t="str">
            <v xml:space="preserve">Sakalauskas </v>
          </cell>
          <cell r="E236" t="str">
            <v>v</v>
          </cell>
          <cell r="F236" t="str">
            <v>2005-01-27</v>
          </cell>
          <cell r="G236" t="str">
            <v xml:space="preserve">Vilniaus r. </v>
          </cell>
          <cell r="H236" t="str">
            <v>Vilniaus r. SM</v>
          </cell>
          <cell r="K236" t="str">
            <v xml:space="preserve">V. Gražys </v>
          </cell>
          <cell r="M236" t="e">
            <v>#N/A</v>
          </cell>
        </row>
        <row r="237">
          <cell r="B237">
            <v>233</v>
          </cell>
          <cell r="C237" t="str">
            <v xml:space="preserve">Daniel </v>
          </cell>
          <cell r="D237" t="str">
            <v xml:space="preserve">Bartusevič </v>
          </cell>
          <cell r="E237" t="str">
            <v>v</v>
          </cell>
          <cell r="F237" t="str">
            <v>2004-05-28</v>
          </cell>
          <cell r="G237" t="str">
            <v xml:space="preserve">Vilniaus r. </v>
          </cell>
          <cell r="H237" t="str">
            <v>Vilniaus r. SM</v>
          </cell>
          <cell r="K237" t="str">
            <v xml:space="preserve">V. Gražys </v>
          </cell>
          <cell r="M237" t="e">
            <v>#N/A</v>
          </cell>
        </row>
        <row r="238">
          <cell r="B238">
            <v>234</v>
          </cell>
          <cell r="C238" t="str">
            <v xml:space="preserve">Julija Evelina </v>
          </cell>
          <cell r="D238" t="str">
            <v xml:space="preserve">Jačun </v>
          </cell>
          <cell r="E238" t="str">
            <v>m</v>
          </cell>
          <cell r="F238" t="str">
            <v>2002-03-20</v>
          </cell>
          <cell r="G238" t="str">
            <v xml:space="preserve">Vilniaus r. </v>
          </cell>
          <cell r="K238" t="str">
            <v xml:space="preserve">V. Gražys </v>
          </cell>
          <cell r="M238" t="e">
            <v>#N/A</v>
          </cell>
        </row>
        <row r="239">
          <cell r="B239">
            <v>235</v>
          </cell>
          <cell r="C239" t="str">
            <v xml:space="preserve">Tatjana </v>
          </cell>
          <cell r="D239" t="str">
            <v xml:space="preserve">Sakalauskienė </v>
          </cell>
          <cell r="E239" t="str">
            <v>m</v>
          </cell>
          <cell r="F239" t="str">
            <v>1983-09-01</v>
          </cell>
          <cell r="G239" t="str">
            <v xml:space="preserve">Vilniaus r. </v>
          </cell>
          <cell r="M239" t="e">
            <v>#N/A</v>
          </cell>
        </row>
        <row r="240">
          <cell r="B240">
            <v>236</v>
          </cell>
          <cell r="C240" t="str">
            <v xml:space="preserve">Jaroslav </v>
          </cell>
          <cell r="D240" t="str">
            <v xml:space="preserve">Semaško </v>
          </cell>
          <cell r="E240" t="str">
            <v>v</v>
          </cell>
          <cell r="F240" t="str">
            <v>2000-06-22</v>
          </cell>
          <cell r="G240" t="str">
            <v xml:space="preserve">Vilniaus r. </v>
          </cell>
          <cell r="K240" t="str">
            <v xml:space="preserve">V. Gražys </v>
          </cell>
          <cell r="M240" t="e">
            <v>#N/A</v>
          </cell>
        </row>
        <row r="241">
          <cell r="B241">
            <v>237</v>
          </cell>
          <cell r="C241" t="str">
            <v xml:space="preserve">Ernestas </v>
          </cell>
          <cell r="D241" t="str">
            <v xml:space="preserve">Lelis </v>
          </cell>
          <cell r="E241" t="str">
            <v>v</v>
          </cell>
          <cell r="F241" t="str">
            <v>2000-11-11</v>
          </cell>
          <cell r="G241" t="str">
            <v xml:space="preserve">Vilniaus r. </v>
          </cell>
          <cell r="K241" t="str">
            <v xml:space="preserve">V. Gražys </v>
          </cell>
          <cell r="M241" t="e">
            <v>#N/A</v>
          </cell>
        </row>
        <row r="242">
          <cell r="B242">
            <v>238</v>
          </cell>
          <cell r="C242" t="str">
            <v xml:space="preserve">Vytautas </v>
          </cell>
          <cell r="D242" t="str">
            <v xml:space="preserve">Gražys </v>
          </cell>
          <cell r="E242" t="str">
            <v>v</v>
          </cell>
          <cell r="F242" t="str">
            <v>1967-09-10</v>
          </cell>
          <cell r="G242" t="str">
            <v xml:space="preserve">Vilniaus r. </v>
          </cell>
          <cell r="H242" t="str">
            <v>Vilniaus r. SM</v>
          </cell>
          <cell r="M242" t="e">
            <v>#N/A</v>
          </cell>
        </row>
        <row r="243">
          <cell r="B243">
            <v>239</v>
          </cell>
          <cell r="C243" t="str">
            <v>Vėtrūnė</v>
          </cell>
          <cell r="D243" t="str">
            <v>Adomavičiūtė</v>
          </cell>
          <cell r="E243" t="str">
            <v>m</v>
          </cell>
          <cell r="F243">
            <v>40025</v>
          </cell>
          <cell r="G243" t="str">
            <v>Vilnius</v>
          </cell>
          <cell r="H243" t="str">
            <v>SostinėsSC</v>
          </cell>
          <cell r="K243" t="str">
            <v>R. Sausaitis</v>
          </cell>
          <cell r="M243" t="str">
            <v>m-Visi</v>
          </cell>
        </row>
        <row r="244">
          <cell r="B244">
            <v>240</v>
          </cell>
          <cell r="C244" t="str">
            <v>Liepa</v>
          </cell>
          <cell r="D244" t="str">
            <v>Juozaitytė</v>
          </cell>
          <cell r="E244" t="str">
            <v>m</v>
          </cell>
          <cell r="F244">
            <v>39187</v>
          </cell>
          <cell r="G244" t="str">
            <v>Vilnius</v>
          </cell>
          <cell r="H244" t="str">
            <v>SostinėsSC</v>
          </cell>
          <cell r="K244" t="str">
            <v>R. Sausaitis</v>
          </cell>
          <cell r="M244" t="str">
            <v>m-Visi</v>
          </cell>
        </row>
        <row r="245">
          <cell r="B245">
            <v>241</v>
          </cell>
          <cell r="C245" t="str">
            <v>Agnė</v>
          </cell>
          <cell r="D245" t="str">
            <v>Jokubauskaitė</v>
          </cell>
          <cell r="E245" t="str">
            <v>m</v>
          </cell>
          <cell r="F245">
            <v>39233</v>
          </cell>
          <cell r="G245" t="str">
            <v>Vilnius</v>
          </cell>
          <cell r="H245" t="str">
            <v>SostinėsSC</v>
          </cell>
          <cell r="K245" t="str">
            <v>R. Sausaitis</v>
          </cell>
          <cell r="M245" t="str">
            <v>m-Visi</v>
          </cell>
        </row>
        <row r="246">
          <cell r="B246">
            <v>242</v>
          </cell>
          <cell r="C246" t="str">
            <v>Eleonora</v>
          </cell>
          <cell r="D246" t="str">
            <v>Višnevskytė</v>
          </cell>
          <cell r="E246" t="str">
            <v>m</v>
          </cell>
          <cell r="F246">
            <v>38506</v>
          </cell>
          <cell r="G246" t="str">
            <v>Vilnius</v>
          </cell>
          <cell r="H246" t="str">
            <v>SostinėsSC</v>
          </cell>
          <cell r="K246" t="str">
            <v>R. Sausaitis</v>
          </cell>
          <cell r="M246" t="str">
            <v>m-Visi</v>
          </cell>
        </row>
        <row r="247">
          <cell r="B247">
            <v>244</v>
          </cell>
          <cell r="C247" t="str">
            <v>Gabrielė</v>
          </cell>
          <cell r="D247" t="str">
            <v>Žebrauskaitė</v>
          </cell>
          <cell r="E247" t="str">
            <v>m</v>
          </cell>
          <cell r="F247">
            <v>38509</v>
          </cell>
          <cell r="G247" t="str">
            <v>Vilnius</v>
          </cell>
          <cell r="H247" t="str">
            <v>SostinėsSC</v>
          </cell>
          <cell r="K247" t="str">
            <v>R. Sausaitis</v>
          </cell>
          <cell r="M247" t="str">
            <v>m-Visi</v>
          </cell>
        </row>
        <row r="248">
          <cell r="B248">
            <v>245</v>
          </cell>
          <cell r="C248" t="str">
            <v>Karolina</v>
          </cell>
          <cell r="D248" t="str">
            <v>Bliujūtė</v>
          </cell>
          <cell r="E248" t="str">
            <v>m</v>
          </cell>
          <cell r="F248">
            <v>38021</v>
          </cell>
          <cell r="G248" t="str">
            <v>Vilnius</v>
          </cell>
          <cell r="H248" t="str">
            <v>SostinėsSC</v>
          </cell>
          <cell r="K248" t="str">
            <v>R. Sausaitis</v>
          </cell>
          <cell r="M248" t="str">
            <v>m-Visi</v>
          </cell>
        </row>
        <row r="249">
          <cell r="B249">
            <v>246</v>
          </cell>
          <cell r="C249" t="str">
            <v>Justina</v>
          </cell>
          <cell r="D249" t="str">
            <v>Lukošiūtė</v>
          </cell>
          <cell r="E249" t="str">
            <v>m</v>
          </cell>
          <cell r="F249">
            <v>37698</v>
          </cell>
          <cell r="G249" t="str">
            <v>Vilnius</v>
          </cell>
          <cell r="H249" t="str">
            <v>SostinėsSC</v>
          </cell>
          <cell r="K249" t="str">
            <v>R. Sausaitis</v>
          </cell>
          <cell r="M249" t="str">
            <v>m-Visi</v>
          </cell>
        </row>
        <row r="250">
          <cell r="B250">
            <v>247</v>
          </cell>
          <cell r="C250" t="str">
            <v>Ana</v>
          </cell>
          <cell r="D250" t="str">
            <v>Borunova</v>
          </cell>
          <cell r="E250" t="str">
            <v>m</v>
          </cell>
          <cell r="F250">
            <v>38187</v>
          </cell>
          <cell r="G250" t="str">
            <v>Vilnius</v>
          </cell>
          <cell r="H250" t="str">
            <v>SostinėsSC</v>
          </cell>
          <cell r="K250" t="str">
            <v>J. Strumskytė-Razgūnė</v>
          </cell>
          <cell r="M250" t="str">
            <v>m-Visi</v>
          </cell>
        </row>
        <row r="251">
          <cell r="B251">
            <v>248</v>
          </cell>
          <cell r="C251" t="str">
            <v>Erika</v>
          </cell>
          <cell r="D251" t="str">
            <v>Darulytė</v>
          </cell>
          <cell r="E251" t="str">
            <v>m</v>
          </cell>
          <cell r="F251">
            <v>38962</v>
          </cell>
          <cell r="G251" t="str">
            <v>Vilnius</v>
          </cell>
          <cell r="H251" t="str">
            <v>SostinėsSC</v>
          </cell>
          <cell r="K251" t="str">
            <v>J. Strumskytė-Razgūnė</v>
          </cell>
          <cell r="M251" t="str">
            <v>m-Visi</v>
          </cell>
        </row>
        <row r="252">
          <cell r="B252">
            <v>249</v>
          </cell>
          <cell r="C252" t="str">
            <v>Titas</v>
          </cell>
          <cell r="D252" t="str">
            <v>Kūkšta</v>
          </cell>
          <cell r="E252" t="str">
            <v>v</v>
          </cell>
          <cell r="F252">
            <v>39111</v>
          </cell>
          <cell r="G252" t="str">
            <v>Vilnius</v>
          </cell>
          <cell r="H252" t="str">
            <v>SostinėsSC</v>
          </cell>
          <cell r="I252" t="str">
            <v>\</v>
          </cell>
          <cell r="K252" t="str">
            <v>L. Juchnevičienė</v>
          </cell>
          <cell r="M252" t="str">
            <v>v-Visi</v>
          </cell>
        </row>
        <row r="253">
          <cell r="B253">
            <v>250</v>
          </cell>
          <cell r="C253" t="str">
            <v>Justinas</v>
          </cell>
          <cell r="D253" t="str">
            <v>Gudauskas</v>
          </cell>
          <cell r="E253" t="str">
            <v>v</v>
          </cell>
          <cell r="F253">
            <v>38132</v>
          </cell>
          <cell r="G253" t="str">
            <v>Vilnius</v>
          </cell>
          <cell r="H253" t="str">
            <v>SostinėsSC</v>
          </cell>
          <cell r="K253" t="str">
            <v>L. Juchnevičienė</v>
          </cell>
          <cell r="M253" t="str">
            <v>v-Visi</v>
          </cell>
        </row>
        <row r="254">
          <cell r="B254">
            <v>251</v>
          </cell>
          <cell r="C254" t="str">
            <v>Simas</v>
          </cell>
          <cell r="D254" t="str">
            <v>Ivanauskas</v>
          </cell>
          <cell r="E254" t="str">
            <v>v</v>
          </cell>
          <cell r="F254">
            <v>39116</v>
          </cell>
          <cell r="G254" t="str">
            <v>Vilnius</v>
          </cell>
          <cell r="H254" t="str">
            <v>SostinėsSC</v>
          </cell>
          <cell r="K254" t="str">
            <v>P.Žukienė; V.Kozlov</v>
          </cell>
          <cell r="M254" t="str">
            <v>v-Visi</v>
          </cell>
        </row>
        <row r="255">
          <cell r="B255">
            <v>252</v>
          </cell>
          <cell r="C255" t="str">
            <v>Linas</v>
          </cell>
          <cell r="D255" t="str">
            <v>Šinkūnas</v>
          </cell>
          <cell r="E255" t="str">
            <v>v</v>
          </cell>
          <cell r="F255">
            <v>36573</v>
          </cell>
          <cell r="G255" t="str">
            <v>Vilnius</v>
          </cell>
          <cell r="H255" t="str">
            <v>SostinėsSC</v>
          </cell>
          <cell r="K255" t="str">
            <v>P.Žukienė; V.Kozlov</v>
          </cell>
          <cell r="M255" t="str">
            <v>v-Visi</v>
          </cell>
        </row>
        <row r="256">
          <cell r="B256">
            <v>253</v>
          </cell>
          <cell r="C256" t="str">
            <v>Emanuelė</v>
          </cell>
          <cell r="D256" t="str">
            <v>Balsytė</v>
          </cell>
          <cell r="E256" t="str">
            <v>m</v>
          </cell>
          <cell r="F256">
            <v>39381</v>
          </cell>
          <cell r="G256" t="str">
            <v>Vilnius</v>
          </cell>
          <cell r="H256" t="str">
            <v>SostinėsSC</v>
          </cell>
          <cell r="K256" t="str">
            <v>I.Krakoviak-Tolstika, A.Tolstiks</v>
          </cell>
          <cell r="M256" t="str">
            <v>m-Visi</v>
          </cell>
        </row>
        <row r="257">
          <cell r="B257">
            <v>254</v>
          </cell>
          <cell r="C257" t="str">
            <v>Rusnė</v>
          </cell>
          <cell r="D257" t="str">
            <v>Ponomariovaitė</v>
          </cell>
          <cell r="E257" t="str">
            <v>m</v>
          </cell>
          <cell r="F257">
            <v>39673</v>
          </cell>
          <cell r="G257" t="str">
            <v>Vilnius</v>
          </cell>
          <cell r="H257" t="str">
            <v>SostinėsSC</v>
          </cell>
          <cell r="K257" t="str">
            <v>G. Kupstytė</v>
          </cell>
          <cell r="M257" t="str">
            <v>m-Visi</v>
          </cell>
        </row>
        <row r="258">
          <cell r="B258">
            <v>255</v>
          </cell>
          <cell r="C258" t="str">
            <v>Rapolas</v>
          </cell>
          <cell r="D258" t="str">
            <v>Bieliūnas</v>
          </cell>
          <cell r="E258" t="str">
            <v>v</v>
          </cell>
          <cell r="F258">
            <v>39373</v>
          </cell>
          <cell r="G258" t="str">
            <v>Vilnius</v>
          </cell>
          <cell r="H258" t="str">
            <v>SostinėsSC</v>
          </cell>
          <cell r="K258" t="str">
            <v>I.Krakoviak-Tolstika, A.Tolstiks</v>
          </cell>
          <cell r="M258" t="str">
            <v>v-Visi</v>
          </cell>
        </row>
        <row r="259">
          <cell r="B259">
            <v>256</v>
          </cell>
          <cell r="C259" t="str">
            <v>Joris</v>
          </cell>
          <cell r="D259" t="str">
            <v>Lataitis</v>
          </cell>
          <cell r="E259" t="str">
            <v>v</v>
          </cell>
          <cell r="F259">
            <v>39530</v>
          </cell>
          <cell r="G259" t="str">
            <v>Vilnius</v>
          </cell>
          <cell r="H259" t="str">
            <v>SostinėsSC</v>
          </cell>
          <cell r="K259" t="str">
            <v>I.Krakoviak-Tolstika, A.Tolstiks</v>
          </cell>
          <cell r="M259" t="str">
            <v>v-Visi</v>
          </cell>
        </row>
        <row r="260">
          <cell r="B260">
            <v>257</v>
          </cell>
          <cell r="C260" t="str">
            <v>Šarūnas</v>
          </cell>
          <cell r="D260" t="str">
            <v>Petraitis</v>
          </cell>
          <cell r="E260" t="str">
            <v>v</v>
          </cell>
          <cell r="F260">
            <v>39831</v>
          </cell>
          <cell r="G260" t="str">
            <v>Vilnius</v>
          </cell>
          <cell r="H260" t="str">
            <v>SostinėsSC</v>
          </cell>
          <cell r="K260" t="str">
            <v>I.Krakoviak-Tolstika, A.Tolstiks</v>
          </cell>
          <cell r="M260" t="str">
            <v>v-Visi</v>
          </cell>
        </row>
        <row r="261">
          <cell r="B261">
            <v>258</v>
          </cell>
          <cell r="C261" t="str">
            <v>Samanta</v>
          </cell>
          <cell r="D261" t="str">
            <v>Machankovaitė</v>
          </cell>
          <cell r="E261" t="str">
            <v>m</v>
          </cell>
          <cell r="F261">
            <v>39988</v>
          </cell>
          <cell r="G261" t="str">
            <v>Vilnius</v>
          </cell>
          <cell r="H261" t="str">
            <v>SostinėsSC</v>
          </cell>
          <cell r="K261" t="str">
            <v>I.Krakoviak-Tolstika, A.Tolstiks</v>
          </cell>
          <cell r="M261" t="str">
            <v>m-Visi</v>
          </cell>
        </row>
        <row r="262">
          <cell r="B262">
            <v>259</v>
          </cell>
          <cell r="C262" t="str">
            <v>Saulė</v>
          </cell>
          <cell r="D262" t="str">
            <v>Kiaušas</v>
          </cell>
          <cell r="E262" t="str">
            <v>m</v>
          </cell>
          <cell r="F262">
            <v>40027</v>
          </cell>
          <cell r="G262" t="str">
            <v>Vilnius</v>
          </cell>
          <cell r="H262" t="str">
            <v>SostinėsSC</v>
          </cell>
          <cell r="K262" t="str">
            <v>I.Krakoviak-Tolstika, A.Tolstiks</v>
          </cell>
          <cell r="M262" t="str">
            <v>m-Visi</v>
          </cell>
        </row>
        <row r="263">
          <cell r="B263">
            <v>260</v>
          </cell>
          <cell r="C263" t="str">
            <v>Emilija</v>
          </cell>
          <cell r="D263" t="str">
            <v>Kliukaitė</v>
          </cell>
          <cell r="E263" t="str">
            <v>m</v>
          </cell>
          <cell r="F263">
            <v>40461</v>
          </cell>
          <cell r="G263" t="str">
            <v>Vilnius</v>
          </cell>
          <cell r="H263" t="str">
            <v>SostinėsSC</v>
          </cell>
          <cell r="K263" t="str">
            <v>I.Krakoviak-Tolstika, A.Tolstiks</v>
          </cell>
          <cell r="M263" t="str">
            <v>m-Visi</v>
          </cell>
        </row>
        <row r="264">
          <cell r="B264">
            <v>261</v>
          </cell>
          <cell r="C264" t="str">
            <v>Paulina</v>
          </cell>
          <cell r="D264" t="str">
            <v>Čiginskaitė</v>
          </cell>
          <cell r="E264" t="str">
            <v>m</v>
          </cell>
          <cell r="F264">
            <v>40137</v>
          </cell>
          <cell r="G264" t="str">
            <v>Vilnius</v>
          </cell>
          <cell r="H264" t="str">
            <v>SostinėsSC</v>
          </cell>
          <cell r="K264" t="str">
            <v>I.Krakoviak-Tolstika, A.Tolstiks</v>
          </cell>
          <cell r="M264" t="str">
            <v>m-Visi</v>
          </cell>
        </row>
        <row r="265">
          <cell r="B265">
            <v>262</v>
          </cell>
          <cell r="C265" t="str">
            <v>Jorūnė</v>
          </cell>
          <cell r="D265" t="str">
            <v>Nenartavičiūtė</v>
          </cell>
          <cell r="E265" t="str">
            <v>m</v>
          </cell>
          <cell r="F265" t="str">
            <v>2010-11-13</v>
          </cell>
          <cell r="G265" t="str">
            <v>Vilnius</v>
          </cell>
          <cell r="H265" t="str">
            <v>SostinėsSC</v>
          </cell>
          <cell r="K265" t="str">
            <v>G.Kupstytė</v>
          </cell>
          <cell r="M265" t="e">
            <v>#N/A</v>
          </cell>
        </row>
        <row r="266">
          <cell r="B266">
            <v>263</v>
          </cell>
          <cell r="C266" t="str">
            <v>Domantas</v>
          </cell>
          <cell r="D266" t="str">
            <v>Dastikas</v>
          </cell>
          <cell r="E266" t="str">
            <v>v</v>
          </cell>
          <cell r="F266">
            <v>39186</v>
          </cell>
          <cell r="G266" t="str">
            <v>Vilnius</v>
          </cell>
          <cell r="H266" t="str">
            <v>SostinėsSC</v>
          </cell>
          <cell r="K266" t="str">
            <v>Č. Kundrotas</v>
          </cell>
          <cell r="M266" t="str">
            <v>v-Visi</v>
          </cell>
        </row>
        <row r="267">
          <cell r="B267">
            <v>264</v>
          </cell>
          <cell r="C267" t="str">
            <v>Aidas</v>
          </cell>
          <cell r="D267" t="str">
            <v>Šimkevičius</v>
          </cell>
          <cell r="E267" t="str">
            <v>v</v>
          </cell>
          <cell r="F267">
            <v>40172</v>
          </cell>
          <cell r="G267" t="str">
            <v>Vilnius</v>
          </cell>
          <cell r="H267" t="str">
            <v>SostinėsSC</v>
          </cell>
          <cell r="K267" t="str">
            <v>Č. Kundrotas</v>
          </cell>
          <cell r="M267" t="str">
            <v>v-Visi</v>
          </cell>
        </row>
        <row r="268">
          <cell r="B268">
            <v>265</v>
          </cell>
          <cell r="C268" t="str">
            <v>Mantas</v>
          </cell>
          <cell r="D268" t="str">
            <v>Starkus</v>
          </cell>
          <cell r="E268" t="str">
            <v>v</v>
          </cell>
          <cell r="F268">
            <v>39915</v>
          </cell>
          <cell r="G268" t="str">
            <v>Vilnius</v>
          </cell>
          <cell r="H268" t="str">
            <v>SostinėsSC</v>
          </cell>
          <cell r="K268" t="str">
            <v>Č. Kundrotas</v>
          </cell>
          <cell r="M268" t="str">
            <v>v-Visi</v>
          </cell>
        </row>
        <row r="269">
          <cell r="B269">
            <v>266</v>
          </cell>
          <cell r="C269" t="str">
            <v>Agnė</v>
          </cell>
          <cell r="D269" t="str">
            <v>Joteikaitė</v>
          </cell>
          <cell r="E269" t="str">
            <v>m</v>
          </cell>
          <cell r="F269" t="str">
            <v>2010-08-06</v>
          </cell>
          <cell r="G269" t="str">
            <v>Vilnius</v>
          </cell>
          <cell r="H269" t="str">
            <v>SostinėsSC</v>
          </cell>
          <cell r="K269" t="str">
            <v>Č. Kundrotas</v>
          </cell>
          <cell r="M269" t="e">
            <v>#N/A</v>
          </cell>
        </row>
        <row r="270">
          <cell r="B270">
            <v>267</v>
          </cell>
          <cell r="C270" t="str">
            <v>Gabrielė</v>
          </cell>
          <cell r="D270" t="str">
            <v>Juzėnaitė</v>
          </cell>
          <cell r="E270" t="str">
            <v>m</v>
          </cell>
          <cell r="F270" t="str">
            <v>2009-09-24</v>
          </cell>
          <cell r="G270" t="str">
            <v>Vilnius</v>
          </cell>
          <cell r="H270" t="str">
            <v>SostinėsSC</v>
          </cell>
          <cell r="K270" t="str">
            <v>Č. Kundrotas</v>
          </cell>
          <cell r="M270" t="e">
            <v>#N/A</v>
          </cell>
        </row>
        <row r="271">
          <cell r="B271">
            <v>268</v>
          </cell>
          <cell r="C271" t="str">
            <v>Miglė</v>
          </cell>
          <cell r="D271" t="str">
            <v>Kraujalė</v>
          </cell>
          <cell r="E271" t="str">
            <v>m</v>
          </cell>
          <cell r="F271" t="str">
            <v>2009-12-10</v>
          </cell>
          <cell r="G271" t="str">
            <v>Vilnius</v>
          </cell>
          <cell r="H271" t="str">
            <v>SostinėsSC</v>
          </cell>
          <cell r="K271" t="str">
            <v>Č. Kundrotas</v>
          </cell>
          <cell r="M271" t="e">
            <v>#N/A</v>
          </cell>
        </row>
        <row r="272">
          <cell r="B272">
            <v>269</v>
          </cell>
          <cell r="C272" t="str">
            <v>Linas</v>
          </cell>
          <cell r="D272" t="str">
            <v>Samuolis</v>
          </cell>
          <cell r="E272" t="str">
            <v>v</v>
          </cell>
          <cell r="F272" t="str">
            <v>2009-07-13</v>
          </cell>
          <cell r="G272" t="str">
            <v>Vilnius</v>
          </cell>
          <cell r="H272" t="str">
            <v>SostinėsSC</v>
          </cell>
          <cell r="K272" t="str">
            <v>Č. Kundrotas</v>
          </cell>
          <cell r="M272" t="e">
            <v>#N/A</v>
          </cell>
        </row>
        <row r="273">
          <cell r="B273">
            <v>270</v>
          </cell>
          <cell r="C273" t="str">
            <v>Oleksandr</v>
          </cell>
          <cell r="D273" t="str">
            <v>Gamov</v>
          </cell>
          <cell r="E273" t="str">
            <v>v</v>
          </cell>
          <cell r="F273" t="str">
            <v>2008-05-07</v>
          </cell>
          <cell r="G273" t="str">
            <v>Vilnius</v>
          </cell>
          <cell r="H273" t="str">
            <v>SostinėsSC</v>
          </cell>
          <cell r="K273" t="str">
            <v>Č. Kundrotas</v>
          </cell>
          <cell r="M273" t="e">
            <v>#N/A</v>
          </cell>
        </row>
        <row r="274">
          <cell r="B274">
            <v>271</v>
          </cell>
          <cell r="C274" t="str">
            <v>Gerda</v>
          </cell>
          <cell r="D274" t="str">
            <v>Juškaitė</v>
          </cell>
          <cell r="E274" t="str">
            <v>m</v>
          </cell>
          <cell r="F274" t="str">
            <v>2009-02-02</v>
          </cell>
          <cell r="G274" t="str">
            <v>Vilnius</v>
          </cell>
          <cell r="H274" t="str">
            <v>SostinėsSC</v>
          </cell>
          <cell r="K274" t="str">
            <v>Z.Tindžiulienė</v>
          </cell>
          <cell r="M274" t="e">
            <v>#N/A</v>
          </cell>
        </row>
        <row r="275">
          <cell r="B275">
            <v>272</v>
          </cell>
          <cell r="C275" t="str">
            <v>Akvilė</v>
          </cell>
          <cell r="D275" t="str">
            <v>Sabonytė</v>
          </cell>
          <cell r="E275" t="str">
            <v>m</v>
          </cell>
          <cell r="F275" t="str">
            <v>2007-07-05</v>
          </cell>
          <cell r="G275" t="str">
            <v>Vilnius</v>
          </cell>
          <cell r="H275" t="str">
            <v>SostinėsSC</v>
          </cell>
          <cell r="K275" t="str">
            <v>Z.Tindžiulienė</v>
          </cell>
          <cell r="M275" t="e">
            <v>#N/A</v>
          </cell>
        </row>
        <row r="276">
          <cell r="B276">
            <v>273</v>
          </cell>
          <cell r="C276" t="str">
            <v>Dovydas</v>
          </cell>
          <cell r="D276" t="str">
            <v>Rimas</v>
          </cell>
          <cell r="E276" t="str">
            <v>v</v>
          </cell>
          <cell r="F276">
            <v>40655</v>
          </cell>
          <cell r="G276" t="str">
            <v>Vilnius</v>
          </cell>
          <cell r="K276" t="str">
            <v>T.Petravičius</v>
          </cell>
          <cell r="M276" t="str">
            <v>v-Visi</v>
          </cell>
        </row>
        <row r="277">
          <cell r="B277">
            <v>274</v>
          </cell>
          <cell r="C277" t="str">
            <v>Liucija</v>
          </cell>
          <cell r="D277" t="str">
            <v>Venckūnaitė</v>
          </cell>
          <cell r="E277" t="str">
            <v>m</v>
          </cell>
          <cell r="F277">
            <v>41827</v>
          </cell>
          <cell r="G277" t="str">
            <v>Kaunas</v>
          </cell>
          <cell r="H277" t="str">
            <v>"Startas"</v>
          </cell>
          <cell r="K277" t="str">
            <v>R. Ančlauskas</v>
          </cell>
          <cell r="M277" t="str">
            <v>m-Visi</v>
          </cell>
        </row>
        <row r="278">
          <cell r="B278">
            <v>275</v>
          </cell>
          <cell r="C278" t="str">
            <v>Vincentas</v>
          </cell>
          <cell r="D278" t="str">
            <v>Venckūnas</v>
          </cell>
          <cell r="E278" t="str">
            <v>v</v>
          </cell>
          <cell r="F278">
            <v>41827</v>
          </cell>
          <cell r="G278" t="str">
            <v>Kaunas</v>
          </cell>
          <cell r="H278" t="str">
            <v>"Startas"</v>
          </cell>
          <cell r="K278" t="str">
            <v>R. Ančlauskas</v>
          </cell>
          <cell r="M278" t="str">
            <v>v-Visi</v>
          </cell>
        </row>
        <row r="279">
          <cell r="B279">
            <v>276</v>
          </cell>
          <cell r="C279" t="str">
            <v>Meda</v>
          </cell>
          <cell r="D279" t="str">
            <v>Kavaliūnaitė</v>
          </cell>
          <cell r="E279" t="str">
            <v>m</v>
          </cell>
          <cell r="F279" t="str">
            <v>2009-05-12</v>
          </cell>
          <cell r="G279" t="str">
            <v>Telšiai</v>
          </cell>
          <cell r="H279" t="str">
            <v>SRC</v>
          </cell>
          <cell r="I279" t="str">
            <v>"Žemaitija"</v>
          </cell>
          <cell r="K279" t="str">
            <v>L.Kaveckienė</v>
          </cell>
          <cell r="M279" t="e">
            <v>#N/A</v>
          </cell>
        </row>
        <row r="280">
          <cell r="B280">
            <v>277</v>
          </cell>
          <cell r="C280" t="str">
            <v>Gabrielė</v>
          </cell>
          <cell r="D280" t="str">
            <v>Jonušaitė</v>
          </cell>
          <cell r="E280" t="str">
            <v>m</v>
          </cell>
          <cell r="F280" t="str">
            <v>2011-04-11</v>
          </cell>
          <cell r="G280" t="str">
            <v>Telšiai</v>
          </cell>
          <cell r="H280" t="str">
            <v>SRC</v>
          </cell>
          <cell r="I280" t="str">
            <v>"Žemaitija"</v>
          </cell>
          <cell r="K280" t="str">
            <v>L.Kaveckienė</v>
          </cell>
          <cell r="M280" t="e">
            <v>#N/A</v>
          </cell>
        </row>
        <row r="281">
          <cell r="B281">
            <v>278</v>
          </cell>
          <cell r="C281" t="str">
            <v>Oieva</v>
          </cell>
          <cell r="D281" t="str">
            <v>Rezajeva</v>
          </cell>
          <cell r="E281" t="str">
            <v>m</v>
          </cell>
          <cell r="F281">
            <v>32824</v>
          </cell>
          <cell r="G281" t="str">
            <v>Kaunas</v>
          </cell>
          <cell r="I281" t="str">
            <v>Origami runners</v>
          </cell>
          <cell r="K281" t="str">
            <v>V.Stirbys</v>
          </cell>
          <cell r="M281" t="str">
            <v>m-Visi</v>
          </cell>
        </row>
        <row r="282">
          <cell r="M282" t="e">
            <v>#N/A</v>
          </cell>
        </row>
        <row r="283">
          <cell r="M283" t="e">
            <v>#N/A</v>
          </cell>
        </row>
        <row r="284">
          <cell r="M284" t="e">
            <v>#N/A</v>
          </cell>
        </row>
        <row r="285">
          <cell r="M285" t="e">
            <v>#N/A</v>
          </cell>
        </row>
        <row r="286">
          <cell r="M286" t="e">
            <v>#N/A</v>
          </cell>
        </row>
        <row r="287">
          <cell r="M287" t="e">
            <v>#N/A</v>
          </cell>
        </row>
        <row r="288">
          <cell r="M288" t="e">
            <v>#N/A</v>
          </cell>
        </row>
        <row r="289">
          <cell r="M289" t="e">
            <v>#N/A</v>
          </cell>
        </row>
        <row r="290">
          <cell r="M290" t="e">
            <v>#N/A</v>
          </cell>
        </row>
        <row r="291">
          <cell r="M291" t="e">
            <v>#N/A</v>
          </cell>
        </row>
        <row r="292">
          <cell r="M292" t="e">
            <v>#N/A</v>
          </cell>
        </row>
        <row r="293">
          <cell r="M293" t="e">
            <v>#N/A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var"/>
      <sheetName val="Laikai"/>
      <sheetName val="Rezultatai"/>
      <sheetName val="Sarasas"/>
    </sheetNames>
    <sheetDataSet>
      <sheetData sheetId="0"/>
      <sheetData sheetId="1"/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0070C0"/>
    <pageSetUpPr fitToPage="1"/>
  </sheetPr>
  <dimension ref="A1:AB841"/>
  <sheetViews>
    <sheetView workbookViewId="0">
      <selection activeCell="K1" sqref="K1:K1048576"/>
    </sheetView>
  </sheetViews>
  <sheetFormatPr defaultColWidth="14.44140625" defaultRowHeight="15" customHeight="1" x14ac:dyDescent="0.3"/>
  <cols>
    <col min="1" max="1" width="4.5546875" customWidth="1"/>
    <col min="2" max="2" width="4.6640625" customWidth="1"/>
    <col min="3" max="3" width="12.5546875" bestFit="1" customWidth="1"/>
    <col min="4" max="4" width="11.77734375" bestFit="1" customWidth="1"/>
    <col min="5" max="5" width="10.109375" bestFit="1" customWidth="1"/>
    <col min="6" max="6" width="8.88671875" bestFit="1" customWidth="1"/>
    <col min="7" max="7" width="11.5546875" bestFit="1" customWidth="1"/>
    <col min="8" max="8" width="11.88671875" bestFit="1" customWidth="1"/>
    <col min="9" max="9" width="8.5546875" customWidth="1"/>
    <col min="10" max="10" width="16.5546875" bestFit="1" customWidth="1"/>
    <col min="11" max="28" width="11.44140625" customWidth="1"/>
  </cols>
  <sheetData>
    <row r="1" spans="1:28" ht="15.6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4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21" customHeight="1" x14ac:dyDescent="0.3">
      <c r="A2" s="27" t="s">
        <v>18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4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</row>
    <row r="3" spans="1:28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2"/>
      <c r="L4" s="2"/>
      <c r="M4" s="2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</row>
    <row r="5" spans="1:28" ht="19.2" customHeight="1" thickTop="1" x14ac:dyDescent="0.3">
      <c r="A5" s="26">
        <v>1</v>
      </c>
      <c r="B5" s="43">
        <v>13</v>
      </c>
      <c r="C5" s="44" t="s">
        <v>135</v>
      </c>
      <c r="D5" s="45" t="s">
        <v>136</v>
      </c>
      <c r="E5" s="46">
        <v>41632</v>
      </c>
      <c r="F5" s="47" t="s">
        <v>106</v>
      </c>
      <c r="G5" s="47" t="s">
        <v>147</v>
      </c>
      <c r="H5" s="48"/>
      <c r="I5" s="30">
        <v>0.2722222222222222</v>
      </c>
      <c r="J5" s="65" t="s">
        <v>137</v>
      </c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9.5" customHeight="1" x14ac:dyDescent="0.3">
      <c r="A6" s="35"/>
      <c r="B6" s="37">
        <v>13</v>
      </c>
      <c r="C6" s="21" t="s">
        <v>138</v>
      </c>
      <c r="D6" s="24" t="s">
        <v>139</v>
      </c>
      <c r="E6" s="25">
        <v>41392</v>
      </c>
      <c r="F6" s="22" t="s">
        <v>106</v>
      </c>
      <c r="G6" s="22" t="s">
        <v>147</v>
      </c>
      <c r="H6" s="28"/>
      <c r="I6" s="31"/>
      <c r="J6" s="63" t="s">
        <v>134</v>
      </c>
      <c r="K6" s="2"/>
      <c r="L6" s="2"/>
      <c r="M6" s="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9.5" customHeight="1" x14ac:dyDescent="0.3">
      <c r="A7" s="35"/>
      <c r="B7" s="37">
        <v>13</v>
      </c>
      <c r="C7" s="21" t="s">
        <v>212</v>
      </c>
      <c r="D7" s="24" t="s">
        <v>585</v>
      </c>
      <c r="E7" s="25">
        <v>41484</v>
      </c>
      <c r="F7" s="22" t="s">
        <v>106</v>
      </c>
      <c r="G7" s="22" t="s">
        <v>147</v>
      </c>
      <c r="H7" s="28"/>
      <c r="I7" s="31"/>
      <c r="J7" s="63" t="s">
        <v>134</v>
      </c>
      <c r="K7" s="2"/>
      <c r="L7" s="2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ht="19.5" customHeight="1" thickBot="1" x14ac:dyDescent="0.35">
      <c r="A8" s="36"/>
      <c r="B8" s="51">
        <v>13</v>
      </c>
      <c r="C8" s="52" t="s">
        <v>132</v>
      </c>
      <c r="D8" s="53" t="s">
        <v>133</v>
      </c>
      <c r="E8" s="54">
        <v>41468</v>
      </c>
      <c r="F8" s="55" t="s">
        <v>106</v>
      </c>
      <c r="G8" s="55" t="s">
        <v>147</v>
      </c>
      <c r="H8" s="56"/>
      <c r="I8" s="32"/>
      <c r="J8" s="64" t="s">
        <v>134</v>
      </c>
      <c r="K8" s="2"/>
      <c r="L8" s="2"/>
      <c r="M8" s="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ht="19.2" customHeight="1" thickTop="1" x14ac:dyDescent="0.3">
      <c r="A9" s="26">
        <v>2</v>
      </c>
      <c r="B9" s="43">
        <v>63</v>
      </c>
      <c r="C9" s="44" t="s">
        <v>526</v>
      </c>
      <c r="D9" s="45" t="s">
        <v>527</v>
      </c>
      <c r="E9" s="46">
        <v>41428</v>
      </c>
      <c r="F9" s="47" t="s">
        <v>8</v>
      </c>
      <c r="G9" s="47" t="s">
        <v>519</v>
      </c>
      <c r="H9" s="48"/>
      <c r="I9" s="30">
        <v>0.27361111111111114</v>
      </c>
      <c r="J9" s="49" t="s">
        <v>520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ht="19.5" customHeight="1" x14ac:dyDescent="0.3">
      <c r="A10" s="35"/>
      <c r="B10" s="37">
        <v>63</v>
      </c>
      <c r="C10" s="21" t="s">
        <v>528</v>
      </c>
      <c r="D10" s="24" t="s">
        <v>529</v>
      </c>
      <c r="E10" s="25">
        <v>41448</v>
      </c>
      <c r="F10" s="22" t="s">
        <v>8</v>
      </c>
      <c r="G10" s="22" t="s">
        <v>519</v>
      </c>
      <c r="H10" s="28"/>
      <c r="I10" s="31"/>
      <c r="J10" s="50" t="s">
        <v>520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ht="19.5" customHeight="1" x14ac:dyDescent="0.3">
      <c r="A11" s="35"/>
      <c r="B11" s="37">
        <v>63</v>
      </c>
      <c r="C11" s="21" t="s">
        <v>140</v>
      </c>
      <c r="D11" s="24" t="s">
        <v>530</v>
      </c>
      <c r="E11" s="25">
        <v>41423</v>
      </c>
      <c r="F11" s="22" t="s">
        <v>8</v>
      </c>
      <c r="G11" s="22" t="s">
        <v>519</v>
      </c>
      <c r="H11" s="28"/>
      <c r="I11" s="31"/>
      <c r="J11" s="50" t="s">
        <v>520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pans="1:28" ht="19.5" customHeight="1" thickBot="1" x14ac:dyDescent="0.35">
      <c r="A12" s="36"/>
      <c r="B12" s="51">
        <v>63</v>
      </c>
      <c r="C12" s="52" t="s">
        <v>162</v>
      </c>
      <c r="D12" s="53" t="s">
        <v>531</v>
      </c>
      <c r="E12" s="54">
        <v>41872</v>
      </c>
      <c r="F12" s="55" t="s">
        <v>8</v>
      </c>
      <c r="G12" s="55" t="s">
        <v>519</v>
      </c>
      <c r="H12" s="56"/>
      <c r="I12" s="32"/>
      <c r="J12" s="57" t="s">
        <v>532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pans="1:28" ht="19.2" customHeight="1" thickTop="1" x14ac:dyDescent="0.3">
      <c r="A13" s="26">
        <v>3</v>
      </c>
      <c r="B13" s="43">
        <v>4</v>
      </c>
      <c r="C13" s="44" t="s">
        <v>57</v>
      </c>
      <c r="D13" s="45" t="s">
        <v>58</v>
      </c>
      <c r="E13" s="46">
        <v>41767</v>
      </c>
      <c r="F13" s="47" t="s">
        <v>33</v>
      </c>
      <c r="G13" s="47" t="s">
        <v>34</v>
      </c>
      <c r="H13" s="48"/>
      <c r="I13" s="30">
        <v>0.29236111111111113</v>
      </c>
      <c r="J13" s="49" t="s">
        <v>37</v>
      </c>
      <c r="K13" s="2"/>
      <c r="L13" s="2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pans="1:28" ht="19.5" customHeight="1" x14ac:dyDescent="0.3">
      <c r="A14" s="35"/>
      <c r="B14" s="37">
        <v>4</v>
      </c>
      <c r="C14" s="21" t="s">
        <v>601</v>
      </c>
      <c r="D14" s="24" t="s">
        <v>61</v>
      </c>
      <c r="E14" s="25">
        <v>42278</v>
      </c>
      <c r="F14" s="22" t="s">
        <v>33</v>
      </c>
      <c r="G14" s="22" t="s">
        <v>34</v>
      </c>
      <c r="H14" s="28"/>
      <c r="I14" s="31"/>
      <c r="J14" s="50" t="s">
        <v>35</v>
      </c>
      <c r="K14" s="2"/>
      <c r="L14" s="2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pans="1:28" ht="19.5" customHeight="1" x14ac:dyDescent="0.3">
      <c r="A15" s="35"/>
      <c r="B15" s="37">
        <v>4</v>
      </c>
      <c r="C15" s="21" t="s">
        <v>48</v>
      </c>
      <c r="D15" s="24" t="s">
        <v>61</v>
      </c>
      <c r="E15" s="25">
        <v>42278</v>
      </c>
      <c r="F15" s="22" t="s">
        <v>33</v>
      </c>
      <c r="G15" s="22" t="s">
        <v>34</v>
      </c>
      <c r="H15" s="28"/>
      <c r="I15" s="31"/>
      <c r="J15" s="50" t="s">
        <v>35</v>
      </c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pans="1:28" ht="19.5" customHeight="1" thickBot="1" x14ac:dyDescent="0.35">
      <c r="A16" s="36"/>
      <c r="B16" s="51">
        <v>4</v>
      </c>
      <c r="C16" s="52" t="s">
        <v>59</v>
      </c>
      <c r="D16" s="53" t="s">
        <v>60</v>
      </c>
      <c r="E16" s="54">
        <v>41933</v>
      </c>
      <c r="F16" s="55" t="s">
        <v>33</v>
      </c>
      <c r="G16" s="55" t="s">
        <v>34</v>
      </c>
      <c r="H16" s="56"/>
      <c r="I16" s="32"/>
      <c r="J16" s="57" t="s">
        <v>51</v>
      </c>
      <c r="K16" s="2"/>
      <c r="L16" s="2"/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pans="1:28" ht="19.2" customHeight="1" thickTop="1" x14ac:dyDescent="0.3">
      <c r="A17" s="26">
        <v>4</v>
      </c>
      <c r="B17" s="43">
        <v>35</v>
      </c>
      <c r="C17" s="44" t="s">
        <v>276</v>
      </c>
      <c r="D17" s="45" t="s">
        <v>141</v>
      </c>
      <c r="E17" s="46">
        <v>41709</v>
      </c>
      <c r="F17" s="47" t="s">
        <v>297</v>
      </c>
      <c r="G17" s="47" t="s">
        <v>277</v>
      </c>
      <c r="H17" s="48"/>
      <c r="I17" s="30">
        <v>0.29791666666666666</v>
      </c>
      <c r="J17" s="49" t="s">
        <v>296</v>
      </c>
      <c r="K17" s="2"/>
      <c r="L17" s="2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pans="1:28" ht="19.5" customHeight="1" x14ac:dyDescent="0.3">
      <c r="A18" s="35"/>
      <c r="B18" s="37">
        <v>35</v>
      </c>
      <c r="C18" s="21" t="s">
        <v>81</v>
      </c>
      <c r="D18" s="24" t="s">
        <v>278</v>
      </c>
      <c r="E18" s="25">
        <v>41733</v>
      </c>
      <c r="F18" s="22" t="s">
        <v>297</v>
      </c>
      <c r="G18" s="22" t="s">
        <v>277</v>
      </c>
      <c r="H18" s="28"/>
      <c r="I18" s="31"/>
      <c r="J18" s="50" t="s">
        <v>296</v>
      </c>
      <c r="K18" s="2"/>
      <c r="L18" s="2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pans="1:28" ht="19.5" customHeight="1" x14ac:dyDescent="0.3">
      <c r="A19" s="35"/>
      <c r="B19" s="37">
        <v>35</v>
      </c>
      <c r="C19" s="21" t="s">
        <v>279</v>
      </c>
      <c r="D19" s="24" t="s">
        <v>280</v>
      </c>
      <c r="E19" s="25">
        <v>41749</v>
      </c>
      <c r="F19" s="22" t="s">
        <v>297</v>
      </c>
      <c r="G19" s="22" t="s">
        <v>277</v>
      </c>
      <c r="H19" s="28"/>
      <c r="I19" s="31"/>
      <c r="J19" s="50" t="s">
        <v>296</v>
      </c>
      <c r="K19" s="2"/>
      <c r="L19" s="2"/>
      <c r="M19" s="2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pans="1:28" ht="19.5" customHeight="1" thickBot="1" x14ac:dyDescent="0.35">
      <c r="A20" s="36"/>
      <c r="B20" s="51">
        <v>35</v>
      </c>
      <c r="C20" s="52" t="s">
        <v>171</v>
      </c>
      <c r="D20" s="53" t="s">
        <v>281</v>
      </c>
      <c r="E20" s="25">
        <v>41621</v>
      </c>
      <c r="F20" s="55" t="s">
        <v>297</v>
      </c>
      <c r="G20" s="55" t="s">
        <v>277</v>
      </c>
      <c r="H20" s="56"/>
      <c r="I20" s="32"/>
      <c r="J20" s="57" t="s">
        <v>296</v>
      </c>
      <c r="K20" s="2"/>
      <c r="L20" s="2"/>
      <c r="M20" s="2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pans="1:28" ht="19.2" customHeight="1" thickTop="1" x14ac:dyDescent="0.3">
      <c r="A21" s="26">
        <v>5</v>
      </c>
      <c r="B21" s="43">
        <v>14</v>
      </c>
      <c r="C21" s="44" t="s">
        <v>140</v>
      </c>
      <c r="D21" s="45" t="s">
        <v>141</v>
      </c>
      <c r="E21" s="46">
        <v>41290</v>
      </c>
      <c r="F21" s="47" t="s">
        <v>106</v>
      </c>
      <c r="G21" s="47" t="s">
        <v>147</v>
      </c>
      <c r="H21" s="48"/>
      <c r="I21" s="30">
        <v>0.30208333333333331</v>
      </c>
      <c r="J21" s="49" t="s">
        <v>116</v>
      </c>
      <c r="K21" s="2"/>
      <c r="L21" s="2"/>
      <c r="M21" s="2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pans="1:28" ht="19.5" customHeight="1" x14ac:dyDescent="0.3">
      <c r="A22" s="35"/>
      <c r="B22" s="37">
        <v>14</v>
      </c>
      <c r="C22" s="21" t="s">
        <v>145</v>
      </c>
      <c r="D22" s="24" t="s">
        <v>146</v>
      </c>
      <c r="E22" s="25">
        <v>42072</v>
      </c>
      <c r="F22" s="22" t="s">
        <v>106</v>
      </c>
      <c r="G22" s="22" t="s">
        <v>147</v>
      </c>
      <c r="H22" s="28"/>
      <c r="I22" s="31"/>
      <c r="J22" s="50" t="s">
        <v>123</v>
      </c>
      <c r="K22" s="2"/>
      <c r="L22" s="2"/>
      <c r="M22" s="2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28" ht="19.5" customHeight="1" x14ac:dyDescent="0.3">
      <c r="A23" s="35"/>
      <c r="B23" s="37">
        <v>14</v>
      </c>
      <c r="C23" s="21" t="s">
        <v>142</v>
      </c>
      <c r="D23" s="24" t="s">
        <v>143</v>
      </c>
      <c r="E23" s="25">
        <v>41495</v>
      </c>
      <c r="F23" s="22" t="s">
        <v>106</v>
      </c>
      <c r="G23" s="22" t="s">
        <v>147</v>
      </c>
      <c r="H23" s="28"/>
      <c r="I23" s="31"/>
      <c r="J23" s="50" t="s">
        <v>107</v>
      </c>
      <c r="K23" s="2"/>
      <c r="L23" s="2"/>
      <c r="M23" s="2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pans="1:28" ht="19.5" customHeight="1" thickBot="1" x14ac:dyDescent="0.35">
      <c r="A24" s="36"/>
      <c r="B24" s="51">
        <v>14</v>
      </c>
      <c r="C24" s="52" t="s">
        <v>586</v>
      </c>
      <c r="D24" s="53" t="s">
        <v>144</v>
      </c>
      <c r="E24" s="54">
        <v>42603</v>
      </c>
      <c r="F24" s="55" t="s">
        <v>106</v>
      </c>
      <c r="G24" s="55" t="s">
        <v>147</v>
      </c>
      <c r="H24" s="56"/>
      <c r="I24" s="32"/>
      <c r="J24" s="57" t="s">
        <v>123</v>
      </c>
      <c r="K24" s="2"/>
      <c r="L24" s="2"/>
      <c r="M24" s="2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pans="1:28" ht="19.2" customHeight="1" thickTop="1" x14ac:dyDescent="0.3">
      <c r="A25" s="26">
        <v>6</v>
      </c>
      <c r="B25" s="43">
        <v>30</v>
      </c>
      <c r="C25" s="44" t="s">
        <v>244</v>
      </c>
      <c r="D25" s="45" t="s">
        <v>245</v>
      </c>
      <c r="E25" s="46">
        <v>41287</v>
      </c>
      <c r="F25" s="47" t="s">
        <v>229</v>
      </c>
      <c r="G25" s="47" t="s">
        <v>246</v>
      </c>
      <c r="H25" s="48"/>
      <c r="I25" s="30">
        <v>0.30555555555555558</v>
      </c>
      <c r="J25" s="49" t="s">
        <v>240</v>
      </c>
      <c r="K25" s="2"/>
      <c r="L25" s="2"/>
      <c r="M25" s="2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pans="1:28" ht="19.5" customHeight="1" x14ac:dyDescent="0.3">
      <c r="A26" s="35"/>
      <c r="B26" s="37">
        <v>30</v>
      </c>
      <c r="C26" s="21" t="s">
        <v>171</v>
      </c>
      <c r="D26" s="24" t="s">
        <v>247</v>
      </c>
      <c r="E26" s="25">
        <v>41478</v>
      </c>
      <c r="F26" s="22" t="s">
        <v>229</v>
      </c>
      <c r="G26" s="22" t="s">
        <v>246</v>
      </c>
      <c r="H26" s="28"/>
      <c r="I26" s="31"/>
      <c r="J26" s="50" t="s">
        <v>240</v>
      </c>
      <c r="K26" s="2"/>
      <c r="L26" s="2"/>
      <c r="M26" s="2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pans="1:28" ht="19.5" customHeight="1" x14ac:dyDescent="0.3">
      <c r="A27" s="35"/>
      <c r="B27" s="37">
        <v>30</v>
      </c>
      <c r="C27" s="21" t="s">
        <v>142</v>
      </c>
      <c r="D27" s="24" t="s">
        <v>248</v>
      </c>
      <c r="E27" s="25">
        <v>41298</v>
      </c>
      <c r="F27" s="22" t="s">
        <v>229</v>
      </c>
      <c r="G27" s="22" t="s">
        <v>246</v>
      </c>
      <c r="H27" s="28"/>
      <c r="I27" s="31"/>
      <c r="J27" s="50" t="s">
        <v>240</v>
      </c>
      <c r="K27" s="2"/>
      <c r="L27" s="2"/>
      <c r="M27" s="2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pans="1:28" ht="19.5" customHeight="1" thickBot="1" x14ac:dyDescent="0.35">
      <c r="A28" s="36"/>
      <c r="B28" s="51">
        <v>30</v>
      </c>
      <c r="C28" s="52" t="s">
        <v>56</v>
      </c>
      <c r="D28" s="53" t="s">
        <v>149</v>
      </c>
      <c r="E28" s="54">
        <v>41397</v>
      </c>
      <c r="F28" s="55" t="s">
        <v>229</v>
      </c>
      <c r="G28" s="55" t="s">
        <v>246</v>
      </c>
      <c r="H28" s="56"/>
      <c r="I28" s="32"/>
      <c r="J28" s="57" t="s">
        <v>249</v>
      </c>
      <c r="K28" s="2"/>
      <c r="L28" s="2"/>
      <c r="M28" s="2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pans="1:28" ht="19.2" customHeight="1" thickTop="1" x14ac:dyDescent="0.3">
      <c r="A29" s="26">
        <v>7</v>
      </c>
      <c r="B29" s="43">
        <v>50</v>
      </c>
      <c r="C29" s="44" t="s">
        <v>215</v>
      </c>
      <c r="D29" s="45" t="s">
        <v>404</v>
      </c>
      <c r="E29" s="46">
        <v>41521</v>
      </c>
      <c r="F29" s="47" t="s">
        <v>405</v>
      </c>
      <c r="G29" s="47" t="s">
        <v>406</v>
      </c>
      <c r="H29" s="48"/>
      <c r="I29" s="30">
        <v>0.30694444444444446</v>
      </c>
      <c r="J29" s="49" t="s">
        <v>407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pans="1:28" ht="19.5" customHeight="1" x14ac:dyDescent="0.3">
      <c r="A30" s="35"/>
      <c r="B30" s="37">
        <v>50</v>
      </c>
      <c r="C30" s="21" t="s">
        <v>408</v>
      </c>
      <c r="D30" s="24" t="s">
        <v>409</v>
      </c>
      <c r="E30" s="25">
        <v>41831</v>
      </c>
      <c r="F30" s="22" t="s">
        <v>405</v>
      </c>
      <c r="G30" s="22" t="s">
        <v>406</v>
      </c>
      <c r="H30" s="28"/>
      <c r="I30" s="31"/>
      <c r="J30" s="50" t="s">
        <v>407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8" ht="19.5" customHeight="1" x14ac:dyDescent="0.3">
      <c r="A31" s="35"/>
      <c r="B31" s="37">
        <v>50</v>
      </c>
      <c r="C31" s="21" t="s">
        <v>148</v>
      </c>
      <c r="D31" s="24" t="s">
        <v>410</v>
      </c>
      <c r="E31" s="25">
        <v>42020</v>
      </c>
      <c r="F31" s="22" t="s">
        <v>405</v>
      </c>
      <c r="G31" s="22" t="s">
        <v>406</v>
      </c>
      <c r="H31" s="28"/>
      <c r="I31" s="31"/>
      <c r="J31" s="50" t="s">
        <v>407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8" ht="19.5" customHeight="1" thickBot="1" x14ac:dyDescent="0.35">
      <c r="A32" s="36"/>
      <c r="B32" s="51">
        <v>50</v>
      </c>
      <c r="C32" s="52" t="s">
        <v>411</v>
      </c>
      <c r="D32" s="53" t="s">
        <v>412</v>
      </c>
      <c r="E32" s="54">
        <v>41540</v>
      </c>
      <c r="F32" s="55" t="s">
        <v>405</v>
      </c>
      <c r="G32" s="55" t="s">
        <v>406</v>
      </c>
      <c r="H32" s="56"/>
      <c r="I32" s="32"/>
      <c r="J32" s="57" t="s">
        <v>413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 ht="19.2" customHeight="1" thickTop="1" x14ac:dyDescent="0.3">
      <c r="A33" s="26">
        <v>8</v>
      </c>
      <c r="B33" s="43">
        <v>45</v>
      </c>
      <c r="C33" s="44" t="s">
        <v>358</v>
      </c>
      <c r="D33" s="45" t="s">
        <v>359</v>
      </c>
      <c r="E33" s="46" t="s">
        <v>360</v>
      </c>
      <c r="F33" s="47" t="s">
        <v>383</v>
      </c>
      <c r="G33" s="47" t="s">
        <v>301</v>
      </c>
      <c r="H33" s="48"/>
      <c r="I33" s="30">
        <v>0.30972222222222223</v>
      </c>
      <c r="J33" s="49" t="s">
        <v>310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 ht="19.5" customHeight="1" x14ac:dyDescent="0.3">
      <c r="A34" s="35"/>
      <c r="B34" s="37">
        <v>45</v>
      </c>
      <c r="C34" s="21" t="s">
        <v>361</v>
      </c>
      <c r="D34" s="24" t="s">
        <v>362</v>
      </c>
      <c r="E34" s="25" t="s">
        <v>363</v>
      </c>
      <c r="F34" s="22" t="s">
        <v>383</v>
      </c>
      <c r="G34" s="22" t="s">
        <v>301</v>
      </c>
      <c r="H34" s="28"/>
      <c r="I34" s="31"/>
      <c r="J34" s="50" t="s">
        <v>310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 ht="19.5" customHeight="1" x14ac:dyDescent="0.3">
      <c r="A35" s="35"/>
      <c r="B35" s="37">
        <v>45</v>
      </c>
      <c r="C35" s="21" t="s">
        <v>145</v>
      </c>
      <c r="D35" s="24" t="s">
        <v>364</v>
      </c>
      <c r="E35" s="25" t="s">
        <v>365</v>
      </c>
      <c r="F35" s="22" t="s">
        <v>383</v>
      </c>
      <c r="G35" s="22" t="s">
        <v>301</v>
      </c>
      <c r="H35" s="28"/>
      <c r="I35" s="31"/>
      <c r="J35" s="50" t="s">
        <v>310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 ht="19.5" customHeight="1" thickBot="1" x14ac:dyDescent="0.35">
      <c r="A36" s="36"/>
      <c r="B36" s="51">
        <v>45</v>
      </c>
      <c r="C36" s="52" t="s">
        <v>148</v>
      </c>
      <c r="D36" s="53" t="s">
        <v>366</v>
      </c>
      <c r="E36" s="54" t="s">
        <v>367</v>
      </c>
      <c r="F36" s="55" t="s">
        <v>383</v>
      </c>
      <c r="G36" s="55" t="s">
        <v>301</v>
      </c>
      <c r="H36" s="56"/>
      <c r="I36" s="32"/>
      <c r="J36" s="57" t="s">
        <v>310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 ht="19.2" customHeight="1" thickTop="1" x14ac:dyDescent="0.3">
      <c r="A37" s="26">
        <v>9</v>
      </c>
      <c r="B37" s="43">
        <v>7</v>
      </c>
      <c r="C37" s="44" t="s">
        <v>81</v>
      </c>
      <c r="D37" s="45" t="s">
        <v>82</v>
      </c>
      <c r="E37" s="46">
        <v>41494</v>
      </c>
      <c r="F37" s="47" t="s">
        <v>33</v>
      </c>
      <c r="G37" s="47" t="s">
        <v>34</v>
      </c>
      <c r="H37" s="48"/>
      <c r="I37" s="30">
        <v>0.31319444444444444</v>
      </c>
      <c r="J37" s="49" t="s">
        <v>83</v>
      </c>
      <c r="K37" s="2"/>
      <c r="L37" s="2"/>
      <c r="M37" s="2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 ht="19.5" customHeight="1" x14ac:dyDescent="0.3">
      <c r="A38" s="35"/>
      <c r="B38" s="37">
        <v>7</v>
      </c>
      <c r="C38" s="21" t="s">
        <v>602</v>
      </c>
      <c r="D38" s="24" t="s">
        <v>94</v>
      </c>
      <c r="E38" s="25">
        <v>41361</v>
      </c>
      <c r="F38" s="22" t="s">
        <v>33</v>
      </c>
      <c r="G38" s="22" t="s">
        <v>34</v>
      </c>
      <c r="H38" s="28"/>
      <c r="I38" s="31"/>
      <c r="J38" s="50" t="s">
        <v>83</v>
      </c>
      <c r="K38" s="2"/>
      <c r="L38" s="2"/>
      <c r="M38" s="2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 ht="19.5" customHeight="1" x14ac:dyDescent="0.3">
      <c r="A39" s="35"/>
      <c r="B39" s="37">
        <v>7</v>
      </c>
      <c r="C39" s="21" t="s">
        <v>86</v>
      </c>
      <c r="D39" s="24" t="s">
        <v>87</v>
      </c>
      <c r="E39" s="25">
        <v>41417</v>
      </c>
      <c r="F39" s="22" t="s">
        <v>33</v>
      </c>
      <c r="G39" s="22" t="s">
        <v>34</v>
      </c>
      <c r="H39" s="28"/>
      <c r="I39" s="31"/>
      <c r="J39" s="50" t="s">
        <v>83</v>
      </c>
      <c r="K39" s="2"/>
      <c r="L39" s="2"/>
      <c r="M39" s="2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 ht="19.5" customHeight="1" thickBot="1" x14ac:dyDescent="0.35">
      <c r="A40" s="36"/>
      <c r="B40" s="51">
        <v>7</v>
      </c>
      <c r="C40" s="52" t="s">
        <v>84</v>
      </c>
      <c r="D40" s="53" t="s">
        <v>85</v>
      </c>
      <c r="E40" s="54">
        <v>41361</v>
      </c>
      <c r="F40" s="55" t="s">
        <v>33</v>
      </c>
      <c r="G40" s="55" t="s">
        <v>34</v>
      </c>
      <c r="H40" s="56"/>
      <c r="I40" s="32"/>
      <c r="J40" s="57" t="s">
        <v>83</v>
      </c>
      <c r="K40" s="2"/>
      <c r="L40" s="2"/>
      <c r="M40" s="2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 ht="20.399999999999999" customHeight="1" thickTop="1" x14ac:dyDescent="0.3">
      <c r="A41" s="26">
        <v>10</v>
      </c>
      <c r="B41" s="43">
        <v>43</v>
      </c>
      <c r="C41" s="44" t="s">
        <v>348</v>
      </c>
      <c r="D41" s="45" t="s">
        <v>349</v>
      </c>
      <c r="E41" s="46" t="s">
        <v>350</v>
      </c>
      <c r="F41" s="47" t="s">
        <v>383</v>
      </c>
      <c r="G41" s="47" t="s">
        <v>301</v>
      </c>
      <c r="H41" s="48"/>
      <c r="I41" s="30">
        <v>0.31736111111111109</v>
      </c>
      <c r="J41" s="49" t="s">
        <v>331</v>
      </c>
      <c r="K41" s="2"/>
      <c r="L41" s="2"/>
      <c r="M41" s="2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 ht="19.5" customHeight="1" x14ac:dyDescent="0.3">
      <c r="A42" s="35"/>
      <c r="B42" s="37">
        <v>43</v>
      </c>
      <c r="C42" s="21" t="s">
        <v>356</v>
      </c>
      <c r="D42" s="24" t="s">
        <v>357</v>
      </c>
      <c r="E42" s="25">
        <v>41551</v>
      </c>
      <c r="F42" s="22" t="s">
        <v>383</v>
      </c>
      <c r="G42" s="22" t="s">
        <v>301</v>
      </c>
      <c r="H42" s="28"/>
      <c r="I42" s="31"/>
      <c r="J42" s="50" t="s">
        <v>331</v>
      </c>
      <c r="K42" s="2"/>
      <c r="L42" s="2"/>
      <c r="M42" s="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 ht="19.5" customHeight="1" x14ac:dyDescent="0.3">
      <c r="A43" s="35"/>
      <c r="B43" s="37">
        <v>43</v>
      </c>
      <c r="C43" s="21" t="s">
        <v>351</v>
      </c>
      <c r="D43" s="24" t="s">
        <v>352</v>
      </c>
      <c r="E43" s="25" t="s">
        <v>353</v>
      </c>
      <c r="F43" s="22" t="s">
        <v>383</v>
      </c>
      <c r="G43" s="22" t="s">
        <v>301</v>
      </c>
      <c r="H43" s="28"/>
      <c r="I43" s="31"/>
      <c r="J43" s="50" t="s">
        <v>331</v>
      </c>
      <c r="K43" s="2"/>
      <c r="L43" s="2"/>
      <c r="M43" s="2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 ht="19.5" customHeight="1" thickBot="1" x14ac:dyDescent="0.35">
      <c r="A44" s="36"/>
      <c r="B44" s="51">
        <v>43</v>
      </c>
      <c r="C44" s="52" t="s">
        <v>279</v>
      </c>
      <c r="D44" s="53" t="s">
        <v>354</v>
      </c>
      <c r="E44" s="54" t="s">
        <v>355</v>
      </c>
      <c r="F44" s="55" t="s">
        <v>383</v>
      </c>
      <c r="G44" s="55" t="s">
        <v>301</v>
      </c>
      <c r="H44" s="56"/>
      <c r="I44" s="32"/>
      <c r="J44" s="57" t="s">
        <v>331</v>
      </c>
      <c r="K44" s="2"/>
      <c r="L44" s="2"/>
      <c r="M44" s="2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 ht="19.2" customHeight="1" thickTop="1" x14ac:dyDescent="0.3">
      <c r="A45" s="26">
        <v>11</v>
      </c>
      <c r="B45" s="43">
        <v>15</v>
      </c>
      <c r="C45" s="44" t="s">
        <v>592</v>
      </c>
      <c r="D45" s="45" t="s">
        <v>591</v>
      </c>
      <c r="E45" s="46">
        <v>43081</v>
      </c>
      <c r="F45" s="47" t="s">
        <v>106</v>
      </c>
      <c r="G45" s="47" t="s">
        <v>147</v>
      </c>
      <c r="H45" s="48"/>
      <c r="I45" s="30">
        <v>0.33055555555555555</v>
      </c>
      <c r="J45" s="49" t="s">
        <v>123</v>
      </c>
      <c r="K45" s="2"/>
      <c r="L45" s="2"/>
      <c r="M45" s="2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 ht="19.5" customHeight="1" x14ac:dyDescent="0.3">
      <c r="A46" s="35"/>
      <c r="B46" s="37">
        <v>15</v>
      </c>
      <c r="C46" s="21" t="s">
        <v>148</v>
      </c>
      <c r="D46" s="24" t="s">
        <v>149</v>
      </c>
      <c r="E46" s="25">
        <v>42193</v>
      </c>
      <c r="F46" s="22" t="s">
        <v>106</v>
      </c>
      <c r="G46" s="22" t="s">
        <v>147</v>
      </c>
      <c r="H46" s="28"/>
      <c r="I46" s="60" t="s">
        <v>605</v>
      </c>
      <c r="J46" s="50" t="s">
        <v>131</v>
      </c>
      <c r="K46" s="2"/>
      <c r="L46" s="2"/>
      <c r="M46" s="2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 ht="19.5" customHeight="1" x14ac:dyDescent="0.3">
      <c r="A47" s="35"/>
      <c r="B47" s="37">
        <v>15</v>
      </c>
      <c r="C47" s="21" t="s">
        <v>55</v>
      </c>
      <c r="D47" s="24" t="s">
        <v>150</v>
      </c>
      <c r="E47" s="25">
        <v>41408</v>
      </c>
      <c r="F47" s="22" t="s">
        <v>106</v>
      </c>
      <c r="G47" s="22" t="s">
        <v>147</v>
      </c>
      <c r="H47" s="28"/>
      <c r="I47" s="31"/>
      <c r="J47" s="50" t="s">
        <v>123</v>
      </c>
      <c r="K47" s="2"/>
      <c r="L47" s="2"/>
      <c r="M47" s="2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 ht="19.5" customHeight="1" thickBot="1" x14ac:dyDescent="0.35">
      <c r="A48" s="36"/>
      <c r="B48" s="51">
        <v>15</v>
      </c>
      <c r="C48" s="52" t="s">
        <v>145</v>
      </c>
      <c r="D48" s="53" t="s">
        <v>587</v>
      </c>
      <c r="E48" s="54">
        <v>41576</v>
      </c>
      <c r="F48" s="55" t="s">
        <v>106</v>
      </c>
      <c r="G48" s="55" t="s">
        <v>147</v>
      </c>
      <c r="H48" s="56"/>
      <c r="I48" s="32"/>
      <c r="J48" s="57" t="s">
        <v>593</v>
      </c>
      <c r="K48" s="2"/>
      <c r="L48" s="2"/>
      <c r="M48" s="2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 ht="20.399999999999999" customHeight="1" thickTop="1" x14ac:dyDescent="0.3">
      <c r="A49" s="26">
        <v>12</v>
      </c>
      <c r="B49" s="43">
        <v>59</v>
      </c>
      <c r="C49" s="44" t="s">
        <v>486</v>
      </c>
      <c r="D49" s="45" t="s">
        <v>487</v>
      </c>
      <c r="E49" s="46" t="s">
        <v>488</v>
      </c>
      <c r="F49" s="47" t="s">
        <v>463</v>
      </c>
      <c r="G49" s="47" t="s">
        <v>464</v>
      </c>
      <c r="H49" s="48" t="s">
        <v>465</v>
      </c>
      <c r="I49" s="30">
        <v>0.33055555555555555</v>
      </c>
      <c r="J49" s="49" t="s">
        <v>466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 ht="19.5" customHeight="1" x14ac:dyDescent="0.3">
      <c r="A50" s="35"/>
      <c r="B50" s="37">
        <v>59</v>
      </c>
      <c r="C50" s="21" t="s">
        <v>489</v>
      </c>
      <c r="D50" s="24" t="s">
        <v>490</v>
      </c>
      <c r="E50" s="25" t="s">
        <v>491</v>
      </c>
      <c r="F50" s="22" t="s">
        <v>463</v>
      </c>
      <c r="G50" s="22" t="s">
        <v>464</v>
      </c>
      <c r="H50" s="28" t="s">
        <v>465</v>
      </c>
      <c r="I50" s="60" t="s">
        <v>606</v>
      </c>
      <c r="J50" s="50" t="s">
        <v>466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 ht="19.5" customHeight="1" x14ac:dyDescent="0.3">
      <c r="A51" s="35"/>
      <c r="B51" s="37">
        <v>59</v>
      </c>
      <c r="C51" s="21" t="s">
        <v>492</v>
      </c>
      <c r="D51" s="24" t="s">
        <v>493</v>
      </c>
      <c r="E51" s="25" t="s">
        <v>494</v>
      </c>
      <c r="F51" s="22" t="s">
        <v>463</v>
      </c>
      <c r="G51" s="22" t="s">
        <v>464</v>
      </c>
      <c r="H51" s="28" t="s">
        <v>465</v>
      </c>
      <c r="I51" s="31"/>
      <c r="J51" s="50" t="s">
        <v>466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 ht="19.5" customHeight="1" thickBot="1" x14ac:dyDescent="0.35">
      <c r="A52" s="36"/>
      <c r="B52" s="51">
        <v>59</v>
      </c>
      <c r="C52" s="52" t="s">
        <v>184</v>
      </c>
      <c r="D52" s="53" t="s">
        <v>495</v>
      </c>
      <c r="E52" s="54" t="s">
        <v>496</v>
      </c>
      <c r="F52" s="55" t="s">
        <v>463</v>
      </c>
      <c r="G52" s="55" t="s">
        <v>464</v>
      </c>
      <c r="H52" s="56" t="s">
        <v>465</v>
      </c>
      <c r="I52" s="32"/>
      <c r="J52" s="57" t="s">
        <v>466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 ht="12.75" customHeight="1" thickTop="1" x14ac:dyDescent="0.3">
      <c r="A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</row>
    <row r="54" spans="1:28" ht="12.75" customHeight="1" x14ac:dyDescent="0.3">
      <c r="A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</row>
    <row r="55" spans="1:28" ht="12.75" customHeight="1" x14ac:dyDescent="0.3">
      <c r="A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</row>
    <row r="56" spans="1:28" ht="12.75" customHeight="1" x14ac:dyDescent="0.3">
      <c r="A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</row>
    <row r="57" spans="1:28" ht="12.75" customHeight="1" x14ac:dyDescent="0.3">
      <c r="A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</row>
    <row r="58" spans="1:28" ht="12.75" customHeight="1" x14ac:dyDescent="0.3">
      <c r="A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</row>
    <row r="59" spans="1:28" ht="12.75" customHeight="1" x14ac:dyDescent="0.3">
      <c r="A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</row>
    <row r="60" spans="1:28" ht="12.75" customHeight="1" x14ac:dyDescent="0.3">
      <c r="A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</row>
    <row r="61" spans="1:28" ht="12.75" customHeight="1" x14ac:dyDescent="0.3">
      <c r="A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</row>
    <row r="62" spans="1:28" ht="12.75" customHeight="1" x14ac:dyDescent="0.3">
      <c r="A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</row>
    <row r="63" spans="1:28" ht="12.75" customHeight="1" x14ac:dyDescent="0.3">
      <c r="A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</row>
    <row r="64" spans="1:28" ht="12.75" customHeight="1" x14ac:dyDescent="0.3">
      <c r="A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</row>
    <row r="65" spans="1:28" ht="12.75" customHeight="1" x14ac:dyDescent="0.3">
      <c r="A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</row>
    <row r="66" spans="1:28" ht="12.75" customHeight="1" x14ac:dyDescent="0.3">
      <c r="A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</row>
    <row r="67" spans="1:28" ht="12.75" customHeight="1" x14ac:dyDescent="0.3">
      <c r="A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</row>
    <row r="68" spans="1:28" ht="12.75" customHeight="1" x14ac:dyDescent="0.3">
      <c r="A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</row>
    <row r="69" spans="1:28" ht="12.75" customHeight="1" x14ac:dyDescent="0.3">
      <c r="A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</row>
    <row r="70" spans="1:28" ht="12.75" customHeight="1" x14ac:dyDescent="0.3">
      <c r="A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</row>
    <row r="71" spans="1:28" ht="12.75" customHeight="1" x14ac:dyDescent="0.3">
      <c r="A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</row>
    <row r="72" spans="1:28" ht="12.75" customHeight="1" x14ac:dyDescent="0.3">
      <c r="A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</row>
    <row r="73" spans="1:28" ht="12.75" customHeight="1" x14ac:dyDescent="0.3">
      <c r="A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</row>
    <row r="74" spans="1:28" ht="12.75" customHeight="1" x14ac:dyDescent="0.3">
      <c r="A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</row>
    <row r="75" spans="1:28" ht="12.75" customHeight="1" x14ac:dyDescent="0.3">
      <c r="A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</row>
    <row r="76" spans="1:28" ht="12.75" customHeight="1" x14ac:dyDescent="0.3">
      <c r="A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</row>
    <row r="77" spans="1:28" ht="12.75" customHeight="1" x14ac:dyDescent="0.3">
      <c r="A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</row>
    <row r="78" spans="1:28" ht="12.75" customHeight="1" x14ac:dyDescent="0.3">
      <c r="A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</row>
    <row r="79" spans="1:28" ht="12.75" customHeight="1" x14ac:dyDescent="0.3">
      <c r="A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</row>
    <row r="80" spans="1:28" ht="12.75" customHeight="1" x14ac:dyDescent="0.3">
      <c r="A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</row>
    <row r="81" spans="1:28" ht="12.75" customHeight="1" x14ac:dyDescent="0.3">
      <c r="A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</row>
    <row r="82" spans="1:28" ht="12.75" customHeight="1" x14ac:dyDescent="0.3">
      <c r="A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</row>
    <row r="83" spans="1:28" ht="12.75" customHeight="1" x14ac:dyDescent="0.3">
      <c r="A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</row>
    <row r="84" spans="1:28" ht="12.75" customHeight="1" x14ac:dyDescent="0.3">
      <c r="A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</row>
    <row r="85" spans="1:28" ht="12.75" customHeight="1" x14ac:dyDescent="0.3">
      <c r="A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</row>
    <row r="86" spans="1:28" ht="12.75" customHeight="1" x14ac:dyDescent="0.3">
      <c r="A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</row>
    <row r="87" spans="1:28" ht="12.75" customHeight="1" x14ac:dyDescent="0.3">
      <c r="A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</row>
    <row r="88" spans="1:28" ht="12.75" customHeight="1" x14ac:dyDescent="0.3">
      <c r="A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</row>
    <row r="89" spans="1:28" ht="12.75" customHeight="1" x14ac:dyDescent="0.3">
      <c r="A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</row>
    <row r="90" spans="1:28" ht="12.75" customHeight="1" x14ac:dyDescent="0.3">
      <c r="A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</row>
    <row r="91" spans="1:28" ht="12.75" customHeight="1" x14ac:dyDescent="0.3">
      <c r="A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</row>
    <row r="92" spans="1:28" ht="12.75" customHeight="1" x14ac:dyDescent="0.3">
      <c r="A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</row>
    <row r="93" spans="1:28" ht="12.75" customHeight="1" x14ac:dyDescent="0.3">
      <c r="A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</row>
    <row r="94" spans="1:28" ht="12.75" customHeight="1" x14ac:dyDescent="0.3">
      <c r="A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</row>
    <row r="95" spans="1:28" ht="12.75" customHeight="1" x14ac:dyDescent="0.3">
      <c r="A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</row>
    <row r="96" spans="1:28" ht="12.75" customHeight="1" x14ac:dyDescent="0.3">
      <c r="A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</row>
    <row r="97" spans="1:28" ht="12.75" customHeight="1" x14ac:dyDescent="0.3">
      <c r="A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</row>
    <row r="98" spans="1:28" ht="12.75" customHeight="1" x14ac:dyDescent="0.3">
      <c r="A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</row>
    <row r="99" spans="1:28" ht="12.75" customHeight="1" x14ac:dyDescent="0.3">
      <c r="A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</row>
    <row r="100" spans="1:28" ht="12.75" customHeight="1" x14ac:dyDescent="0.3">
      <c r="A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</row>
    <row r="101" spans="1:28" ht="12.75" customHeight="1" x14ac:dyDescent="0.3">
      <c r="A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</row>
    <row r="102" spans="1:28" ht="12.75" customHeight="1" x14ac:dyDescent="0.3">
      <c r="A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</row>
    <row r="103" spans="1:28" ht="12.75" customHeight="1" x14ac:dyDescent="0.3">
      <c r="A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</row>
    <row r="104" spans="1:28" ht="12.75" customHeight="1" x14ac:dyDescent="0.3">
      <c r="A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</row>
    <row r="105" spans="1:28" ht="12.75" customHeight="1" x14ac:dyDescent="0.3">
      <c r="A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</row>
    <row r="106" spans="1:28" ht="12.75" customHeight="1" x14ac:dyDescent="0.3">
      <c r="A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</row>
    <row r="107" spans="1:28" ht="12.75" customHeight="1" x14ac:dyDescent="0.3">
      <c r="A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</row>
    <row r="108" spans="1:28" ht="12.75" customHeight="1" x14ac:dyDescent="0.3">
      <c r="A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</row>
    <row r="109" spans="1:28" ht="12.75" customHeight="1" x14ac:dyDescent="0.3">
      <c r="A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</row>
    <row r="110" spans="1:28" ht="12.75" customHeight="1" x14ac:dyDescent="0.3">
      <c r="A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</row>
    <row r="111" spans="1:28" ht="12.75" customHeight="1" x14ac:dyDescent="0.3">
      <c r="A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</row>
    <row r="112" spans="1:28" ht="12.75" customHeight="1" x14ac:dyDescent="0.3">
      <c r="A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</row>
    <row r="113" spans="1:28" ht="12.75" customHeight="1" x14ac:dyDescent="0.3">
      <c r="A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</row>
    <row r="114" spans="1:28" ht="12.75" customHeight="1" x14ac:dyDescent="0.3">
      <c r="A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</row>
    <row r="115" spans="1:28" ht="12.75" customHeight="1" x14ac:dyDescent="0.3">
      <c r="A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</row>
    <row r="116" spans="1:28" ht="12.75" customHeight="1" x14ac:dyDescent="0.3">
      <c r="A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</row>
    <row r="117" spans="1:28" ht="12.75" customHeight="1" x14ac:dyDescent="0.3">
      <c r="A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</row>
    <row r="118" spans="1:28" ht="12.75" customHeight="1" x14ac:dyDescent="0.3">
      <c r="A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</row>
    <row r="119" spans="1:28" ht="12.75" customHeight="1" x14ac:dyDescent="0.3">
      <c r="A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</row>
    <row r="120" spans="1:28" ht="12.75" customHeight="1" x14ac:dyDescent="0.3">
      <c r="A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</row>
    <row r="121" spans="1:28" ht="12.75" customHeight="1" x14ac:dyDescent="0.3">
      <c r="A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</row>
    <row r="122" spans="1:28" ht="12.75" customHeight="1" x14ac:dyDescent="0.3">
      <c r="A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</row>
    <row r="123" spans="1:28" ht="12.75" customHeight="1" x14ac:dyDescent="0.3">
      <c r="A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</row>
    <row r="124" spans="1:28" ht="12.75" customHeight="1" x14ac:dyDescent="0.3">
      <c r="A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</row>
    <row r="125" spans="1:28" ht="12.75" customHeight="1" x14ac:dyDescent="0.3">
      <c r="A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</row>
    <row r="126" spans="1:28" ht="12.75" customHeight="1" x14ac:dyDescent="0.3">
      <c r="A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</row>
    <row r="127" spans="1:28" ht="12.75" customHeight="1" x14ac:dyDescent="0.3">
      <c r="A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</row>
    <row r="128" spans="1:28" ht="12.75" customHeight="1" x14ac:dyDescent="0.3">
      <c r="A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</row>
    <row r="129" spans="1:28" ht="12.75" customHeight="1" x14ac:dyDescent="0.3">
      <c r="A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</row>
    <row r="130" spans="1:28" ht="12.75" customHeight="1" x14ac:dyDescent="0.3">
      <c r="A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</row>
    <row r="131" spans="1:28" ht="12.75" customHeight="1" x14ac:dyDescent="0.3">
      <c r="A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</row>
    <row r="132" spans="1:28" ht="12.75" customHeight="1" x14ac:dyDescent="0.3">
      <c r="A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</row>
    <row r="133" spans="1:28" ht="12.75" customHeight="1" x14ac:dyDescent="0.3">
      <c r="A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</row>
    <row r="134" spans="1:28" ht="12.75" customHeight="1" x14ac:dyDescent="0.3">
      <c r="A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</row>
    <row r="135" spans="1:28" ht="12.75" customHeight="1" x14ac:dyDescent="0.3">
      <c r="A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</row>
    <row r="136" spans="1:28" ht="12.75" customHeight="1" x14ac:dyDescent="0.3">
      <c r="A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</row>
    <row r="137" spans="1:28" ht="12.75" customHeight="1" x14ac:dyDescent="0.3">
      <c r="A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</row>
    <row r="138" spans="1:28" ht="12.75" customHeight="1" x14ac:dyDescent="0.3">
      <c r="A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</row>
    <row r="139" spans="1:28" ht="12.75" customHeight="1" x14ac:dyDescent="0.3">
      <c r="A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</row>
    <row r="140" spans="1:28" ht="12.75" customHeight="1" x14ac:dyDescent="0.3">
      <c r="A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</row>
    <row r="141" spans="1:28" ht="12.75" customHeight="1" x14ac:dyDescent="0.3">
      <c r="A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</row>
    <row r="142" spans="1:28" ht="12.75" customHeight="1" x14ac:dyDescent="0.3">
      <c r="A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</row>
    <row r="143" spans="1:28" ht="12.75" customHeight="1" x14ac:dyDescent="0.3">
      <c r="A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</row>
    <row r="144" spans="1:28" ht="12.75" customHeight="1" x14ac:dyDescent="0.3">
      <c r="A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</row>
    <row r="145" spans="1:28" ht="12.75" customHeight="1" x14ac:dyDescent="0.3">
      <c r="A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</row>
    <row r="146" spans="1:28" ht="12.75" customHeight="1" x14ac:dyDescent="0.3">
      <c r="A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</row>
    <row r="147" spans="1:28" ht="12.75" customHeight="1" x14ac:dyDescent="0.3">
      <c r="A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</row>
    <row r="148" spans="1:28" ht="12.75" customHeight="1" x14ac:dyDescent="0.3">
      <c r="A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</row>
    <row r="149" spans="1:28" ht="12.75" customHeight="1" x14ac:dyDescent="0.3">
      <c r="A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</row>
    <row r="150" spans="1:28" ht="12.75" customHeight="1" x14ac:dyDescent="0.3">
      <c r="A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</row>
    <row r="151" spans="1:28" ht="12.75" customHeight="1" x14ac:dyDescent="0.3">
      <c r="A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</row>
    <row r="152" spans="1:28" ht="12.75" customHeight="1" x14ac:dyDescent="0.3">
      <c r="A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</row>
    <row r="153" spans="1:28" ht="12.75" customHeight="1" x14ac:dyDescent="0.3">
      <c r="A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</row>
    <row r="154" spans="1:28" ht="12.75" customHeight="1" x14ac:dyDescent="0.3">
      <c r="A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</row>
    <row r="155" spans="1:28" ht="12.75" customHeight="1" x14ac:dyDescent="0.3">
      <c r="A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</row>
    <row r="156" spans="1:28" ht="12.75" customHeight="1" x14ac:dyDescent="0.3">
      <c r="A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</row>
    <row r="157" spans="1:28" ht="12.75" customHeight="1" x14ac:dyDescent="0.3">
      <c r="A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</row>
    <row r="158" spans="1:28" ht="12.75" customHeight="1" x14ac:dyDescent="0.3">
      <c r="A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</row>
    <row r="159" spans="1:28" ht="12.75" customHeight="1" x14ac:dyDescent="0.3">
      <c r="A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</row>
    <row r="160" spans="1:28" ht="12.75" customHeight="1" x14ac:dyDescent="0.3">
      <c r="A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</row>
    <row r="161" spans="1:28" ht="12.75" customHeight="1" x14ac:dyDescent="0.3">
      <c r="A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</row>
    <row r="162" spans="1:28" ht="12.75" customHeight="1" x14ac:dyDescent="0.3">
      <c r="A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</row>
    <row r="163" spans="1:28" ht="12.75" customHeight="1" x14ac:dyDescent="0.3">
      <c r="A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</row>
    <row r="164" spans="1:28" ht="12.75" customHeight="1" x14ac:dyDescent="0.3">
      <c r="A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</row>
    <row r="165" spans="1:28" ht="12.75" customHeight="1" x14ac:dyDescent="0.3">
      <c r="A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</row>
    <row r="166" spans="1:28" ht="12.75" customHeight="1" x14ac:dyDescent="0.3">
      <c r="A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</row>
    <row r="167" spans="1:28" ht="12.75" customHeight="1" x14ac:dyDescent="0.3">
      <c r="A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</row>
    <row r="168" spans="1:28" ht="12.75" customHeight="1" x14ac:dyDescent="0.3">
      <c r="A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</row>
    <row r="169" spans="1:28" ht="12.75" customHeight="1" x14ac:dyDescent="0.3">
      <c r="A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</row>
    <row r="170" spans="1:28" ht="12.75" customHeight="1" x14ac:dyDescent="0.3">
      <c r="A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</row>
    <row r="171" spans="1:28" ht="12.75" customHeight="1" x14ac:dyDescent="0.3">
      <c r="A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</row>
    <row r="172" spans="1:28" ht="12.75" customHeight="1" x14ac:dyDescent="0.3">
      <c r="A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</row>
    <row r="173" spans="1:28" ht="12.75" customHeight="1" x14ac:dyDescent="0.3">
      <c r="A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</row>
    <row r="174" spans="1:28" ht="12.75" customHeight="1" x14ac:dyDescent="0.3">
      <c r="A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</row>
    <row r="175" spans="1:28" ht="12.75" customHeight="1" x14ac:dyDescent="0.3">
      <c r="A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</row>
    <row r="176" spans="1:28" ht="12.75" customHeight="1" x14ac:dyDescent="0.3">
      <c r="A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</row>
    <row r="177" spans="1:28" ht="12.75" customHeight="1" x14ac:dyDescent="0.3">
      <c r="A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</row>
    <row r="178" spans="1:28" ht="12.75" customHeight="1" x14ac:dyDescent="0.3">
      <c r="A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</row>
    <row r="179" spans="1:28" ht="12.75" customHeight="1" x14ac:dyDescent="0.3">
      <c r="A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</row>
    <row r="180" spans="1:28" ht="12.75" customHeight="1" x14ac:dyDescent="0.3">
      <c r="A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</row>
    <row r="181" spans="1:28" ht="12.75" customHeight="1" x14ac:dyDescent="0.3">
      <c r="A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</row>
    <row r="182" spans="1:28" ht="12.75" customHeight="1" x14ac:dyDescent="0.3">
      <c r="A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</row>
    <row r="183" spans="1:28" ht="12.75" customHeight="1" x14ac:dyDescent="0.3">
      <c r="A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</row>
    <row r="184" spans="1:28" ht="12.75" customHeight="1" x14ac:dyDescent="0.3">
      <c r="A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</row>
    <row r="185" spans="1:28" ht="12.75" customHeight="1" x14ac:dyDescent="0.3">
      <c r="A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</row>
    <row r="186" spans="1:28" ht="12.75" customHeight="1" x14ac:dyDescent="0.3">
      <c r="A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</row>
    <row r="187" spans="1:28" ht="12.75" customHeight="1" x14ac:dyDescent="0.3">
      <c r="A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</row>
    <row r="188" spans="1:28" ht="12.75" customHeight="1" x14ac:dyDescent="0.3">
      <c r="A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</row>
    <row r="189" spans="1:28" ht="12.75" customHeight="1" x14ac:dyDescent="0.3">
      <c r="A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</row>
    <row r="190" spans="1:28" ht="12.75" customHeight="1" x14ac:dyDescent="0.3">
      <c r="A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</row>
    <row r="191" spans="1:28" ht="12.75" customHeight="1" x14ac:dyDescent="0.3">
      <c r="A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</row>
    <row r="192" spans="1:28" ht="12.75" customHeight="1" x14ac:dyDescent="0.3">
      <c r="A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</row>
    <row r="193" spans="1:28" ht="12.75" customHeight="1" x14ac:dyDescent="0.3">
      <c r="A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</row>
    <row r="194" spans="1:28" ht="12.75" customHeight="1" x14ac:dyDescent="0.3">
      <c r="A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</row>
    <row r="195" spans="1:28" ht="12.75" customHeight="1" x14ac:dyDescent="0.3">
      <c r="A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</row>
    <row r="196" spans="1:28" ht="12.75" customHeight="1" x14ac:dyDescent="0.3">
      <c r="A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</row>
    <row r="197" spans="1:28" ht="12.75" customHeight="1" x14ac:dyDescent="0.3">
      <c r="A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</row>
    <row r="198" spans="1:28" ht="12.75" customHeight="1" x14ac:dyDescent="0.3">
      <c r="A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</row>
    <row r="199" spans="1:28" ht="12.75" customHeight="1" x14ac:dyDescent="0.3">
      <c r="A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</row>
    <row r="200" spans="1:28" ht="12.75" customHeight="1" x14ac:dyDescent="0.3">
      <c r="A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</row>
    <row r="201" spans="1:28" ht="12.75" customHeight="1" x14ac:dyDescent="0.3">
      <c r="A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</row>
    <row r="202" spans="1:28" ht="12.75" customHeight="1" x14ac:dyDescent="0.3">
      <c r="A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</row>
    <row r="203" spans="1:28" ht="12.75" customHeight="1" x14ac:dyDescent="0.3">
      <c r="A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</row>
    <row r="204" spans="1:28" ht="12.75" customHeight="1" x14ac:dyDescent="0.3">
      <c r="A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</row>
    <row r="205" spans="1:28" ht="12.75" customHeight="1" x14ac:dyDescent="0.3">
      <c r="A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</row>
    <row r="206" spans="1:28" ht="12.75" customHeight="1" x14ac:dyDescent="0.3">
      <c r="A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</row>
    <row r="207" spans="1:28" ht="12.75" customHeight="1" x14ac:dyDescent="0.3">
      <c r="A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</row>
    <row r="208" spans="1:28" ht="12.75" customHeight="1" x14ac:dyDescent="0.3">
      <c r="A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</row>
    <row r="209" spans="1:28" ht="12.75" customHeight="1" x14ac:dyDescent="0.3">
      <c r="A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</row>
    <row r="210" spans="1:28" ht="12.75" customHeight="1" x14ac:dyDescent="0.3">
      <c r="A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</row>
    <row r="211" spans="1:28" ht="12.75" customHeight="1" x14ac:dyDescent="0.3">
      <c r="A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</row>
    <row r="212" spans="1:28" ht="12.75" customHeight="1" x14ac:dyDescent="0.3">
      <c r="A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</row>
    <row r="213" spans="1:28" ht="12.75" customHeight="1" x14ac:dyDescent="0.3">
      <c r="A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</row>
    <row r="214" spans="1:28" ht="12.75" customHeight="1" x14ac:dyDescent="0.3">
      <c r="A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</row>
    <row r="215" spans="1:28" ht="12.75" customHeight="1" x14ac:dyDescent="0.3">
      <c r="A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</row>
    <row r="216" spans="1:28" ht="12.75" customHeight="1" x14ac:dyDescent="0.3">
      <c r="A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</row>
    <row r="217" spans="1:28" ht="12.75" customHeight="1" x14ac:dyDescent="0.3">
      <c r="A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</row>
    <row r="218" spans="1:28" ht="12.75" customHeight="1" x14ac:dyDescent="0.3">
      <c r="A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</row>
    <row r="219" spans="1:28" ht="12.75" customHeight="1" x14ac:dyDescent="0.3">
      <c r="A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</row>
    <row r="220" spans="1:28" ht="12.75" customHeight="1" x14ac:dyDescent="0.3">
      <c r="A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</row>
    <row r="221" spans="1:28" ht="12.75" customHeight="1" x14ac:dyDescent="0.3">
      <c r="A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</row>
    <row r="222" spans="1:28" ht="12.75" customHeight="1" x14ac:dyDescent="0.3">
      <c r="A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</row>
    <row r="223" spans="1:28" ht="12.75" customHeight="1" x14ac:dyDescent="0.3">
      <c r="A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</row>
    <row r="224" spans="1:28" ht="12.75" customHeight="1" x14ac:dyDescent="0.3">
      <c r="A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</row>
    <row r="225" spans="1:28" ht="12.75" customHeight="1" x14ac:dyDescent="0.3">
      <c r="A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</row>
    <row r="226" spans="1:28" ht="12.75" customHeight="1" x14ac:dyDescent="0.3">
      <c r="A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</row>
    <row r="227" spans="1:28" ht="12.75" customHeight="1" x14ac:dyDescent="0.3">
      <c r="A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</row>
    <row r="228" spans="1:28" ht="12.75" customHeight="1" x14ac:dyDescent="0.3">
      <c r="A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</row>
    <row r="229" spans="1:28" ht="12.75" customHeight="1" x14ac:dyDescent="0.3">
      <c r="A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</row>
    <row r="230" spans="1:28" ht="12.75" customHeight="1" x14ac:dyDescent="0.3">
      <c r="A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</row>
    <row r="231" spans="1:28" ht="12.75" customHeight="1" x14ac:dyDescent="0.3">
      <c r="A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</row>
    <row r="232" spans="1:28" ht="12.75" customHeight="1" x14ac:dyDescent="0.3">
      <c r="A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</row>
    <row r="233" spans="1:28" ht="12.75" customHeight="1" x14ac:dyDescent="0.3">
      <c r="A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</row>
    <row r="234" spans="1:28" ht="12.75" customHeight="1" x14ac:dyDescent="0.3">
      <c r="A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</row>
    <row r="235" spans="1:28" ht="12.75" customHeight="1" x14ac:dyDescent="0.3">
      <c r="A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</row>
    <row r="236" spans="1:28" ht="12.75" customHeight="1" x14ac:dyDescent="0.3">
      <c r="A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</row>
    <row r="237" spans="1:28" ht="12.75" customHeight="1" x14ac:dyDescent="0.3">
      <c r="A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</row>
    <row r="238" spans="1:28" ht="12.75" customHeight="1" x14ac:dyDescent="0.3">
      <c r="A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</row>
    <row r="239" spans="1:28" ht="12.75" customHeight="1" x14ac:dyDescent="0.3">
      <c r="A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</row>
    <row r="240" spans="1:28" ht="12.75" customHeight="1" x14ac:dyDescent="0.3">
      <c r="A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</row>
    <row r="241" spans="1:28" ht="12.75" customHeight="1" x14ac:dyDescent="0.3">
      <c r="A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</row>
    <row r="242" spans="1:28" ht="12.75" customHeight="1" x14ac:dyDescent="0.3">
      <c r="A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</row>
    <row r="243" spans="1:28" ht="12.75" customHeight="1" x14ac:dyDescent="0.3">
      <c r="A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</row>
    <row r="244" spans="1:28" ht="12.75" customHeight="1" x14ac:dyDescent="0.3">
      <c r="A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</row>
    <row r="245" spans="1:28" ht="12.75" customHeight="1" x14ac:dyDescent="0.3">
      <c r="A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</row>
    <row r="246" spans="1:28" ht="12.75" customHeight="1" x14ac:dyDescent="0.3">
      <c r="A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</row>
    <row r="247" spans="1:28" ht="12.75" customHeight="1" x14ac:dyDescent="0.3">
      <c r="A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</row>
    <row r="248" spans="1:28" ht="12.75" customHeight="1" x14ac:dyDescent="0.3">
      <c r="A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</row>
    <row r="249" spans="1:28" ht="12.75" customHeight="1" x14ac:dyDescent="0.3">
      <c r="A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</row>
    <row r="250" spans="1:28" ht="12.75" customHeight="1" x14ac:dyDescent="0.3">
      <c r="A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</row>
    <row r="251" spans="1:28" ht="12.75" customHeight="1" x14ac:dyDescent="0.3">
      <c r="A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</row>
    <row r="252" spans="1:28" ht="12.75" customHeight="1" x14ac:dyDescent="0.3">
      <c r="A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</row>
    <row r="253" spans="1:28" ht="12.75" customHeight="1" x14ac:dyDescent="0.3">
      <c r="A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</row>
    <row r="254" spans="1:28" ht="12.75" customHeight="1" x14ac:dyDescent="0.3">
      <c r="A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</row>
    <row r="255" spans="1:28" ht="12.75" customHeight="1" x14ac:dyDescent="0.3">
      <c r="A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</row>
    <row r="256" spans="1:28" ht="12.75" customHeight="1" x14ac:dyDescent="0.3">
      <c r="A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</row>
    <row r="257" spans="1:28" ht="12.75" customHeight="1" x14ac:dyDescent="0.3">
      <c r="A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</row>
    <row r="258" spans="1:28" ht="12.75" customHeight="1" x14ac:dyDescent="0.3">
      <c r="A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</row>
    <row r="259" spans="1:28" ht="12.75" customHeight="1" x14ac:dyDescent="0.3">
      <c r="A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</row>
    <row r="260" spans="1:28" ht="12.75" customHeight="1" x14ac:dyDescent="0.3">
      <c r="A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</row>
    <row r="261" spans="1:28" ht="12.75" customHeight="1" x14ac:dyDescent="0.3">
      <c r="A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</row>
    <row r="262" spans="1:28" ht="12.75" customHeight="1" x14ac:dyDescent="0.3">
      <c r="A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</row>
    <row r="263" spans="1:28" ht="12.75" customHeight="1" x14ac:dyDescent="0.3">
      <c r="A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</row>
    <row r="264" spans="1:28" ht="12.75" customHeight="1" x14ac:dyDescent="0.3">
      <c r="A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</row>
    <row r="265" spans="1:28" ht="12.75" customHeight="1" x14ac:dyDescent="0.3">
      <c r="A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</row>
    <row r="266" spans="1:28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</row>
    <row r="267" spans="1:28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</row>
    <row r="268" spans="1:28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</row>
    <row r="269" spans="1:28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</row>
    <row r="270" spans="1:28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</row>
    <row r="271" spans="1:28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</row>
    <row r="272" spans="1:28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</row>
    <row r="273" spans="1:28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</row>
    <row r="274" spans="1:28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</row>
    <row r="275" spans="1:28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</row>
    <row r="276" spans="1:28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</row>
    <row r="277" spans="1:28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</row>
    <row r="278" spans="1:28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</row>
    <row r="279" spans="1:28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</row>
    <row r="280" spans="1:28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</row>
    <row r="281" spans="1:28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</row>
    <row r="282" spans="1:28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</row>
    <row r="283" spans="1:28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</row>
    <row r="284" spans="1:28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</row>
    <row r="285" spans="1:28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</row>
    <row r="286" spans="1:28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</row>
    <row r="287" spans="1:28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</row>
    <row r="288" spans="1:28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</row>
    <row r="289" spans="1:28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</row>
    <row r="290" spans="1:28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</row>
    <row r="291" spans="1:28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</row>
    <row r="292" spans="1:28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</row>
    <row r="293" spans="1:28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</row>
    <row r="294" spans="1:28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</row>
    <row r="295" spans="1:28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</row>
    <row r="296" spans="1:28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</row>
    <row r="297" spans="1:28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</row>
    <row r="298" spans="1:28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</row>
    <row r="299" spans="1:28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</row>
    <row r="300" spans="1:28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</row>
    <row r="301" spans="1:28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</row>
    <row r="302" spans="1:28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</row>
    <row r="303" spans="1:28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</row>
    <row r="304" spans="1:28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</row>
    <row r="305" spans="1:28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</row>
    <row r="306" spans="1:28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</row>
    <row r="307" spans="1:28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</row>
    <row r="308" spans="1:28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</row>
    <row r="309" spans="1:28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</row>
    <row r="310" spans="1:28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</row>
    <row r="311" spans="1:28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</row>
    <row r="312" spans="1:28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</row>
    <row r="313" spans="1:28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</row>
    <row r="314" spans="1:28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</row>
    <row r="315" spans="1:28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</row>
    <row r="316" spans="1:28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</row>
    <row r="317" spans="1:28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</row>
    <row r="318" spans="1:28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</row>
    <row r="319" spans="1:28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</row>
    <row r="320" spans="1:28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</row>
    <row r="321" spans="1:28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</row>
    <row r="322" spans="1:28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</row>
    <row r="323" spans="1:28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</row>
    <row r="324" spans="1:28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</row>
    <row r="325" spans="1:28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</row>
    <row r="326" spans="1:28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</row>
    <row r="327" spans="1:28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</row>
    <row r="328" spans="1:28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</row>
    <row r="329" spans="1:28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</row>
    <row r="330" spans="1:28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</row>
    <row r="331" spans="1:28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</row>
    <row r="332" spans="1:28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</row>
    <row r="333" spans="1:28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</row>
    <row r="334" spans="1:28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</row>
    <row r="335" spans="1:28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</row>
    <row r="336" spans="1:28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</row>
    <row r="337" spans="1:28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</row>
    <row r="338" spans="1:28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</row>
    <row r="339" spans="1:28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</row>
    <row r="340" spans="1:28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</row>
    <row r="341" spans="1:28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</row>
    <row r="342" spans="1:28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</row>
    <row r="343" spans="1:28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</row>
    <row r="344" spans="1:28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</row>
    <row r="345" spans="1:28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</row>
    <row r="346" spans="1:28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</row>
    <row r="347" spans="1:28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</row>
    <row r="348" spans="1:28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</row>
    <row r="349" spans="1:28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</row>
    <row r="350" spans="1:28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</row>
    <row r="351" spans="1:28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</row>
    <row r="352" spans="1:28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</row>
    <row r="353" spans="1:28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</row>
    <row r="354" spans="1:28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</row>
    <row r="355" spans="1:28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</row>
    <row r="356" spans="1:28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</row>
    <row r="357" spans="1:28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</row>
    <row r="358" spans="1:28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</row>
    <row r="359" spans="1:28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</row>
    <row r="360" spans="1:28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</row>
    <row r="361" spans="1:28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</row>
    <row r="362" spans="1:28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</row>
    <row r="363" spans="1:28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</row>
    <row r="364" spans="1:28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</row>
    <row r="365" spans="1:28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</row>
    <row r="366" spans="1:28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</row>
    <row r="367" spans="1:28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</row>
    <row r="368" spans="1:28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</row>
    <row r="369" spans="1:28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</row>
    <row r="370" spans="1:28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</row>
    <row r="371" spans="1:28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</row>
    <row r="372" spans="1:28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</row>
    <row r="373" spans="1:28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</row>
    <row r="374" spans="1:28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</row>
    <row r="375" spans="1:28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</row>
    <row r="376" spans="1:28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</row>
    <row r="377" spans="1:28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</row>
    <row r="378" spans="1:28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</row>
    <row r="379" spans="1:28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</row>
    <row r="380" spans="1:28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</row>
    <row r="381" spans="1:28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</row>
    <row r="382" spans="1:28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</row>
    <row r="383" spans="1:28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</row>
    <row r="384" spans="1:28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</row>
    <row r="385" spans="1:28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</row>
    <row r="386" spans="1:28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</row>
    <row r="387" spans="1:28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</row>
    <row r="388" spans="1:28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</row>
    <row r="389" spans="1:28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</row>
    <row r="390" spans="1:28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</row>
    <row r="391" spans="1:28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</row>
    <row r="392" spans="1:28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</row>
    <row r="393" spans="1:28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</row>
    <row r="394" spans="1:28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</row>
    <row r="395" spans="1:28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</row>
    <row r="396" spans="1:28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</row>
    <row r="397" spans="1:28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</row>
    <row r="398" spans="1:28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</row>
    <row r="399" spans="1:28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</row>
    <row r="400" spans="1:28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</row>
    <row r="401" spans="1:28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</row>
    <row r="402" spans="1:28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</row>
    <row r="403" spans="1:28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</row>
    <row r="404" spans="1:28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</row>
    <row r="405" spans="1:28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</row>
    <row r="406" spans="1:28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</row>
    <row r="407" spans="1:28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</row>
    <row r="408" spans="1:28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</row>
    <row r="409" spans="1:28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</row>
    <row r="410" spans="1:28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</row>
    <row r="411" spans="1:28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</row>
    <row r="412" spans="1:28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</row>
    <row r="413" spans="1:28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</row>
    <row r="414" spans="1:28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</row>
    <row r="415" spans="1:28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</row>
    <row r="416" spans="1:28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</row>
    <row r="417" spans="1:28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</row>
    <row r="418" spans="1:28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</row>
    <row r="419" spans="1:28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</row>
    <row r="420" spans="1:28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</row>
    <row r="421" spans="1:28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</row>
    <row r="422" spans="1:28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</row>
    <row r="423" spans="1:28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</row>
    <row r="424" spans="1:28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</row>
    <row r="425" spans="1:28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</row>
    <row r="426" spans="1:28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</row>
    <row r="427" spans="1:28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</row>
    <row r="428" spans="1:28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</row>
    <row r="429" spans="1:28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</row>
    <row r="430" spans="1:28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</row>
    <row r="431" spans="1:28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</row>
    <row r="432" spans="1:28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</row>
    <row r="433" spans="1:28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</row>
    <row r="434" spans="1:28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</row>
    <row r="435" spans="1:28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</row>
    <row r="436" spans="1:28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</row>
    <row r="437" spans="1:28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</row>
    <row r="438" spans="1:28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</row>
    <row r="439" spans="1:28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</row>
    <row r="440" spans="1:28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</row>
    <row r="441" spans="1:28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</row>
    <row r="442" spans="1:28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</row>
    <row r="443" spans="1:28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</row>
    <row r="444" spans="1:28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</row>
    <row r="445" spans="1:28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</row>
    <row r="446" spans="1:28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</row>
    <row r="447" spans="1:28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</row>
    <row r="448" spans="1:28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</row>
    <row r="449" spans="1:28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</row>
    <row r="450" spans="1:28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</row>
    <row r="451" spans="1:28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</row>
    <row r="452" spans="1:28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</row>
    <row r="453" spans="1:28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</row>
    <row r="454" spans="1:28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</row>
    <row r="455" spans="1:28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</row>
    <row r="456" spans="1:28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</row>
    <row r="457" spans="1:28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</row>
    <row r="458" spans="1:28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</row>
    <row r="459" spans="1:28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</row>
    <row r="460" spans="1:28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</row>
    <row r="461" spans="1:28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</row>
    <row r="462" spans="1:28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</row>
    <row r="463" spans="1:28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</row>
    <row r="464" spans="1:28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</row>
    <row r="465" spans="1:28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</row>
    <row r="466" spans="1:28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</row>
    <row r="467" spans="1:28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</row>
    <row r="468" spans="1:28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</row>
    <row r="469" spans="1:28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</row>
    <row r="470" spans="1:28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</row>
    <row r="471" spans="1:28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</row>
    <row r="472" spans="1:28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</row>
    <row r="473" spans="1:28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</row>
    <row r="474" spans="1:28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</row>
    <row r="475" spans="1:28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</row>
    <row r="476" spans="1:28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</row>
    <row r="477" spans="1:28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</row>
    <row r="478" spans="1:28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</row>
    <row r="479" spans="1:28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</row>
    <row r="480" spans="1:28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</row>
    <row r="481" spans="1:28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</row>
    <row r="482" spans="1:28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</row>
    <row r="483" spans="1:28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</row>
    <row r="484" spans="1:28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</row>
    <row r="485" spans="1:28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</row>
    <row r="486" spans="1:28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</row>
    <row r="487" spans="1:28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</row>
    <row r="488" spans="1:28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</row>
    <row r="489" spans="1:28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</row>
    <row r="490" spans="1:28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</row>
    <row r="491" spans="1:28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</row>
    <row r="492" spans="1:28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</row>
    <row r="493" spans="1:28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</row>
    <row r="494" spans="1:28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</row>
    <row r="495" spans="1:28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</row>
    <row r="496" spans="1:28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</row>
    <row r="497" spans="1:28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</row>
    <row r="498" spans="1:28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</row>
    <row r="499" spans="1:28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</row>
    <row r="500" spans="1:28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</row>
    <row r="501" spans="1:28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</row>
    <row r="502" spans="1:28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</row>
    <row r="503" spans="1:28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</row>
    <row r="504" spans="1:28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</row>
    <row r="505" spans="1:28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</row>
    <row r="506" spans="1:28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</row>
    <row r="507" spans="1:28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</row>
    <row r="508" spans="1:28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</row>
    <row r="509" spans="1:28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</row>
    <row r="510" spans="1:28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</row>
    <row r="511" spans="1:28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</row>
    <row r="512" spans="1:28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</row>
    <row r="513" spans="1:28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</row>
    <row r="514" spans="1:28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</row>
    <row r="515" spans="1:28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</row>
    <row r="516" spans="1:28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</row>
    <row r="517" spans="1:28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</row>
    <row r="518" spans="1:28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</row>
    <row r="519" spans="1:28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</row>
    <row r="520" spans="1:28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</row>
    <row r="521" spans="1:28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</row>
    <row r="522" spans="1:28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</row>
    <row r="523" spans="1:28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</row>
    <row r="524" spans="1:28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</row>
    <row r="525" spans="1:28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</row>
    <row r="526" spans="1:28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</row>
    <row r="527" spans="1:28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</row>
    <row r="528" spans="1:28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</row>
    <row r="529" spans="1:28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</row>
    <row r="530" spans="1:28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</row>
    <row r="531" spans="1:28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</row>
    <row r="532" spans="1:28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</row>
    <row r="533" spans="1:28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</row>
    <row r="534" spans="1:28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</row>
    <row r="535" spans="1:28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</row>
    <row r="536" spans="1:28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</row>
    <row r="537" spans="1:28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</row>
    <row r="538" spans="1:28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</row>
    <row r="539" spans="1:28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</row>
    <row r="540" spans="1:28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</row>
    <row r="541" spans="1:28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</row>
    <row r="542" spans="1:28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</row>
    <row r="543" spans="1:28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</row>
    <row r="544" spans="1:28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</row>
    <row r="545" spans="1:28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</row>
    <row r="546" spans="1:28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</row>
    <row r="547" spans="1:28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</row>
    <row r="548" spans="1:28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</row>
    <row r="549" spans="1:28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</row>
    <row r="550" spans="1:28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</row>
    <row r="551" spans="1:28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</row>
    <row r="552" spans="1:28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</row>
    <row r="553" spans="1:28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</row>
    <row r="554" spans="1:28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</row>
    <row r="555" spans="1:28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</row>
    <row r="556" spans="1:28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</row>
    <row r="557" spans="1:28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</row>
    <row r="558" spans="1:28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</row>
    <row r="559" spans="1:28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</row>
    <row r="560" spans="1:28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</row>
    <row r="561" spans="1:28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</row>
    <row r="562" spans="1:28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</row>
    <row r="563" spans="1:28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</row>
    <row r="564" spans="1:28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</row>
    <row r="565" spans="1:28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</row>
    <row r="566" spans="1:28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</row>
    <row r="567" spans="1:28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</row>
    <row r="568" spans="1:28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</row>
    <row r="569" spans="1:28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</row>
    <row r="570" spans="1:28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</row>
    <row r="571" spans="1:28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</row>
    <row r="572" spans="1:28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</row>
    <row r="573" spans="1:28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</row>
    <row r="574" spans="1:28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</row>
    <row r="575" spans="1:28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</row>
    <row r="576" spans="1:28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</row>
    <row r="577" spans="1:28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</row>
    <row r="578" spans="1:28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</row>
    <row r="579" spans="1:28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</row>
    <row r="580" spans="1:28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</row>
    <row r="581" spans="1:28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</row>
    <row r="582" spans="1:28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</row>
    <row r="583" spans="1:28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</row>
    <row r="584" spans="1:28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</row>
    <row r="585" spans="1:28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</row>
    <row r="586" spans="1:28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</row>
    <row r="587" spans="1:28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</row>
    <row r="588" spans="1:28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</row>
    <row r="589" spans="1:28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</row>
    <row r="590" spans="1:28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</row>
    <row r="591" spans="1:28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</row>
    <row r="592" spans="1:28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</row>
    <row r="593" spans="1:28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</row>
    <row r="594" spans="1:28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</row>
    <row r="595" spans="1:28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</row>
    <row r="596" spans="1:28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</row>
    <row r="597" spans="1:28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</row>
    <row r="598" spans="1:28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</row>
    <row r="599" spans="1:28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</row>
    <row r="600" spans="1:28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</row>
    <row r="601" spans="1:28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</row>
    <row r="602" spans="1:28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</row>
    <row r="603" spans="1:28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</row>
    <row r="604" spans="1:28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</row>
    <row r="605" spans="1:28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</row>
    <row r="606" spans="1:28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</row>
    <row r="607" spans="1:28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</row>
    <row r="608" spans="1:28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</row>
    <row r="609" spans="1:28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</row>
    <row r="610" spans="1:28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</row>
    <row r="611" spans="1:28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</row>
    <row r="612" spans="1:28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</row>
    <row r="613" spans="1:28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</row>
    <row r="614" spans="1:28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</row>
    <row r="615" spans="1:28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</row>
    <row r="616" spans="1:28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</row>
    <row r="617" spans="1:28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</row>
    <row r="618" spans="1:28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</row>
    <row r="619" spans="1:28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</row>
    <row r="620" spans="1:28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</row>
    <row r="621" spans="1:28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</row>
    <row r="622" spans="1:28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</row>
    <row r="623" spans="1:28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</row>
    <row r="624" spans="1:28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</row>
    <row r="625" spans="1:28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</row>
    <row r="626" spans="1:28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</row>
    <row r="627" spans="1:28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</row>
    <row r="628" spans="1:28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</row>
    <row r="629" spans="1:28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</row>
    <row r="630" spans="1:28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</row>
    <row r="631" spans="1:28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</row>
    <row r="632" spans="1:28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</row>
    <row r="633" spans="1:28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</row>
    <row r="634" spans="1:28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</row>
    <row r="635" spans="1:28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</row>
    <row r="636" spans="1:28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</row>
    <row r="637" spans="1:28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</row>
    <row r="638" spans="1:28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</row>
    <row r="639" spans="1:28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</row>
    <row r="640" spans="1:28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</row>
    <row r="641" spans="1:28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</row>
    <row r="642" spans="1:28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</row>
    <row r="643" spans="1:28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</row>
    <row r="644" spans="1:28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</row>
    <row r="645" spans="1:28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</row>
    <row r="646" spans="1:28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</row>
    <row r="647" spans="1:28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</row>
    <row r="648" spans="1:28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</row>
    <row r="649" spans="1:28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</row>
    <row r="650" spans="1:28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</row>
    <row r="651" spans="1:28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</row>
    <row r="652" spans="1:28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</row>
    <row r="653" spans="1:28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</row>
    <row r="654" spans="1:28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</row>
    <row r="655" spans="1:28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</row>
    <row r="656" spans="1:28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</row>
    <row r="657" spans="1:28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</row>
    <row r="658" spans="1:28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</row>
    <row r="659" spans="1:28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</row>
    <row r="660" spans="1:28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</row>
    <row r="661" spans="1:28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</row>
    <row r="662" spans="1:28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</row>
    <row r="663" spans="1:28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</row>
    <row r="664" spans="1:28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</row>
    <row r="665" spans="1:28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</row>
    <row r="666" spans="1:28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</row>
    <row r="667" spans="1:28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</row>
    <row r="668" spans="1:28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</row>
    <row r="669" spans="1:28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</row>
    <row r="670" spans="1:28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</row>
    <row r="671" spans="1:28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</row>
    <row r="672" spans="1:28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</row>
    <row r="673" spans="1:28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</row>
    <row r="674" spans="1:28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</row>
    <row r="675" spans="1:28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</row>
    <row r="676" spans="1:28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</row>
    <row r="677" spans="1:28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</row>
    <row r="678" spans="1:28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</row>
    <row r="679" spans="1:28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</row>
    <row r="680" spans="1:28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</row>
    <row r="681" spans="1:28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</row>
    <row r="682" spans="1:28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</row>
    <row r="683" spans="1:28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</row>
    <row r="684" spans="1:28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</row>
    <row r="685" spans="1:28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</row>
    <row r="686" spans="1:28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</row>
    <row r="687" spans="1:28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</row>
    <row r="688" spans="1:28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</row>
    <row r="689" spans="1:28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</row>
    <row r="690" spans="1:28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</row>
    <row r="691" spans="1:28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</row>
    <row r="692" spans="1:28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</row>
    <row r="693" spans="1:28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</row>
    <row r="694" spans="1:28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</row>
    <row r="695" spans="1:28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</row>
    <row r="696" spans="1:28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</row>
    <row r="697" spans="1:28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</row>
    <row r="698" spans="1:28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</row>
    <row r="699" spans="1:28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</row>
    <row r="700" spans="1:28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</row>
    <row r="701" spans="1:28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</row>
    <row r="702" spans="1:28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</row>
    <row r="703" spans="1:28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</row>
    <row r="704" spans="1:28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</row>
    <row r="705" spans="1:28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</row>
    <row r="706" spans="1:28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</row>
    <row r="707" spans="1:28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</row>
    <row r="708" spans="1:28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</row>
    <row r="709" spans="1:28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</row>
    <row r="710" spans="1:28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</row>
    <row r="711" spans="1:28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</row>
    <row r="712" spans="1:28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</row>
    <row r="713" spans="1:28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</row>
    <row r="714" spans="1:28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</row>
    <row r="715" spans="1:28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</row>
    <row r="716" spans="1:28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</row>
    <row r="717" spans="1:28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</row>
    <row r="718" spans="1:28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</row>
    <row r="719" spans="1:28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</row>
    <row r="720" spans="1:28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</row>
    <row r="721" spans="1:28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</row>
    <row r="722" spans="1:28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</row>
    <row r="723" spans="1:28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</row>
    <row r="724" spans="1:28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</row>
    <row r="725" spans="1:28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</row>
    <row r="726" spans="1:28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</row>
    <row r="727" spans="1:28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</row>
    <row r="728" spans="1:28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</row>
    <row r="729" spans="1:28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</row>
    <row r="730" spans="1:28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</row>
    <row r="731" spans="1:28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</row>
    <row r="732" spans="1:28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</row>
    <row r="733" spans="1:28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</row>
    <row r="734" spans="1:28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</row>
    <row r="735" spans="1:28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</row>
    <row r="736" spans="1:28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</row>
    <row r="737" spans="1:28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</row>
    <row r="738" spans="1:28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</row>
    <row r="739" spans="1:28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</row>
    <row r="740" spans="1:28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</row>
    <row r="741" spans="1:28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</row>
    <row r="742" spans="1:28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</row>
    <row r="743" spans="1:28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</row>
    <row r="744" spans="1:28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</row>
    <row r="745" spans="1:28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</row>
    <row r="746" spans="1:28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</row>
    <row r="747" spans="1:28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</row>
    <row r="748" spans="1:28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</row>
    <row r="749" spans="1:28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</row>
    <row r="750" spans="1:28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</row>
    <row r="751" spans="1:28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</row>
    <row r="752" spans="1:28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</row>
    <row r="753" spans="1:28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</row>
    <row r="754" spans="1:28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</row>
    <row r="755" spans="1:28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</row>
    <row r="756" spans="1:28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</row>
    <row r="757" spans="1:28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</row>
    <row r="758" spans="1:28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</row>
    <row r="759" spans="1:28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</row>
    <row r="760" spans="1:28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</row>
    <row r="761" spans="1:28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</row>
    <row r="762" spans="1:28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</row>
    <row r="763" spans="1:28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</row>
    <row r="764" spans="1:28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</row>
    <row r="765" spans="1:28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</row>
    <row r="766" spans="1:28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</row>
    <row r="767" spans="1:28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</row>
    <row r="768" spans="1:28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</row>
    <row r="769" spans="1:28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</row>
    <row r="770" spans="1:28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</row>
    <row r="771" spans="1:28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</row>
    <row r="772" spans="1:28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</row>
    <row r="773" spans="1:28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</row>
    <row r="774" spans="1:28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</row>
    <row r="775" spans="1:28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</row>
    <row r="776" spans="1:28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</row>
    <row r="777" spans="1:28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</row>
    <row r="778" spans="1:28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</row>
    <row r="779" spans="1:28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</row>
    <row r="780" spans="1:28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</row>
    <row r="781" spans="1:28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</row>
    <row r="782" spans="1:28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</row>
    <row r="783" spans="1:28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</row>
    <row r="784" spans="1:28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</row>
    <row r="785" spans="1:28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</row>
    <row r="786" spans="1:28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</row>
    <row r="787" spans="1:28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</row>
    <row r="788" spans="1:28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</row>
    <row r="789" spans="1:28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</row>
    <row r="790" spans="1:28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</row>
    <row r="791" spans="1:28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</row>
    <row r="792" spans="1:28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</row>
    <row r="793" spans="1:28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</row>
    <row r="794" spans="1:28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</row>
    <row r="795" spans="1:28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</row>
    <row r="796" spans="1:28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</row>
    <row r="797" spans="1:28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</row>
    <row r="798" spans="1:28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</row>
    <row r="799" spans="1:28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</row>
    <row r="800" spans="1:28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</row>
    <row r="801" spans="1:28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</row>
    <row r="802" spans="1:28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</row>
    <row r="803" spans="1:28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</row>
    <row r="804" spans="1:28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</row>
    <row r="805" spans="1:28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</row>
    <row r="806" spans="1:28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</row>
    <row r="807" spans="1:28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</row>
    <row r="808" spans="1:28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</row>
    <row r="809" spans="1:28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</row>
    <row r="810" spans="1:28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</row>
    <row r="811" spans="1:28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</row>
    <row r="812" spans="1:28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</row>
    <row r="813" spans="1:28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</row>
    <row r="814" spans="1:28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</row>
    <row r="815" spans="1:28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</row>
    <row r="816" spans="1:28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</row>
    <row r="817" spans="1:28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</row>
    <row r="818" spans="1:28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</row>
    <row r="819" spans="1:28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</row>
    <row r="820" spans="1:28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</row>
    <row r="821" spans="1:28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</row>
    <row r="822" spans="1:28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</row>
    <row r="823" spans="1:28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</row>
    <row r="824" spans="1:28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</row>
    <row r="825" spans="1:28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</row>
    <row r="826" spans="1:28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</row>
    <row r="827" spans="1:28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</row>
    <row r="828" spans="1:28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</row>
    <row r="829" spans="1:28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</row>
    <row r="830" spans="1:28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</row>
    <row r="831" spans="1:28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</row>
    <row r="832" spans="1:28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</row>
    <row r="833" spans="1:28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</row>
    <row r="834" spans="1:28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</row>
    <row r="835" spans="1:28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</row>
    <row r="836" spans="1:28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</row>
    <row r="837" spans="1:28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</row>
    <row r="838" spans="1:28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</row>
    <row r="839" spans="1:28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</row>
    <row r="840" spans="1:28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</row>
    <row r="841" spans="1:28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</row>
  </sheetData>
  <sortState xmlns:xlrd2="http://schemas.microsoft.com/office/spreadsheetml/2017/richdata2" ref="A5:AB52">
    <sortCondition ref="A5:A52"/>
  </sortState>
  <printOptions horizontalCentered="1"/>
  <pageMargins left="0.39370078740157483" right="0.39370078740157483" top="0.43307086614173229" bottom="0.74803149606299213" header="0" footer="0"/>
  <pageSetup scale="74" orientation="portrait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6E912-949A-4729-93C8-22E89B42B505}">
  <sheetPr>
    <tabColor rgb="FF0070C0"/>
    <pageSetUpPr fitToPage="1"/>
  </sheetPr>
  <dimension ref="A1:AC964"/>
  <sheetViews>
    <sheetView workbookViewId="0">
      <selection activeCell="K1" sqref="K1:K1048576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13.6640625" bestFit="1" customWidth="1"/>
    <col min="4" max="4" width="11.109375" bestFit="1" customWidth="1"/>
    <col min="5" max="5" width="10.109375" bestFit="1" customWidth="1"/>
    <col min="6" max="6" width="8.88671875" bestFit="1" customWidth="1"/>
    <col min="7" max="7" width="11.33203125" bestFit="1" customWidth="1"/>
    <col min="8" max="8" width="5" bestFit="1" customWidth="1"/>
    <col min="9" max="9" width="7.21875" bestFit="1" customWidth="1"/>
    <col min="10" max="10" width="16.5546875" bestFit="1" customWidth="1"/>
    <col min="11" max="11" width="27.6640625" bestFit="1" customWidth="1"/>
    <col min="12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20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10</v>
      </c>
      <c r="C5" s="44" t="s">
        <v>103</v>
      </c>
      <c r="D5" s="45" t="s">
        <v>104</v>
      </c>
      <c r="E5" s="46" t="s">
        <v>105</v>
      </c>
      <c r="F5" s="47" t="s">
        <v>106</v>
      </c>
      <c r="G5" s="47" t="s">
        <v>147</v>
      </c>
      <c r="H5" s="48"/>
      <c r="I5" s="30">
        <v>0.2638888888888889</v>
      </c>
      <c r="J5" s="49" t="s">
        <v>107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10</v>
      </c>
      <c r="C6" s="21" t="s">
        <v>73</v>
      </c>
      <c r="D6" s="24" t="s">
        <v>108</v>
      </c>
      <c r="E6" s="25" t="s">
        <v>109</v>
      </c>
      <c r="F6" s="22" t="s">
        <v>106</v>
      </c>
      <c r="G6" s="22" t="s">
        <v>147</v>
      </c>
      <c r="H6" s="28"/>
      <c r="I6" s="31"/>
      <c r="J6" s="50" t="s">
        <v>107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10</v>
      </c>
      <c r="C7" s="21" t="s">
        <v>41</v>
      </c>
      <c r="D7" s="24" t="s">
        <v>110</v>
      </c>
      <c r="E7" s="25" t="s">
        <v>111</v>
      </c>
      <c r="F7" s="22" t="s">
        <v>106</v>
      </c>
      <c r="G7" s="22" t="s">
        <v>147</v>
      </c>
      <c r="H7" s="28"/>
      <c r="I7" s="31"/>
      <c r="J7" s="50" t="s">
        <v>112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10</v>
      </c>
      <c r="C8" s="52" t="s">
        <v>113</v>
      </c>
      <c r="D8" s="53" t="s">
        <v>114</v>
      </c>
      <c r="E8" s="54" t="s">
        <v>115</v>
      </c>
      <c r="F8" s="55" t="s">
        <v>106</v>
      </c>
      <c r="G8" s="55" t="s">
        <v>147</v>
      </c>
      <c r="H8" s="56"/>
      <c r="I8" s="32"/>
      <c r="J8" s="57" t="s">
        <v>116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51</v>
      </c>
      <c r="C9" s="44" t="s">
        <v>88</v>
      </c>
      <c r="D9" s="45" t="s">
        <v>414</v>
      </c>
      <c r="E9" s="46">
        <v>41396</v>
      </c>
      <c r="F9" s="47" t="s">
        <v>405</v>
      </c>
      <c r="G9" s="47" t="s">
        <v>406</v>
      </c>
      <c r="H9" s="48"/>
      <c r="I9" s="30">
        <v>0.27569444444444446</v>
      </c>
      <c r="J9" s="49" t="s">
        <v>407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51</v>
      </c>
      <c r="C10" s="21" t="s">
        <v>273</v>
      </c>
      <c r="D10" s="24" t="s">
        <v>415</v>
      </c>
      <c r="E10" s="25">
        <v>41695</v>
      </c>
      <c r="F10" s="22" t="s">
        <v>405</v>
      </c>
      <c r="G10" s="22" t="s">
        <v>406</v>
      </c>
      <c r="H10" s="28"/>
      <c r="I10" s="31"/>
      <c r="J10" s="50" t="s">
        <v>413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51</v>
      </c>
      <c r="C11" s="21" t="s">
        <v>416</v>
      </c>
      <c r="D11" s="24" t="s">
        <v>417</v>
      </c>
      <c r="E11" s="25">
        <v>41577</v>
      </c>
      <c r="F11" s="22" t="s">
        <v>405</v>
      </c>
      <c r="G11" s="22" t="s">
        <v>406</v>
      </c>
      <c r="H11" s="28"/>
      <c r="I11" s="31"/>
      <c r="J11" s="50" t="s">
        <v>407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51</v>
      </c>
      <c r="C12" s="52" t="s">
        <v>179</v>
      </c>
      <c r="D12" s="53" t="s">
        <v>418</v>
      </c>
      <c r="E12" s="54" t="s">
        <v>419</v>
      </c>
      <c r="F12" s="55" t="s">
        <v>405</v>
      </c>
      <c r="G12" s="55" t="s">
        <v>406</v>
      </c>
      <c r="H12" s="56"/>
      <c r="I12" s="32"/>
      <c r="J12" s="57" t="s">
        <v>407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62</v>
      </c>
      <c r="C13" s="44" t="s">
        <v>517</v>
      </c>
      <c r="D13" s="45" t="s">
        <v>518</v>
      </c>
      <c r="E13" s="46">
        <v>41420</v>
      </c>
      <c r="F13" s="47" t="s">
        <v>8</v>
      </c>
      <c r="G13" s="47" t="s">
        <v>519</v>
      </c>
      <c r="H13" s="48"/>
      <c r="I13" s="30">
        <v>0.28055555555555556</v>
      </c>
      <c r="J13" s="49" t="s">
        <v>520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62</v>
      </c>
      <c r="C14" s="21" t="s">
        <v>521</v>
      </c>
      <c r="D14" s="24" t="s">
        <v>522</v>
      </c>
      <c r="E14" s="25">
        <v>41522</v>
      </c>
      <c r="F14" s="22" t="s">
        <v>8</v>
      </c>
      <c r="G14" s="22" t="s">
        <v>519</v>
      </c>
      <c r="H14" s="28"/>
      <c r="I14" s="31"/>
      <c r="J14" s="50" t="s">
        <v>520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62</v>
      </c>
      <c r="C15" s="21" t="s">
        <v>523</v>
      </c>
      <c r="D15" s="24" t="s">
        <v>225</v>
      </c>
      <c r="E15" s="25">
        <v>42144</v>
      </c>
      <c r="F15" s="22" t="s">
        <v>8</v>
      </c>
      <c r="G15" s="22" t="s">
        <v>519</v>
      </c>
      <c r="H15" s="28"/>
      <c r="I15" s="31"/>
      <c r="J15" s="50" t="s">
        <v>520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62</v>
      </c>
      <c r="C16" s="52" t="s">
        <v>473</v>
      </c>
      <c r="D16" s="53" t="s">
        <v>524</v>
      </c>
      <c r="E16" s="54">
        <v>41914</v>
      </c>
      <c r="F16" s="55" t="s">
        <v>8</v>
      </c>
      <c r="G16" s="55" t="s">
        <v>519</v>
      </c>
      <c r="H16" s="56"/>
      <c r="I16" s="32"/>
      <c r="J16" s="57" t="s">
        <v>525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9.2" customHeight="1" thickTop="1" x14ac:dyDescent="0.3">
      <c r="A17" s="26">
        <v>4</v>
      </c>
      <c r="B17" s="43">
        <v>11</v>
      </c>
      <c r="C17" s="44" t="s">
        <v>117</v>
      </c>
      <c r="D17" s="45" t="s">
        <v>118</v>
      </c>
      <c r="E17" s="46">
        <v>41813</v>
      </c>
      <c r="F17" s="47" t="s">
        <v>106</v>
      </c>
      <c r="G17" s="47" t="s">
        <v>147</v>
      </c>
      <c r="H17" s="48"/>
      <c r="I17" s="30">
        <v>0.28819444444444442</v>
      </c>
      <c r="J17" s="49" t="s">
        <v>112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9.5" customHeight="1" x14ac:dyDescent="0.3">
      <c r="A18" s="35"/>
      <c r="B18" s="37">
        <v>11</v>
      </c>
      <c r="C18" s="21" t="s">
        <v>119</v>
      </c>
      <c r="D18" s="24" t="s">
        <v>120</v>
      </c>
      <c r="E18" s="25">
        <v>41357</v>
      </c>
      <c r="F18" s="22" t="s">
        <v>106</v>
      </c>
      <c r="G18" s="22" t="s">
        <v>147</v>
      </c>
      <c r="H18" s="28"/>
      <c r="I18" s="31"/>
      <c r="J18" s="50" t="s">
        <v>107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9.5" customHeight="1" x14ac:dyDescent="0.3">
      <c r="A19" s="35"/>
      <c r="B19" s="37">
        <v>11</v>
      </c>
      <c r="C19" s="21" t="s">
        <v>121</v>
      </c>
      <c r="D19" s="24" t="s">
        <v>122</v>
      </c>
      <c r="E19" s="25">
        <v>41851</v>
      </c>
      <c r="F19" s="22" t="s">
        <v>106</v>
      </c>
      <c r="G19" s="22" t="s">
        <v>147</v>
      </c>
      <c r="H19" s="28"/>
      <c r="I19" s="31"/>
      <c r="J19" s="50" t="s">
        <v>123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9.5" customHeight="1" thickBot="1" x14ac:dyDescent="0.35">
      <c r="A20" s="36"/>
      <c r="B20" s="51">
        <v>11</v>
      </c>
      <c r="C20" s="52" t="s">
        <v>124</v>
      </c>
      <c r="D20" s="53" t="s">
        <v>125</v>
      </c>
      <c r="E20" s="54">
        <v>42469</v>
      </c>
      <c r="F20" s="55" t="s">
        <v>106</v>
      </c>
      <c r="G20" s="55" t="s">
        <v>147</v>
      </c>
      <c r="H20" s="56"/>
      <c r="I20" s="32"/>
      <c r="J20" s="57" t="s">
        <v>126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9.2" customHeight="1" thickTop="1" x14ac:dyDescent="0.3">
      <c r="A21" s="26">
        <v>5</v>
      </c>
      <c r="B21" s="43">
        <v>12</v>
      </c>
      <c r="C21" s="44" t="s">
        <v>594</v>
      </c>
      <c r="D21" s="45" t="s">
        <v>595</v>
      </c>
      <c r="E21" s="46">
        <v>41921</v>
      </c>
      <c r="F21" s="47" t="s">
        <v>106</v>
      </c>
      <c r="G21" s="47" t="s">
        <v>147</v>
      </c>
      <c r="H21" s="48"/>
      <c r="I21" s="30">
        <v>0.3125</v>
      </c>
      <c r="J21" s="49" t="s">
        <v>123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9.5" customHeight="1" x14ac:dyDescent="0.3">
      <c r="A22" s="35"/>
      <c r="B22" s="37">
        <v>12</v>
      </c>
      <c r="C22" s="21" t="s">
        <v>124</v>
      </c>
      <c r="D22" s="24" t="s">
        <v>129</v>
      </c>
      <c r="E22" s="25">
        <v>41481</v>
      </c>
      <c r="F22" s="22" t="s">
        <v>106</v>
      </c>
      <c r="G22" s="22" t="s">
        <v>147</v>
      </c>
      <c r="H22" s="28"/>
      <c r="I22" s="31"/>
      <c r="J22" s="50" t="s">
        <v>126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9.5" customHeight="1" x14ac:dyDescent="0.3">
      <c r="A23" s="35"/>
      <c r="B23" s="37">
        <v>12</v>
      </c>
      <c r="C23" s="21" t="s">
        <v>596</v>
      </c>
      <c r="D23" s="24" t="s">
        <v>11</v>
      </c>
      <c r="E23" s="25">
        <v>42490</v>
      </c>
      <c r="F23" s="22" t="s">
        <v>106</v>
      </c>
      <c r="G23" s="22" t="s">
        <v>147</v>
      </c>
      <c r="H23" s="28"/>
      <c r="I23" s="31"/>
      <c r="J23" s="50" t="s">
        <v>123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9.5" customHeight="1" thickBot="1" x14ac:dyDescent="0.35">
      <c r="A24" s="36"/>
      <c r="B24" s="51">
        <v>12</v>
      </c>
      <c r="C24" s="52" t="s">
        <v>73</v>
      </c>
      <c r="D24" s="53" t="s">
        <v>130</v>
      </c>
      <c r="E24" s="54">
        <v>41965</v>
      </c>
      <c r="F24" s="55" t="s">
        <v>106</v>
      </c>
      <c r="G24" s="55" t="s">
        <v>147</v>
      </c>
      <c r="H24" s="56"/>
      <c r="I24" s="32"/>
      <c r="J24" s="57" t="s">
        <v>597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9.2" customHeight="1" thickTop="1" x14ac:dyDescent="0.3">
      <c r="A25" s="26">
        <v>6</v>
      </c>
      <c r="B25" s="43">
        <v>39</v>
      </c>
      <c r="C25" s="44" t="s">
        <v>583</v>
      </c>
      <c r="D25" s="45" t="s">
        <v>584</v>
      </c>
      <c r="E25" s="46">
        <v>41773</v>
      </c>
      <c r="F25" s="47" t="s">
        <v>383</v>
      </c>
      <c r="G25" s="47" t="s">
        <v>301</v>
      </c>
      <c r="H25" s="48"/>
      <c r="I25" s="30">
        <v>0.31388888888888888</v>
      </c>
      <c r="J25" s="49" t="s">
        <v>310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9.5" customHeight="1" x14ac:dyDescent="0.3">
      <c r="A26" s="35"/>
      <c r="B26" s="37">
        <v>39</v>
      </c>
      <c r="C26" s="21" t="s">
        <v>311</v>
      </c>
      <c r="D26" s="24" t="s">
        <v>312</v>
      </c>
      <c r="E26" s="25" t="s">
        <v>313</v>
      </c>
      <c r="F26" s="22" t="s">
        <v>383</v>
      </c>
      <c r="G26" s="22" t="s">
        <v>301</v>
      </c>
      <c r="H26" s="28"/>
      <c r="I26" s="31"/>
      <c r="J26" s="50" t="s">
        <v>310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9.5" customHeight="1" x14ac:dyDescent="0.3">
      <c r="A27" s="35"/>
      <c r="B27" s="37">
        <v>39</v>
      </c>
      <c r="C27" s="21" t="s">
        <v>179</v>
      </c>
      <c r="D27" s="24" t="s">
        <v>314</v>
      </c>
      <c r="E27" s="25" t="s">
        <v>315</v>
      </c>
      <c r="F27" s="22" t="s">
        <v>383</v>
      </c>
      <c r="G27" s="22" t="s">
        <v>301</v>
      </c>
      <c r="H27" s="28"/>
      <c r="I27" s="31"/>
      <c r="J27" s="50" t="s">
        <v>310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9.5" customHeight="1" thickBot="1" x14ac:dyDescent="0.35">
      <c r="A28" s="36"/>
      <c r="B28" s="51">
        <v>39</v>
      </c>
      <c r="C28" s="52" t="s">
        <v>316</v>
      </c>
      <c r="D28" s="53" t="s">
        <v>317</v>
      </c>
      <c r="E28" s="54" t="s">
        <v>318</v>
      </c>
      <c r="F28" s="55" t="s">
        <v>383</v>
      </c>
      <c r="G28" s="55" t="s">
        <v>301</v>
      </c>
      <c r="H28" s="56"/>
      <c r="I28" s="32"/>
      <c r="J28" s="57" t="s">
        <v>310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2.75" customHeight="1" thickTop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</sheetData>
  <sortState xmlns:xlrd2="http://schemas.microsoft.com/office/spreadsheetml/2017/richdata2" ref="A5:AC28">
    <sortCondition ref="A5:A28"/>
  </sortState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300E6-0602-4559-AEAF-B9EAAD91C180}">
  <sheetPr>
    <tabColor rgb="FF0070C0"/>
  </sheetPr>
  <dimension ref="A1:AC1001"/>
  <sheetViews>
    <sheetView zoomScaleNormal="100" workbookViewId="0"/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4" width="11.109375" bestFit="1" customWidth="1"/>
    <col min="5" max="5" width="9.109375" customWidth="1"/>
    <col min="6" max="6" width="10" customWidth="1"/>
    <col min="7" max="7" width="11.6640625" customWidth="1"/>
    <col min="8" max="8" width="5" bestFit="1" customWidth="1"/>
    <col min="9" max="9" width="7.21875" bestFit="1" customWidth="1"/>
    <col min="10" max="10" width="10.88671875" bestFit="1" customWidth="1"/>
    <col min="11" max="11" width="31" bestFit="1" customWidth="1"/>
    <col min="12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21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5</v>
      </c>
      <c r="C5" s="44" t="s">
        <v>64</v>
      </c>
      <c r="D5" s="45" t="s">
        <v>36</v>
      </c>
      <c r="E5" s="46">
        <v>41827</v>
      </c>
      <c r="F5" s="47" t="s">
        <v>33</v>
      </c>
      <c r="G5" s="47" t="s">
        <v>34</v>
      </c>
      <c r="H5" s="48"/>
      <c r="I5" s="30">
        <v>0.27152777777777776</v>
      </c>
      <c r="J5" s="49" t="s">
        <v>37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5</v>
      </c>
      <c r="C6" s="21" t="s">
        <v>62</v>
      </c>
      <c r="D6" s="24" t="s">
        <v>63</v>
      </c>
      <c r="E6" s="25">
        <v>41827</v>
      </c>
      <c r="F6" s="22" t="s">
        <v>33</v>
      </c>
      <c r="G6" s="22" t="s">
        <v>34</v>
      </c>
      <c r="H6" s="28"/>
      <c r="I6" s="31"/>
      <c r="J6" s="50" t="s">
        <v>37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5</v>
      </c>
      <c r="C7" s="21" t="s">
        <v>68</v>
      </c>
      <c r="D7" s="24" t="s">
        <v>69</v>
      </c>
      <c r="E7" s="25">
        <v>41373</v>
      </c>
      <c r="F7" s="22" t="s">
        <v>33</v>
      </c>
      <c r="G7" s="22" t="s">
        <v>34</v>
      </c>
      <c r="H7" s="28"/>
      <c r="I7" s="31"/>
      <c r="J7" s="50" t="s">
        <v>51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5</v>
      </c>
      <c r="C8" s="52" t="s">
        <v>65</v>
      </c>
      <c r="D8" s="53" t="s">
        <v>66</v>
      </c>
      <c r="E8" s="54">
        <v>41287</v>
      </c>
      <c r="F8" s="55" t="s">
        <v>33</v>
      </c>
      <c r="G8" s="55" t="s">
        <v>34</v>
      </c>
      <c r="H8" s="56"/>
      <c r="I8" s="32"/>
      <c r="J8" s="57" t="s">
        <v>67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28</v>
      </c>
      <c r="C9" s="44" t="s">
        <v>227</v>
      </c>
      <c r="D9" s="45" t="s">
        <v>228</v>
      </c>
      <c r="E9" s="46">
        <v>41438</v>
      </c>
      <c r="F9" s="47" t="s">
        <v>229</v>
      </c>
      <c r="G9" s="47" t="s">
        <v>230</v>
      </c>
      <c r="H9" s="48"/>
      <c r="I9" s="30">
        <v>0.28125</v>
      </c>
      <c r="J9" s="49" t="s">
        <v>231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28</v>
      </c>
      <c r="C10" s="21" t="s">
        <v>232</v>
      </c>
      <c r="D10" s="24" t="s">
        <v>233</v>
      </c>
      <c r="E10" s="25">
        <v>41425</v>
      </c>
      <c r="F10" s="22" t="s">
        <v>229</v>
      </c>
      <c r="G10" s="22" t="s">
        <v>230</v>
      </c>
      <c r="H10" s="28"/>
      <c r="I10" s="31"/>
      <c r="J10" s="50" t="s">
        <v>231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28</v>
      </c>
      <c r="C11" s="21" t="s">
        <v>179</v>
      </c>
      <c r="D11" s="24" t="s">
        <v>234</v>
      </c>
      <c r="E11" s="25">
        <v>41527</v>
      </c>
      <c r="F11" s="22" t="s">
        <v>229</v>
      </c>
      <c r="G11" s="22" t="s">
        <v>230</v>
      </c>
      <c r="H11" s="28"/>
      <c r="I11" s="31"/>
      <c r="J11" s="50" t="s">
        <v>231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28</v>
      </c>
      <c r="C12" s="52" t="s">
        <v>235</v>
      </c>
      <c r="D12" s="53" t="s">
        <v>236</v>
      </c>
      <c r="E12" s="54">
        <v>41327</v>
      </c>
      <c r="F12" s="55" t="s">
        <v>229</v>
      </c>
      <c r="G12" s="55" t="s">
        <v>230</v>
      </c>
      <c r="H12" s="56"/>
      <c r="I12" s="32"/>
      <c r="J12" s="57" t="s">
        <v>231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29</v>
      </c>
      <c r="C13" s="44" t="s">
        <v>237</v>
      </c>
      <c r="D13" s="45" t="s">
        <v>238</v>
      </c>
      <c r="E13" s="46">
        <v>41368</v>
      </c>
      <c r="F13" s="47" t="s">
        <v>229</v>
      </c>
      <c r="G13" s="47" t="s">
        <v>239</v>
      </c>
      <c r="H13" s="48"/>
      <c r="I13" s="30">
        <v>0.28958333333333336</v>
      </c>
      <c r="J13" s="49" t="s">
        <v>240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29</v>
      </c>
      <c r="C14" s="21" t="s">
        <v>48</v>
      </c>
      <c r="D14" s="24" t="s">
        <v>241</v>
      </c>
      <c r="E14" s="25">
        <v>41414</v>
      </c>
      <c r="F14" s="22" t="s">
        <v>229</v>
      </c>
      <c r="G14" s="22" t="s">
        <v>239</v>
      </c>
      <c r="H14" s="28"/>
      <c r="I14" s="31"/>
      <c r="J14" s="50" t="s">
        <v>240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29</v>
      </c>
      <c r="C15" s="21" t="s">
        <v>179</v>
      </c>
      <c r="D15" s="24" t="s">
        <v>242</v>
      </c>
      <c r="E15" s="25">
        <v>42048</v>
      </c>
      <c r="F15" s="22" t="s">
        <v>229</v>
      </c>
      <c r="G15" s="22" t="s">
        <v>239</v>
      </c>
      <c r="H15" s="28"/>
      <c r="I15" s="31"/>
      <c r="J15" s="50" t="s">
        <v>240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29</v>
      </c>
      <c r="C16" s="52" t="s">
        <v>140</v>
      </c>
      <c r="D16" s="53" t="s">
        <v>243</v>
      </c>
      <c r="E16" s="54">
        <v>41572</v>
      </c>
      <c r="F16" s="55" t="s">
        <v>229</v>
      </c>
      <c r="G16" s="55" t="s">
        <v>239</v>
      </c>
      <c r="H16" s="56"/>
      <c r="I16" s="32"/>
      <c r="J16" s="57" t="s">
        <v>240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9.2" customHeight="1" thickTop="1" x14ac:dyDescent="0.3">
      <c r="A17" s="26">
        <v>4</v>
      </c>
      <c r="B17" s="43">
        <v>25</v>
      </c>
      <c r="C17" s="44" t="s">
        <v>88</v>
      </c>
      <c r="D17" s="45" t="s">
        <v>211</v>
      </c>
      <c r="E17" s="46">
        <v>42129</v>
      </c>
      <c r="F17" s="47" t="s">
        <v>106</v>
      </c>
      <c r="G17" s="47" t="s">
        <v>147</v>
      </c>
      <c r="H17" s="48"/>
      <c r="I17" s="30">
        <v>0.29722222222222222</v>
      </c>
      <c r="J17" s="49" t="s">
        <v>112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9.5" customHeight="1" x14ac:dyDescent="0.3">
      <c r="A18" s="35"/>
      <c r="B18" s="37">
        <v>25</v>
      </c>
      <c r="C18" s="21" t="s">
        <v>208</v>
      </c>
      <c r="D18" s="24" t="s">
        <v>209</v>
      </c>
      <c r="E18" s="25">
        <v>41861</v>
      </c>
      <c r="F18" s="22" t="s">
        <v>106</v>
      </c>
      <c r="G18" s="22" t="s">
        <v>147</v>
      </c>
      <c r="H18" s="28"/>
      <c r="I18" s="31"/>
      <c r="J18" s="50" t="s">
        <v>210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9.5" customHeight="1" x14ac:dyDescent="0.3">
      <c r="A19" s="35"/>
      <c r="B19" s="37">
        <v>25</v>
      </c>
      <c r="C19" s="21" t="s">
        <v>213</v>
      </c>
      <c r="D19" s="24" t="s">
        <v>214</v>
      </c>
      <c r="E19" s="25">
        <v>41546</v>
      </c>
      <c r="F19" s="22" t="s">
        <v>106</v>
      </c>
      <c r="G19" s="22" t="s">
        <v>147</v>
      </c>
      <c r="H19" s="28"/>
      <c r="I19" s="31"/>
      <c r="J19" s="50" t="s">
        <v>134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9.5" customHeight="1" thickBot="1" x14ac:dyDescent="0.35">
      <c r="A20" s="36"/>
      <c r="B20" s="51">
        <v>25</v>
      </c>
      <c r="C20" s="52" t="s">
        <v>589</v>
      </c>
      <c r="D20" s="53" t="s">
        <v>590</v>
      </c>
      <c r="E20" s="59" t="s">
        <v>588</v>
      </c>
      <c r="F20" s="55" t="s">
        <v>106</v>
      </c>
      <c r="G20" s="55" t="s">
        <v>147</v>
      </c>
      <c r="H20" s="56"/>
      <c r="I20" s="32"/>
      <c r="J20" s="57" t="s">
        <v>600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9.2" customHeight="1" thickTop="1" x14ac:dyDescent="0.3">
      <c r="A21" s="26">
        <v>5</v>
      </c>
      <c r="B21" s="43">
        <v>36</v>
      </c>
      <c r="C21" s="44" t="s">
        <v>282</v>
      </c>
      <c r="D21" s="45" t="s">
        <v>283</v>
      </c>
      <c r="E21" s="46">
        <v>41715</v>
      </c>
      <c r="F21" s="47" t="s">
        <v>297</v>
      </c>
      <c r="G21" s="47" t="s">
        <v>277</v>
      </c>
      <c r="H21" s="48"/>
      <c r="I21" s="30">
        <v>0.30763888888888891</v>
      </c>
      <c r="J21" s="49" t="s">
        <v>296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9.5" customHeight="1" x14ac:dyDescent="0.3">
      <c r="A22" s="35"/>
      <c r="B22" s="37">
        <v>36</v>
      </c>
      <c r="C22" s="21" t="s">
        <v>284</v>
      </c>
      <c r="D22" s="24" t="s">
        <v>285</v>
      </c>
      <c r="E22" s="25">
        <v>41757</v>
      </c>
      <c r="F22" s="22" t="s">
        <v>297</v>
      </c>
      <c r="G22" s="22" t="s">
        <v>277</v>
      </c>
      <c r="H22" s="28"/>
      <c r="I22" s="31"/>
      <c r="J22" s="50" t="s">
        <v>296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9.5" customHeight="1" x14ac:dyDescent="0.3">
      <c r="A23" s="35"/>
      <c r="B23" s="37">
        <v>36</v>
      </c>
      <c r="C23" s="21" t="s">
        <v>286</v>
      </c>
      <c r="D23" s="24" t="s">
        <v>287</v>
      </c>
      <c r="E23" s="25">
        <v>41413</v>
      </c>
      <c r="F23" s="22" t="s">
        <v>297</v>
      </c>
      <c r="G23" s="22" t="s">
        <v>277</v>
      </c>
      <c r="H23" s="28"/>
      <c r="I23" s="31"/>
      <c r="J23" s="50" t="s">
        <v>296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9.5" customHeight="1" thickBot="1" x14ac:dyDescent="0.35">
      <c r="A24" s="36"/>
      <c r="B24" s="51">
        <v>36</v>
      </c>
      <c r="C24" s="52" t="s">
        <v>288</v>
      </c>
      <c r="D24" s="53" t="s">
        <v>289</v>
      </c>
      <c r="E24" s="54">
        <v>41352</v>
      </c>
      <c r="F24" s="55" t="s">
        <v>297</v>
      </c>
      <c r="G24" s="55" t="s">
        <v>277</v>
      </c>
      <c r="H24" s="56"/>
      <c r="I24" s="32"/>
      <c r="J24" s="57" t="s">
        <v>296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2.75" customHeight="1" thickTop="1" x14ac:dyDescent="0.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2.75" customHeight="1" x14ac:dyDescent="0.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2.75" customHeight="1" x14ac:dyDescent="0.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2.75" customHeight="1" x14ac:dyDescent="0.3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  <row r="975" spans="1:29" ht="12.75" customHeight="1" x14ac:dyDescent="0.3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</row>
    <row r="976" spans="1:29" ht="12.75" customHeight="1" x14ac:dyDescent="0.3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</row>
    <row r="977" spans="1:29" ht="12.75" customHeight="1" x14ac:dyDescent="0.3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</row>
    <row r="978" spans="1:29" ht="12.75" customHeight="1" x14ac:dyDescent="0.3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</row>
    <row r="979" spans="1:29" ht="12.75" customHeight="1" x14ac:dyDescent="0.3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</row>
    <row r="980" spans="1:29" ht="12.75" customHeight="1" x14ac:dyDescent="0.3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</row>
    <row r="981" spans="1:29" ht="12.75" customHeight="1" x14ac:dyDescent="0.3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  <c r="AA981" s="23"/>
      <c r="AB981" s="23"/>
      <c r="AC981" s="23"/>
    </row>
    <row r="982" spans="1:29" ht="12.75" customHeight="1" x14ac:dyDescent="0.3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  <c r="AA982" s="23"/>
      <c r="AB982" s="23"/>
      <c r="AC982" s="23"/>
    </row>
    <row r="983" spans="1:29" ht="12.75" customHeight="1" x14ac:dyDescent="0.3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  <c r="AA983" s="23"/>
      <c r="AB983" s="23"/>
      <c r="AC983" s="23"/>
    </row>
    <row r="984" spans="1:29" ht="12.75" customHeight="1" x14ac:dyDescent="0.3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  <c r="AA984" s="23"/>
      <c r="AB984" s="23"/>
      <c r="AC984" s="23"/>
    </row>
    <row r="985" spans="1:29" ht="12.75" customHeight="1" x14ac:dyDescent="0.3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  <c r="AA985" s="23"/>
      <c r="AB985" s="23"/>
      <c r="AC985" s="23"/>
    </row>
    <row r="986" spans="1:29" ht="12.75" customHeight="1" x14ac:dyDescent="0.3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  <c r="AA986" s="23"/>
      <c r="AB986" s="23"/>
      <c r="AC986" s="23"/>
    </row>
    <row r="987" spans="1:29" ht="12.75" customHeight="1" x14ac:dyDescent="0.3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  <c r="AA987" s="23"/>
      <c r="AB987" s="23"/>
      <c r="AC987" s="23"/>
    </row>
    <row r="988" spans="1:29" ht="12.75" customHeight="1" x14ac:dyDescent="0.3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  <c r="AA988" s="23"/>
      <c r="AB988" s="23"/>
      <c r="AC988" s="23"/>
    </row>
    <row r="989" spans="1:29" ht="12.75" customHeight="1" x14ac:dyDescent="0.3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  <c r="AA989" s="23"/>
      <c r="AB989" s="23"/>
      <c r="AC989" s="23"/>
    </row>
    <row r="990" spans="1:29" ht="12.75" customHeight="1" x14ac:dyDescent="0.3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  <c r="AA990" s="23"/>
      <c r="AB990" s="23"/>
      <c r="AC990" s="23"/>
    </row>
    <row r="991" spans="1:29" ht="12.75" customHeight="1" x14ac:dyDescent="0.3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  <c r="AA991" s="23"/>
      <c r="AB991" s="23"/>
      <c r="AC991" s="23"/>
    </row>
    <row r="992" spans="1:29" ht="12.75" customHeight="1" x14ac:dyDescent="0.3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  <c r="AA992" s="23"/>
      <c r="AB992" s="23"/>
      <c r="AC992" s="23"/>
    </row>
    <row r="993" spans="1:29" ht="12.75" customHeight="1" x14ac:dyDescent="0.3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  <c r="AA993" s="23"/>
      <c r="AB993" s="23"/>
      <c r="AC993" s="23"/>
    </row>
    <row r="994" spans="1:29" ht="12.75" customHeight="1" x14ac:dyDescent="0.3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  <c r="AA994" s="23"/>
      <c r="AB994" s="23"/>
      <c r="AC994" s="23"/>
    </row>
    <row r="995" spans="1:29" ht="12.75" customHeight="1" x14ac:dyDescent="0.3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  <c r="AA995" s="23"/>
      <c r="AB995" s="23"/>
      <c r="AC995" s="23"/>
    </row>
    <row r="996" spans="1:29" ht="12.75" customHeight="1" x14ac:dyDescent="0.3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  <c r="AA996" s="23"/>
      <c r="AB996" s="23"/>
      <c r="AC996" s="23"/>
    </row>
    <row r="997" spans="1:29" ht="12.75" customHeight="1" x14ac:dyDescent="0.3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  <c r="AA997" s="23"/>
      <c r="AB997" s="23"/>
      <c r="AC997" s="23"/>
    </row>
    <row r="998" spans="1:29" ht="12.75" customHeight="1" x14ac:dyDescent="0.3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  <c r="AA998" s="23"/>
      <c r="AB998" s="23"/>
      <c r="AC998" s="23"/>
    </row>
    <row r="999" spans="1:29" ht="12.75" customHeight="1" x14ac:dyDescent="0.3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  <c r="AA999" s="23"/>
      <c r="AB999" s="23"/>
      <c r="AC999" s="23"/>
    </row>
    <row r="1000" spans="1:29" ht="12.75" customHeight="1" x14ac:dyDescent="0.3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  <c r="AA1000" s="23"/>
      <c r="AB1000" s="23"/>
      <c r="AC1000" s="23"/>
    </row>
    <row r="1001" spans="1:29" ht="12.75" customHeight="1" x14ac:dyDescent="0.3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  <c r="AA1001" s="23"/>
      <c r="AB1001" s="23"/>
      <c r="AC1001" s="23"/>
    </row>
  </sheetData>
  <sortState xmlns:xlrd2="http://schemas.microsoft.com/office/spreadsheetml/2017/richdata2" ref="A5:AC24">
    <sortCondition ref="A5:A24"/>
  </sortState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DBB71-3D68-4153-885C-1BA48E7C63E4}">
  <sheetPr>
    <tabColor rgb="FF0070C0"/>
    <pageSetUpPr fitToPage="1"/>
  </sheetPr>
  <dimension ref="A1:AC975"/>
  <sheetViews>
    <sheetView topLeftCell="A4" zoomScaleNormal="100" workbookViewId="0">
      <selection activeCell="K15" sqref="K15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8.6640625" bestFit="1" customWidth="1"/>
    <col min="4" max="4" width="11.6640625" bestFit="1" customWidth="1"/>
    <col min="5" max="5" width="8" bestFit="1" customWidth="1"/>
    <col min="6" max="6" width="9.5546875" bestFit="1" customWidth="1"/>
    <col min="7" max="7" width="13.5546875" bestFit="1" customWidth="1"/>
    <col min="8" max="8" width="5" bestFit="1" customWidth="1"/>
    <col min="9" max="9" width="7.21875" bestFit="1" customWidth="1"/>
    <col min="10" max="10" width="16.5546875" bestFit="1" customWidth="1"/>
    <col min="11" max="11" width="36.5546875" bestFit="1" customWidth="1"/>
    <col min="12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22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 t="s">
        <v>533</v>
      </c>
      <c r="C5" s="44" t="s">
        <v>534</v>
      </c>
      <c r="D5" s="45" t="s">
        <v>535</v>
      </c>
      <c r="E5" s="46">
        <v>40547</v>
      </c>
      <c r="F5" s="47" t="s">
        <v>8</v>
      </c>
      <c r="G5" s="47" t="s">
        <v>519</v>
      </c>
      <c r="H5" s="48"/>
      <c r="I5" s="30">
        <v>0.57499999999999996</v>
      </c>
      <c r="J5" s="49" t="s">
        <v>536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 t="s">
        <v>533</v>
      </c>
      <c r="C6" s="21" t="s">
        <v>232</v>
      </c>
      <c r="D6" s="24" t="s">
        <v>535</v>
      </c>
      <c r="E6" s="25">
        <v>40547</v>
      </c>
      <c r="F6" s="22" t="s">
        <v>8</v>
      </c>
      <c r="G6" s="22" t="s">
        <v>519</v>
      </c>
      <c r="H6" s="28"/>
      <c r="I6" s="31"/>
      <c r="J6" s="50" t="s">
        <v>536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 t="s">
        <v>533</v>
      </c>
      <c r="C7" s="21" t="s">
        <v>537</v>
      </c>
      <c r="D7" s="24" t="s">
        <v>538</v>
      </c>
      <c r="E7" s="25">
        <v>41085</v>
      </c>
      <c r="F7" s="22" t="s">
        <v>8</v>
      </c>
      <c r="G7" s="22" t="s">
        <v>519</v>
      </c>
      <c r="H7" s="28"/>
      <c r="I7" s="31"/>
      <c r="J7" s="50" t="s">
        <v>539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 t="s">
        <v>533</v>
      </c>
      <c r="C8" s="52" t="s">
        <v>173</v>
      </c>
      <c r="D8" s="53" t="s">
        <v>540</v>
      </c>
      <c r="E8" s="54">
        <v>40882</v>
      </c>
      <c r="F8" s="55" t="s">
        <v>8</v>
      </c>
      <c r="G8" s="55" t="s">
        <v>519</v>
      </c>
      <c r="H8" s="56"/>
      <c r="I8" s="32"/>
      <c r="J8" s="57" t="s">
        <v>536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18</v>
      </c>
      <c r="C9" s="44" t="s">
        <v>162</v>
      </c>
      <c r="D9" s="45" t="s">
        <v>163</v>
      </c>
      <c r="E9" s="46">
        <v>40544</v>
      </c>
      <c r="F9" s="47" t="s">
        <v>106</v>
      </c>
      <c r="G9" s="47" t="s">
        <v>147</v>
      </c>
      <c r="H9" s="48"/>
      <c r="I9" s="30">
        <v>0.59305555555555556</v>
      </c>
      <c r="J9" s="49" t="s">
        <v>107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18</v>
      </c>
      <c r="C10" s="21" t="s">
        <v>57</v>
      </c>
      <c r="D10" s="24" t="s">
        <v>164</v>
      </c>
      <c r="E10" s="25">
        <v>41206</v>
      </c>
      <c r="F10" s="22" t="s">
        <v>106</v>
      </c>
      <c r="G10" s="22" t="s">
        <v>147</v>
      </c>
      <c r="H10" s="28"/>
      <c r="I10" s="31"/>
      <c r="J10" s="50" t="s">
        <v>107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18</v>
      </c>
      <c r="C11" s="21" t="s">
        <v>165</v>
      </c>
      <c r="D11" s="24" t="s">
        <v>166</v>
      </c>
      <c r="E11" s="25">
        <v>40965</v>
      </c>
      <c r="F11" s="22" t="s">
        <v>106</v>
      </c>
      <c r="G11" s="22" t="s">
        <v>147</v>
      </c>
      <c r="H11" s="28"/>
      <c r="I11" s="31"/>
      <c r="J11" s="50" t="s">
        <v>134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18</v>
      </c>
      <c r="C12" s="52" t="s">
        <v>102</v>
      </c>
      <c r="D12" s="53" t="s">
        <v>167</v>
      </c>
      <c r="E12" s="54">
        <v>41257</v>
      </c>
      <c r="F12" s="55" t="s">
        <v>106</v>
      </c>
      <c r="G12" s="55" t="s">
        <v>147</v>
      </c>
      <c r="H12" s="56"/>
      <c r="I12" s="32"/>
      <c r="J12" s="57" t="s">
        <v>137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3</v>
      </c>
      <c r="C13" s="44" t="s">
        <v>46</v>
      </c>
      <c r="D13" s="45" t="s">
        <v>47</v>
      </c>
      <c r="E13" s="46">
        <v>40818</v>
      </c>
      <c r="F13" s="47" t="s">
        <v>33</v>
      </c>
      <c r="G13" s="47" t="s">
        <v>34</v>
      </c>
      <c r="H13" s="48"/>
      <c r="I13" s="30">
        <v>0.6381944444444444</v>
      </c>
      <c r="J13" s="49" t="s">
        <v>37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3</v>
      </c>
      <c r="C14" s="21" t="s">
        <v>52</v>
      </c>
      <c r="D14" s="24" t="s">
        <v>53</v>
      </c>
      <c r="E14" s="25">
        <v>40563</v>
      </c>
      <c r="F14" s="22" t="s">
        <v>33</v>
      </c>
      <c r="G14" s="22" t="s">
        <v>34</v>
      </c>
      <c r="H14" s="28"/>
      <c r="I14" s="31"/>
      <c r="J14" s="50" t="s">
        <v>54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3</v>
      </c>
      <c r="C15" s="21" t="s">
        <v>55</v>
      </c>
      <c r="D15" s="24" t="s">
        <v>603</v>
      </c>
      <c r="E15" s="25">
        <v>40773</v>
      </c>
      <c r="F15" s="22" t="s">
        <v>33</v>
      </c>
      <c r="G15" s="22" t="s">
        <v>34</v>
      </c>
      <c r="H15" s="28"/>
      <c r="I15" s="31"/>
      <c r="J15" s="50" t="s">
        <v>54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3</v>
      </c>
      <c r="C16" s="52" t="s">
        <v>49</v>
      </c>
      <c r="D16" s="53" t="s">
        <v>50</v>
      </c>
      <c r="E16" s="54">
        <v>41037</v>
      </c>
      <c r="F16" s="55" t="s">
        <v>33</v>
      </c>
      <c r="G16" s="55" t="s">
        <v>34</v>
      </c>
      <c r="H16" s="56"/>
      <c r="I16" s="32"/>
      <c r="J16" s="57" t="s">
        <v>54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9.2" customHeight="1" thickTop="1" x14ac:dyDescent="0.3">
      <c r="A17" s="26">
        <v>4</v>
      </c>
      <c r="B17" s="43">
        <v>42</v>
      </c>
      <c r="C17" s="44" t="s">
        <v>337</v>
      </c>
      <c r="D17" s="45" t="s">
        <v>338</v>
      </c>
      <c r="E17" s="46" t="s">
        <v>339</v>
      </c>
      <c r="F17" s="47" t="s">
        <v>383</v>
      </c>
      <c r="G17" s="47" t="s">
        <v>301</v>
      </c>
      <c r="H17" s="48"/>
      <c r="I17" s="30">
        <v>0.66805555555555551</v>
      </c>
      <c r="J17" s="49" t="s">
        <v>310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9.5" customHeight="1" x14ac:dyDescent="0.3">
      <c r="A18" s="35"/>
      <c r="B18" s="37">
        <v>42</v>
      </c>
      <c r="C18" s="21" t="s">
        <v>340</v>
      </c>
      <c r="D18" s="24" t="s">
        <v>341</v>
      </c>
      <c r="E18" s="25" t="s">
        <v>342</v>
      </c>
      <c r="F18" s="22" t="s">
        <v>383</v>
      </c>
      <c r="G18" s="22" t="s">
        <v>301</v>
      </c>
      <c r="H18" s="28"/>
      <c r="I18" s="31"/>
      <c r="J18" s="50" t="s">
        <v>310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9.5" customHeight="1" x14ac:dyDescent="0.3">
      <c r="A19" s="35"/>
      <c r="B19" s="37">
        <v>42</v>
      </c>
      <c r="C19" s="21" t="s">
        <v>343</v>
      </c>
      <c r="D19" s="24" t="s">
        <v>344</v>
      </c>
      <c r="E19" s="25" t="s">
        <v>345</v>
      </c>
      <c r="F19" s="22" t="s">
        <v>383</v>
      </c>
      <c r="G19" s="22" t="s">
        <v>301</v>
      </c>
      <c r="H19" s="28"/>
      <c r="I19" s="31"/>
      <c r="J19" s="50" t="s">
        <v>310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9.5" customHeight="1" thickBot="1" x14ac:dyDescent="0.35">
      <c r="A20" s="36"/>
      <c r="B20" s="51">
        <v>42</v>
      </c>
      <c r="C20" s="52" t="s">
        <v>65</v>
      </c>
      <c r="D20" s="53" t="s">
        <v>346</v>
      </c>
      <c r="E20" s="54" t="s">
        <v>347</v>
      </c>
      <c r="F20" s="55" t="s">
        <v>383</v>
      </c>
      <c r="G20" s="55" t="s">
        <v>301</v>
      </c>
      <c r="H20" s="56"/>
      <c r="I20" s="32"/>
      <c r="J20" s="57" t="s">
        <v>310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9.2" customHeight="1" thickTop="1" x14ac:dyDescent="0.3">
      <c r="A21" s="26">
        <v>5</v>
      </c>
      <c r="B21" s="43">
        <v>31</v>
      </c>
      <c r="C21" s="44" t="s">
        <v>250</v>
      </c>
      <c r="D21" s="45" t="s">
        <v>251</v>
      </c>
      <c r="E21" s="46">
        <v>41158</v>
      </c>
      <c r="F21" s="47" t="s">
        <v>229</v>
      </c>
      <c r="G21" s="47" t="s">
        <v>246</v>
      </c>
      <c r="H21" s="48"/>
      <c r="I21" s="30">
        <v>0.67500000000000004</v>
      </c>
      <c r="J21" s="49" t="s">
        <v>231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9.5" customHeight="1" x14ac:dyDescent="0.3">
      <c r="A22" s="35"/>
      <c r="B22" s="37">
        <v>31</v>
      </c>
      <c r="C22" s="21" t="s">
        <v>252</v>
      </c>
      <c r="D22" s="24" t="s">
        <v>253</v>
      </c>
      <c r="E22" s="25">
        <v>40804</v>
      </c>
      <c r="F22" s="22" t="s">
        <v>229</v>
      </c>
      <c r="G22" s="22" t="s">
        <v>246</v>
      </c>
      <c r="H22" s="28"/>
      <c r="I22" s="31"/>
      <c r="J22" s="50" t="s">
        <v>231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9.5" customHeight="1" x14ac:dyDescent="0.3">
      <c r="A23" s="35"/>
      <c r="B23" s="37">
        <v>31</v>
      </c>
      <c r="C23" s="21" t="s">
        <v>48</v>
      </c>
      <c r="D23" s="24" t="s">
        <v>254</v>
      </c>
      <c r="E23" s="25">
        <v>40901</v>
      </c>
      <c r="F23" s="22" t="s">
        <v>229</v>
      </c>
      <c r="G23" s="22" t="s">
        <v>246</v>
      </c>
      <c r="H23" s="28"/>
      <c r="I23" s="31"/>
      <c r="J23" s="50" t="s">
        <v>240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9.5" customHeight="1" thickBot="1" x14ac:dyDescent="0.35">
      <c r="A24" s="36"/>
      <c r="B24" s="51">
        <v>31</v>
      </c>
      <c r="C24" s="52" t="s">
        <v>255</v>
      </c>
      <c r="D24" s="53" t="s">
        <v>256</v>
      </c>
      <c r="E24" s="54">
        <v>40780</v>
      </c>
      <c r="F24" s="55" t="s">
        <v>229</v>
      </c>
      <c r="G24" s="55" t="s">
        <v>246</v>
      </c>
      <c r="H24" s="56"/>
      <c r="I24" s="32"/>
      <c r="J24" s="57" t="s">
        <v>231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9.2" customHeight="1" thickTop="1" x14ac:dyDescent="0.3">
      <c r="A25" s="26">
        <v>6</v>
      </c>
      <c r="B25" s="43">
        <v>19</v>
      </c>
      <c r="C25" s="44" t="s">
        <v>168</v>
      </c>
      <c r="D25" s="45" t="s">
        <v>169</v>
      </c>
      <c r="E25" s="46">
        <v>41058</v>
      </c>
      <c r="F25" s="47" t="s">
        <v>106</v>
      </c>
      <c r="G25" s="47" t="s">
        <v>147</v>
      </c>
      <c r="H25" s="48"/>
      <c r="I25" s="30">
        <v>0.68680555555555556</v>
      </c>
      <c r="J25" s="49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9.5" customHeight="1" x14ac:dyDescent="0.3">
      <c r="A26" s="35"/>
      <c r="B26" s="37">
        <v>19</v>
      </c>
      <c r="C26" s="21" t="s">
        <v>145</v>
      </c>
      <c r="D26" s="24" t="s">
        <v>170</v>
      </c>
      <c r="E26" s="25">
        <v>40704</v>
      </c>
      <c r="F26" s="22" t="s">
        <v>106</v>
      </c>
      <c r="G26" s="22" t="s">
        <v>147</v>
      </c>
      <c r="H26" s="28"/>
      <c r="I26" s="66" t="s">
        <v>608</v>
      </c>
      <c r="J26" s="50" t="s">
        <v>134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9.5" customHeight="1" x14ac:dyDescent="0.3">
      <c r="A27" s="35"/>
      <c r="B27" s="37">
        <v>19</v>
      </c>
      <c r="C27" s="21" t="s">
        <v>171</v>
      </c>
      <c r="D27" s="24" t="s">
        <v>172</v>
      </c>
      <c r="E27" s="25">
        <v>40730</v>
      </c>
      <c r="F27" s="22" t="s">
        <v>106</v>
      </c>
      <c r="G27" s="22" t="s">
        <v>147</v>
      </c>
      <c r="H27" s="28"/>
      <c r="I27" s="31"/>
      <c r="J27" s="50" t="s">
        <v>134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9.5" customHeight="1" thickBot="1" x14ac:dyDescent="0.35">
      <c r="A28" s="36"/>
      <c r="B28" s="51">
        <v>19</v>
      </c>
      <c r="C28" s="52" t="s">
        <v>173</v>
      </c>
      <c r="D28" s="53" t="s">
        <v>174</v>
      </c>
      <c r="E28" s="54">
        <v>40696</v>
      </c>
      <c r="F28" s="55" t="s">
        <v>106</v>
      </c>
      <c r="G28" s="55" t="s">
        <v>147</v>
      </c>
      <c r="H28" s="56"/>
      <c r="I28" s="32"/>
      <c r="J28" s="57" t="s">
        <v>134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9.2" customHeight="1" thickTop="1" x14ac:dyDescent="0.3">
      <c r="A29" s="26">
        <v>7</v>
      </c>
      <c r="B29" s="43">
        <v>53</v>
      </c>
      <c r="C29" s="44" t="s">
        <v>428</v>
      </c>
      <c r="D29" s="45" t="s">
        <v>429</v>
      </c>
      <c r="E29" s="46" t="s">
        <v>430</v>
      </c>
      <c r="F29" s="47" t="s">
        <v>405</v>
      </c>
      <c r="G29" s="47" t="s">
        <v>406</v>
      </c>
      <c r="H29" s="48"/>
      <c r="I29" s="30">
        <v>0.68680555555555556</v>
      </c>
      <c r="J29" s="49" t="s">
        <v>407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9.5" customHeight="1" x14ac:dyDescent="0.3">
      <c r="A30" s="35"/>
      <c r="B30" s="37">
        <v>53</v>
      </c>
      <c r="C30" s="21" t="s">
        <v>431</v>
      </c>
      <c r="D30" s="24" t="s">
        <v>432</v>
      </c>
      <c r="E30" s="25" t="s">
        <v>433</v>
      </c>
      <c r="F30" s="22" t="s">
        <v>405</v>
      </c>
      <c r="G30" s="22" t="s">
        <v>406</v>
      </c>
      <c r="H30" s="28"/>
      <c r="I30" s="66" t="s">
        <v>609</v>
      </c>
      <c r="J30" s="50" t="s">
        <v>407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9.5" customHeight="1" x14ac:dyDescent="0.3">
      <c r="A31" s="35"/>
      <c r="B31" s="37">
        <v>53</v>
      </c>
      <c r="C31" s="21" t="s">
        <v>434</v>
      </c>
      <c r="D31" s="24" t="s">
        <v>435</v>
      </c>
      <c r="E31" s="25" t="s">
        <v>345</v>
      </c>
      <c r="F31" s="22" t="s">
        <v>405</v>
      </c>
      <c r="G31" s="22" t="s">
        <v>406</v>
      </c>
      <c r="H31" s="28"/>
      <c r="I31" s="31"/>
      <c r="J31" s="50" t="s">
        <v>407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9.5" customHeight="1" thickBot="1" x14ac:dyDescent="0.35">
      <c r="A32" s="36"/>
      <c r="B32" s="51">
        <v>53</v>
      </c>
      <c r="C32" s="52" t="s">
        <v>140</v>
      </c>
      <c r="D32" s="53" t="s">
        <v>436</v>
      </c>
      <c r="E32" s="54">
        <v>40746</v>
      </c>
      <c r="F32" s="55" t="s">
        <v>405</v>
      </c>
      <c r="G32" s="55" t="s">
        <v>406</v>
      </c>
      <c r="H32" s="56"/>
      <c r="I32" s="32"/>
      <c r="J32" s="57" t="s">
        <v>407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9.2" customHeight="1" thickTop="1" x14ac:dyDescent="0.3">
      <c r="A33" s="26">
        <v>8</v>
      </c>
      <c r="B33" s="43">
        <v>41</v>
      </c>
      <c r="C33" s="44" t="s">
        <v>142</v>
      </c>
      <c r="D33" s="45" t="s">
        <v>329</v>
      </c>
      <c r="E33" s="46" t="s">
        <v>330</v>
      </c>
      <c r="F33" s="47" t="s">
        <v>383</v>
      </c>
      <c r="G33" s="47" t="s">
        <v>301</v>
      </c>
      <c r="H33" s="48"/>
      <c r="I33" s="30">
        <v>0.69930555555555551</v>
      </c>
      <c r="J33" s="49" t="s">
        <v>331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9.5" customHeight="1" x14ac:dyDescent="0.3">
      <c r="A34" s="35"/>
      <c r="B34" s="37">
        <v>41</v>
      </c>
      <c r="C34" s="21" t="s">
        <v>142</v>
      </c>
      <c r="D34" s="24" t="s">
        <v>332</v>
      </c>
      <c r="E34" s="25" t="s">
        <v>333</v>
      </c>
      <c r="F34" s="22" t="s">
        <v>383</v>
      </c>
      <c r="G34" s="22" t="s">
        <v>301</v>
      </c>
      <c r="H34" s="28"/>
      <c r="I34" s="31"/>
      <c r="J34" s="50" t="s">
        <v>331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9.5" customHeight="1" x14ac:dyDescent="0.3">
      <c r="A35" s="35"/>
      <c r="B35" s="37">
        <v>41</v>
      </c>
      <c r="C35" s="21" t="s">
        <v>334</v>
      </c>
      <c r="D35" s="24" t="s">
        <v>335</v>
      </c>
      <c r="E35" s="25" t="s">
        <v>336</v>
      </c>
      <c r="F35" s="22" t="s">
        <v>383</v>
      </c>
      <c r="G35" s="22" t="s">
        <v>301</v>
      </c>
      <c r="H35" s="28"/>
      <c r="I35" s="31"/>
      <c r="J35" s="50" t="s">
        <v>331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9.5" customHeight="1" thickBot="1" x14ac:dyDescent="0.35">
      <c r="A36" s="36"/>
      <c r="B36" s="51">
        <v>41</v>
      </c>
      <c r="C36" s="52" t="s">
        <v>232</v>
      </c>
      <c r="D36" s="53" t="s">
        <v>329</v>
      </c>
      <c r="E36" s="54" t="s">
        <v>330</v>
      </c>
      <c r="F36" s="55" t="s">
        <v>383</v>
      </c>
      <c r="G36" s="55" t="s">
        <v>301</v>
      </c>
      <c r="H36" s="56"/>
      <c r="I36" s="32"/>
      <c r="J36" s="57" t="s">
        <v>331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9.2" customHeight="1" thickTop="1" x14ac:dyDescent="0.3">
      <c r="A37" s="26">
        <v>9</v>
      </c>
      <c r="B37" s="43">
        <v>26</v>
      </c>
      <c r="C37" s="44" t="s">
        <v>65</v>
      </c>
      <c r="D37" s="45" t="s">
        <v>598</v>
      </c>
      <c r="E37" s="46">
        <v>40916</v>
      </c>
      <c r="F37" s="47" t="s">
        <v>106</v>
      </c>
      <c r="G37" s="47" t="s">
        <v>127</v>
      </c>
      <c r="H37" s="48"/>
      <c r="I37" s="30">
        <v>0.70625000000000004</v>
      </c>
      <c r="J37" s="49" t="s">
        <v>599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9.5" customHeight="1" x14ac:dyDescent="0.3">
      <c r="A38" s="35"/>
      <c r="B38" s="37">
        <v>26</v>
      </c>
      <c r="C38" s="21" t="s">
        <v>215</v>
      </c>
      <c r="D38" s="24" t="s">
        <v>216</v>
      </c>
      <c r="E38" s="25">
        <v>41144</v>
      </c>
      <c r="F38" s="22" t="s">
        <v>106</v>
      </c>
      <c r="G38" s="22" t="s">
        <v>127</v>
      </c>
      <c r="H38" s="28"/>
      <c r="I38" s="31"/>
      <c r="J38" s="50" t="s">
        <v>123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9.5" customHeight="1" x14ac:dyDescent="0.3">
      <c r="A39" s="35"/>
      <c r="B39" s="37">
        <v>26</v>
      </c>
      <c r="C39" s="21" t="s">
        <v>217</v>
      </c>
      <c r="D39" s="24" t="s">
        <v>218</v>
      </c>
      <c r="E39" s="25">
        <v>41236</v>
      </c>
      <c r="F39" s="22" t="s">
        <v>106</v>
      </c>
      <c r="G39" s="22" t="s">
        <v>127</v>
      </c>
      <c r="H39" s="28"/>
      <c r="I39" s="31"/>
      <c r="J39" s="50" t="s">
        <v>134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9.5" customHeight="1" thickBot="1" x14ac:dyDescent="0.35">
      <c r="A40" s="36"/>
      <c r="B40" s="51">
        <v>26</v>
      </c>
      <c r="C40" s="52" t="s">
        <v>49</v>
      </c>
      <c r="D40" s="53" t="s">
        <v>219</v>
      </c>
      <c r="E40" s="54">
        <v>41210</v>
      </c>
      <c r="F40" s="55" t="s">
        <v>106</v>
      </c>
      <c r="G40" s="55" t="s">
        <v>127</v>
      </c>
      <c r="H40" s="56"/>
      <c r="I40" s="32"/>
      <c r="J40" s="57" t="s">
        <v>116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2.75" customHeight="1" thickTop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2.75" customHeight="1" x14ac:dyDescent="0.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2.75" customHeight="1" x14ac:dyDescent="0.3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  <row r="975" spans="1:29" ht="12.75" customHeight="1" x14ac:dyDescent="0.3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</row>
  </sheetData>
  <sortState xmlns:xlrd2="http://schemas.microsoft.com/office/spreadsheetml/2017/richdata2" ref="A5:AC40">
    <sortCondition ref="A5:A40"/>
  </sortState>
  <printOptions horizontalCentered="1"/>
  <pageMargins left="0.39370078740157483" right="0.39370078740157483" top="0.43307086614173229" bottom="0.74803149606299213" header="0" footer="0"/>
  <pageSetup scale="97" orientation="portrait" cellComments="atEnd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084A9-42B0-47AE-8D16-21398300F11F}">
  <sheetPr>
    <tabColor rgb="FF0070C0"/>
  </sheetPr>
  <dimension ref="A1:AC972"/>
  <sheetViews>
    <sheetView zoomScaleNormal="100" workbookViewId="0">
      <selection activeCell="E8" sqref="E8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8.33203125" bestFit="1" customWidth="1"/>
    <col min="4" max="4" width="11.21875" bestFit="1" customWidth="1"/>
    <col min="5" max="5" width="8.5546875" customWidth="1"/>
    <col min="6" max="6" width="9.5546875" bestFit="1" customWidth="1"/>
    <col min="7" max="7" width="11.77734375" bestFit="1" customWidth="1"/>
    <col min="8" max="8" width="5" bestFit="1" customWidth="1"/>
    <col min="9" max="9" width="7.21875" bestFit="1" customWidth="1"/>
    <col min="10" max="10" width="9.6640625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23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32</v>
      </c>
      <c r="C5" s="44" t="s">
        <v>257</v>
      </c>
      <c r="D5" s="45" t="s">
        <v>238</v>
      </c>
      <c r="E5" s="46">
        <v>40609</v>
      </c>
      <c r="F5" s="47" t="s">
        <v>229</v>
      </c>
      <c r="G5" s="47" t="s">
        <v>246</v>
      </c>
      <c r="H5" s="48"/>
      <c r="I5" s="30">
        <v>0.54513888888888884</v>
      </c>
      <c r="J5" s="49" t="s">
        <v>240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32</v>
      </c>
      <c r="C6" s="21" t="s">
        <v>258</v>
      </c>
      <c r="D6" s="24" t="s">
        <v>259</v>
      </c>
      <c r="E6" s="25">
        <v>41039</v>
      </c>
      <c r="F6" s="22" t="s">
        <v>229</v>
      </c>
      <c r="G6" s="22" t="s">
        <v>246</v>
      </c>
      <c r="H6" s="28"/>
      <c r="I6" s="31"/>
      <c r="J6" s="50" t="s">
        <v>260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32</v>
      </c>
      <c r="C7" s="21" t="s">
        <v>119</v>
      </c>
      <c r="D7" s="24" t="s">
        <v>261</v>
      </c>
      <c r="E7" s="25">
        <v>40917</v>
      </c>
      <c r="F7" s="22" t="s">
        <v>229</v>
      </c>
      <c r="G7" s="22" t="s">
        <v>246</v>
      </c>
      <c r="H7" s="28"/>
      <c r="I7" s="31"/>
      <c r="J7" s="50" t="s">
        <v>260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32</v>
      </c>
      <c r="C8" s="52" t="s">
        <v>119</v>
      </c>
      <c r="D8" s="53" t="s">
        <v>262</v>
      </c>
      <c r="E8" s="54">
        <v>40803</v>
      </c>
      <c r="F8" s="55" t="s">
        <v>229</v>
      </c>
      <c r="G8" s="55" t="s">
        <v>246</v>
      </c>
      <c r="H8" s="56"/>
      <c r="I8" s="32"/>
      <c r="J8" s="57" t="s">
        <v>260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16</v>
      </c>
      <c r="C9" s="44" t="s">
        <v>151</v>
      </c>
      <c r="D9" s="45" t="s">
        <v>152</v>
      </c>
      <c r="E9" s="46">
        <v>40987</v>
      </c>
      <c r="F9" s="47" t="s">
        <v>106</v>
      </c>
      <c r="G9" s="47" t="s">
        <v>147</v>
      </c>
      <c r="H9" s="48"/>
      <c r="I9" s="30">
        <v>0.5625</v>
      </c>
      <c r="J9" s="49" t="s">
        <v>107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16</v>
      </c>
      <c r="C10" s="21" t="s">
        <v>88</v>
      </c>
      <c r="D10" s="24" t="s">
        <v>153</v>
      </c>
      <c r="E10" s="25">
        <v>40828</v>
      </c>
      <c r="F10" s="22" t="s">
        <v>106</v>
      </c>
      <c r="G10" s="22" t="s">
        <v>147</v>
      </c>
      <c r="H10" s="28"/>
      <c r="I10" s="31"/>
      <c r="J10" s="50" t="s">
        <v>134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16</v>
      </c>
      <c r="C11" s="21" t="s">
        <v>73</v>
      </c>
      <c r="D11" s="24" t="s">
        <v>154</v>
      </c>
      <c r="E11" s="25">
        <v>40775</v>
      </c>
      <c r="F11" s="22" t="s">
        <v>106</v>
      </c>
      <c r="G11" s="22" t="s">
        <v>147</v>
      </c>
      <c r="H11" s="28"/>
      <c r="I11" s="31"/>
      <c r="J11" s="50" t="s">
        <v>134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16</v>
      </c>
      <c r="C12" s="52" t="s">
        <v>13</v>
      </c>
      <c r="D12" s="53" t="s">
        <v>155</v>
      </c>
      <c r="E12" s="54">
        <v>40735</v>
      </c>
      <c r="F12" s="55" t="s">
        <v>106</v>
      </c>
      <c r="G12" s="55" t="s">
        <v>147</v>
      </c>
      <c r="H12" s="56"/>
      <c r="I12" s="32"/>
      <c r="J12" s="57" t="s">
        <v>131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17</v>
      </c>
      <c r="C13" s="44" t="s">
        <v>43</v>
      </c>
      <c r="D13" s="45" t="s">
        <v>156</v>
      </c>
      <c r="E13" s="46">
        <v>41041</v>
      </c>
      <c r="F13" s="47" t="s">
        <v>106</v>
      </c>
      <c r="G13" s="47" t="s">
        <v>147</v>
      </c>
      <c r="H13" s="48"/>
      <c r="I13" s="30">
        <v>0.62916666666666665</v>
      </c>
      <c r="J13" s="49" t="s">
        <v>107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17</v>
      </c>
      <c r="C14" s="21" t="s">
        <v>157</v>
      </c>
      <c r="D14" s="24" t="s">
        <v>158</v>
      </c>
      <c r="E14" s="25">
        <v>40697</v>
      </c>
      <c r="F14" s="22" t="s">
        <v>106</v>
      </c>
      <c r="G14" s="22" t="s">
        <v>147</v>
      </c>
      <c r="H14" s="28"/>
      <c r="I14" s="31"/>
      <c r="J14" s="50" t="s">
        <v>134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17</v>
      </c>
      <c r="C15" s="21" t="s">
        <v>12</v>
      </c>
      <c r="D15" s="24" t="s">
        <v>159</v>
      </c>
      <c r="E15" s="25">
        <v>40705</v>
      </c>
      <c r="F15" s="22" t="s">
        <v>106</v>
      </c>
      <c r="G15" s="22" t="s">
        <v>147</v>
      </c>
      <c r="H15" s="28"/>
      <c r="I15" s="31"/>
      <c r="J15" s="50" t="s">
        <v>112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17</v>
      </c>
      <c r="C16" s="52" t="s">
        <v>160</v>
      </c>
      <c r="D16" s="53" t="s">
        <v>161</v>
      </c>
      <c r="E16" s="54">
        <v>40975</v>
      </c>
      <c r="F16" s="55" t="s">
        <v>106</v>
      </c>
      <c r="G16" s="55" t="s">
        <v>147</v>
      </c>
      <c r="H16" s="56"/>
      <c r="I16" s="32"/>
      <c r="J16" s="57" t="s">
        <v>123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2.75" customHeight="1" thickTop="1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</row>
    <row r="18" spans="1:29" ht="12.75" customHeight="1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</row>
    <row r="19" spans="1:29" ht="12.75" customHeight="1" x14ac:dyDescent="0.3">
      <c r="A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</row>
    <row r="20" spans="1:29" ht="12.75" customHeight="1" x14ac:dyDescent="0.3">
      <c r="A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</row>
    <row r="21" spans="1:29" ht="12.75" customHeight="1" x14ac:dyDescent="0.3">
      <c r="A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</row>
    <row r="22" spans="1:29" ht="12.75" customHeight="1" x14ac:dyDescent="0.3">
      <c r="A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</row>
    <row r="23" spans="1:29" ht="12.75" customHeight="1" x14ac:dyDescent="0.3">
      <c r="A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</row>
    <row r="24" spans="1:29" ht="12.75" customHeight="1" x14ac:dyDescent="0.3">
      <c r="A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</row>
    <row r="25" spans="1:29" ht="12.75" customHeight="1" x14ac:dyDescent="0.3">
      <c r="A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2.75" customHeight="1" x14ac:dyDescent="0.3">
      <c r="A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27" spans="1:29" ht="12.75" customHeight="1" x14ac:dyDescent="0.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</row>
    <row r="28" spans="1:29" ht="12.75" customHeight="1" x14ac:dyDescent="0.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2.75" customHeight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</sheetData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EDCF7-485E-4B70-A75B-3DC6FDDF9348}">
  <sheetPr>
    <tabColor rgb="FF0070C0"/>
  </sheetPr>
  <dimension ref="A1:AC976"/>
  <sheetViews>
    <sheetView topLeftCell="A3" zoomScaleNormal="100" workbookViewId="0">
      <selection activeCell="K1" sqref="K1:K1048576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8.21875" bestFit="1" customWidth="1"/>
    <col min="4" max="4" width="11.21875" bestFit="1" customWidth="1"/>
    <col min="5" max="5" width="9.109375" customWidth="1"/>
    <col min="6" max="6" width="6.77734375" bestFit="1" customWidth="1"/>
    <col min="7" max="7" width="10.6640625" bestFit="1" customWidth="1"/>
    <col min="8" max="8" width="13" bestFit="1" customWidth="1"/>
    <col min="9" max="9" width="7.21875" bestFit="1" customWidth="1"/>
    <col min="10" max="10" width="16.6640625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24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8</v>
      </c>
      <c r="C5" s="44" t="s">
        <v>88</v>
      </c>
      <c r="D5" s="45" t="s">
        <v>89</v>
      </c>
      <c r="E5" s="46">
        <v>41127</v>
      </c>
      <c r="F5" s="47" t="s">
        <v>90</v>
      </c>
      <c r="G5" s="47" t="s">
        <v>91</v>
      </c>
      <c r="H5" s="48"/>
      <c r="I5" s="30">
        <v>0.59444444444444444</v>
      </c>
      <c r="J5" s="49" t="s">
        <v>92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8</v>
      </c>
      <c r="C6" s="21" t="s">
        <v>93</v>
      </c>
      <c r="D6" s="24" t="s">
        <v>94</v>
      </c>
      <c r="E6" s="25">
        <v>40818</v>
      </c>
      <c r="F6" s="22" t="s">
        <v>90</v>
      </c>
      <c r="G6" s="22" t="s">
        <v>91</v>
      </c>
      <c r="H6" s="28"/>
      <c r="I6" s="31"/>
      <c r="J6" s="50" t="s">
        <v>92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8</v>
      </c>
      <c r="C7" s="21" t="s">
        <v>7</v>
      </c>
      <c r="D7" s="24" t="s">
        <v>95</v>
      </c>
      <c r="E7" s="25">
        <v>41250</v>
      </c>
      <c r="F7" s="22" t="s">
        <v>90</v>
      </c>
      <c r="G7" s="22" t="s">
        <v>91</v>
      </c>
      <c r="H7" s="28"/>
      <c r="I7" s="31"/>
      <c r="J7" s="50" t="s">
        <v>92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8</v>
      </c>
      <c r="C8" s="52" t="s">
        <v>48</v>
      </c>
      <c r="D8" s="53" t="s">
        <v>96</v>
      </c>
      <c r="E8" s="54">
        <v>40927</v>
      </c>
      <c r="F8" s="55" t="s">
        <v>90</v>
      </c>
      <c r="G8" s="55" t="s">
        <v>91</v>
      </c>
      <c r="H8" s="56"/>
      <c r="I8" s="32"/>
      <c r="J8" s="57" t="s">
        <v>92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61">
        <v>2</v>
      </c>
      <c r="B9" s="43" t="s">
        <v>541</v>
      </c>
      <c r="C9" s="44" t="s">
        <v>473</v>
      </c>
      <c r="D9" s="45" t="s">
        <v>544</v>
      </c>
      <c r="E9" s="46">
        <v>40704</v>
      </c>
      <c r="F9" s="47" t="s">
        <v>8</v>
      </c>
      <c r="G9" s="47" t="s">
        <v>519</v>
      </c>
      <c r="H9" s="48"/>
      <c r="I9" s="30">
        <v>0.59930555555555554</v>
      </c>
      <c r="J9" s="49" t="s">
        <v>545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62"/>
      <c r="B10" s="37" t="s">
        <v>541</v>
      </c>
      <c r="C10" s="21" t="s">
        <v>351</v>
      </c>
      <c r="D10" s="24" t="s">
        <v>542</v>
      </c>
      <c r="E10" s="25">
        <v>41250</v>
      </c>
      <c r="F10" s="22" t="s">
        <v>8</v>
      </c>
      <c r="G10" s="22" t="s">
        <v>519</v>
      </c>
      <c r="H10" s="28"/>
      <c r="I10" s="31"/>
      <c r="J10" s="50" t="s">
        <v>532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 t="s">
        <v>541</v>
      </c>
      <c r="C11" s="21" t="s">
        <v>13</v>
      </c>
      <c r="D11" s="24" t="s">
        <v>546</v>
      </c>
      <c r="E11" s="25">
        <v>40723</v>
      </c>
      <c r="F11" s="22" t="s">
        <v>8</v>
      </c>
      <c r="G11" s="22" t="s">
        <v>519</v>
      </c>
      <c r="H11" s="28"/>
      <c r="I11" s="31"/>
      <c r="J11" s="50" t="s">
        <v>545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 t="s">
        <v>541</v>
      </c>
      <c r="C12" s="52" t="s">
        <v>173</v>
      </c>
      <c r="D12" s="53" t="s">
        <v>543</v>
      </c>
      <c r="E12" s="54">
        <v>40762</v>
      </c>
      <c r="F12" s="55" t="s">
        <v>8</v>
      </c>
      <c r="G12" s="55" t="s">
        <v>519</v>
      </c>
      <c r="H12" s="56"/>
      <c r="I12" s="32"/>
      <c r="J12" s="57" t="s">
        <v>539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58</v>
      </c>
      <c r="C13" s="44" t="s">
        <v>9</v>
      </c>
      <c r="D13" s="45" t="s">
        <v>476</v>
      </c>
      <c r="E13" s="46" t="s">
        <v>477</v>
      </c>
      <c r="F13" s="47" t="s">
        <v>463</v>
      </c>
      <c r="G13" s="47" t="s">
        <v>464</v>
      </c>
      <c r="H13" s="48" t="s">
        <v>465</v>
      </c>
      <c r="I13" s="30">
        <v>0.62013888888888891</v>
      </c>
      <c r="J13" s="49" t="s">
        <v>466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58</v>
      </c>
      <c r="C14" s="21" t="s">
        <v>478</v>
      </c>
      <c r="D14" s="24" t="s">
        <v>479</v>
      </c>
      <c r="E14" s="25" t="s">
        <v>480</v>
      </c>
      <c r="F14" s="22" t="s">
        <v>463</v>
      </c>
      <c r="G14" s="22" t="s">
        <v>464</v>
      </c>
      <c r="H14" s="28" t="s">
        <v>465</v>
      </c>
      <c r="I14" s="31"/>
      <c r="J14" s="50" t="s">
        <v>466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58</v>
      </c>
      <c r="C15" s="21" t="s">
        <v>473</v>
      </c>
      <c r="D15" s="24" t="s">
        <v>481</v>
      </c>
      <c r="E15" s="25" t="s">
        <v>482</v>
      </c>
      <c r="F15" s="22" t="s">
        <v>463</v>
      </c>
      <c r="G15" s="22" t="s">
        <v>464</v>
      </c>
      <c r="H15" s="28" t="s">
        <v>465</v>
      </c>
      <c r="I15" s="31"/>
      <c r="J15" s="50" t="s">
        <v>466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58</v>
      </c>
      <c r="C16" s="52" t="s">
        <v>483</v>
      </c>
      <c r="D16" s="53" t="s">
        <v>484</v>
      </c>
      <c r="E16" s="54" t="s">
        <v>485</v>
      </c>
      <c r="F16" s="55" t="s">
        <v>463</v>
      </c>
      <c r="G16" s="55" t="s">
        <v>464</v>
      </c>
      <c r="H16" s="56" t="s">
        <v>465</v>
      </c>
      <c r="I16" s="32"/>
      <c r="J16" s="57" t="s">
        <v>466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9.2" customHeight="1" thickTop="1" x14ac:dyDescent="0.3">
      <c r="A17" s="26">
        <v>4</v>
      </c>
      <c r="B17" s="43">
        <v>46</v>
      </c>
      <c r="C17" s="44" t="s">
        <v>368</v>
      </c>
      <c r="D17" s="45" t="s">
        <v>369</v>
      </c>
      <c r="E17" s="46" t="s">
        <v>370</v>
      </c>
      <c r="F17" s="47" t="s">
        <v>383</v>
      </c>
      <c r="G17" s="47" t="s">
        <v>301</v>
      </c>
      <c r="H17" s="48"/>
      <c r="I17" s="30">
        <v>0.62708333333333333</v>
      </c>
      <c r="J17" s="49" t="s">
        <v>331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9.5" customHeight="1" x14ac:dyDescent="0.3">
      <c r="A18" s="35"/>
      <c r="B18" s="37">
        <v>46</v>
      </c>
      <c r="C18" s="21" t="s">
        <v>371</v>
      </c>
      <c r="D18" s="24" t="s">
        <v>372</v>
      </c>
      <c r="E18" s="25" t="s">
        <v>373</v>
      </c>
      <c r="F18" s="22" t="s">
        <v>383</v>
      </c>
      <c r="G18" s="22" t="s">
        <v>301</v>
      </c>
      <c r="H18" s="28"/>
      <c r="I18" s="31"/>
      <c r="J18" s="50" t="s">
        <v>331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9.5" customHeight="1" x14ac:dyDescent="0.3">
      <c r="A19" s="35"/>
      <c r="B19" s="37">
        <v>46</v>
      </c>
      <c r="C19" s="21" t="s">
        <v>374</v>
      </c>
      <c r="D19" s="24" t="s">
        <v>375</v>
      </c>
      <c r="E19" s="25" t="s">
        <v>376</v>
      </c>
      <c r="F19" s="22" t="s">
        <v>383</v>
      </c>
      <c r="G19" s="22" t="s">
        <v>301</v>
      </c>
      <c r="H19" s="28"/>
      <c r="I19" s="31"/>
      <c r="J19" s="50" t="s">
        <v>302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9.5" customHeight="1" thickBot="1" x14ac:dyDescent="0.35">
      <c r="A20" s="36"/>
      <c r="B20" s="51">
        <v>46</v>
      </c>
      <c r="C20" s="52" t="s">
        <v>93</v>
      </c>
      <c r="D20" s="53" t="s">
        <v>377</v>
      </c>
      <c r="E20" s="54" t="s">
        <v>378</v>
      </c>
      <c r="F20" s="55" t="s">
        <v>383</v>
      </c>
      <c r="G20" s="55" t="s">
        <v>301</v>
      </c>
      <c r="H20" s="56"/>
      <c r="I20" s="32"/>
      <c r="J20" s="57" t="s">
        <v>331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9.2" customHeight="1" thickTop="1" x14ac:dyDescent="0.3">
      <c r="A21" s="26">
        <v>5</v>
      </c>
      <c r="B21" s="43">
        <v>52</v>
      </c>
      <c r="C21" s="44" t="s">
        <v>68</v>
      </c>
      <c r="D21" s="45" t="s">
        <v>420</v>
      </c>
      <c r="E21" s="46" t="s">
        <v>421</v>
      </c>
      <c r="F21" s="47" t="s">
        <v>405</v>
      </c>
      <c r="G21" s="47" t="s">
        <v>406</v>
      </c>
      <c r="H21" s="48"/>
      <c r="I21" s="30">
        <v>0.66388888888888886</v>
      </c>
      <c r="J21" s="49" t="s">
        <v>407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9.5" customHeight="1" x14ac:dyDescent="0.3">
      <c r="A22" s="35"/>
      <c r="B22" s="37">
        <v>52</v>
      </c>
      <c r="C22" s="21" t="s">
        <v>173</v>
      </c>
      <c r="D22" s="24" t="s">
        <v>422</v>
      </c>
      <c r="E22" s="25">
        <v>41222</v>
      </c>
      <c r="F22" s="22" t="s">
        <v>405</v>
      </c>
      <c r="G22" s="22" t="s">
        <v>406</v>
      </c>
      <c r="H22" s="28"/>
      <c r="I22" s="31"/>
      <c r="J22" s="50" t="s">
        <v>407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9.5" customHeight="1" x14ac:dyDescent="0.3">
      <c r="A23" s="35"/>
      <c r="B23" s="37">
        <v>52</v>
      </c>
      <c r="C23" s="21" t="s">
        <v>423</v>
      </c>
      <c r="D23" s="24" t="s">
        <v>424</v>
      </c>
      <c r="E23" s="25" t="s">
        <v>425</v>
      </c>
      <c r="F23" s="22" t="s">
        <v>405</v>
      </c>
      <c r="G23" s="22" t="s">
        <v>406</v>
      </c>
      <c r="H23" s="28"/>
      <c r="I23" s="31"/>
      <c r="J23" s="50" t="s">
        <v>407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9.5" customHeight="1" thickBot="1" x14ac:dyDescent="0.35">
      <c r="A24" s="36"/>
      <c r="B24" s="51">
        <v>52</v>
      </c>
      <c r="C24" s="52" t="s">
        <v>426</v>
      </c>
      <c r="D24" s="53" t="s">
        <v>427</v>
      </c>
      <c r="E24" s="54">
        <v>40991</v>
      </c>
      <c r="F24" s="55" t="s">
        <v>405</v>
      </c>
      <c r="G24" s="55" t="s">
        <v>406</v>
      </c>
      <c r="H24" s="56"/>
      <c r="I24" s="32"/>
      <c r="J24" s="57" t="s">
        <v>407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9.2" customHeight="1" thickTop="1" x14ac:dyDescent="0.3">
      <c r="A25" s="26">
        <v>6</v>
      </c>
      <c r="B25" s="43">
        <v>37</v>
      </c>
      <c r="C25" s="44" t="s">
        <v>290</v>
      </c>
      <c r="D25" s="45" t="s">
        <v>291</v>
      </c>
      <c r="E25" s="46">
        <v>40808</v>
      </c>
      <c r="F25" s="47" t="s">
        <v>297</v>
      </c>
      <c r="G25" s="47" t="s">
        <v>277</v>
      </c>
      <c r="H25" s="48"/>
      <c r="I25" s="30">
        <v>0.7270833333333333</v>
      </c>
      <c r="J25" s="49" t="s">
        <v>296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9.5" customHeight="1" x14ac:dyDescent="0.3">
      <c r="A26" s="35"/>
      <c r="B26" s="37">
        <v>37</v>
      </c>
      <c r="C26" s="21" t="s">
        <v>292</v>
      </c>
      <c r="D26" s="24" t="s">
        <v>293</v>
      </c>
      <c r="E26" s="25">
        <v>41096</v>
      </c>
      <c r="F26" s="22" t="s">
        <v>297</v>
      </c>
      <c r="G26" s="22" t="s">
        <v>277</v>
      </c>
      <c r="H26" s="28"/>
      <c r="I26" s="31"/>
      <c r="J26" s="50" t="s">
        <v>296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9.5" customHeight="1" x14ac:dyDescent="0.3">
      <c r="A27" s="35"/>
      <c r="B27" s="37">
        <v>37</v>
      </c>
      <c r="C27" s="21" t="s">
        <v>266</v>
      </c>
      <c r="D27" s="24" t="s">
        <v>294</v>
      </c>
      <c r="E27" s="25">
        <v>41012</v>
      </c>
      <c r="F27" s="22" t="s">
        <v>297</v>
      </c>
      <c r="G27" s="22" t="s">
        <v>277</v>
      </c>
      <c r="H27" s="28"/>
      <c r="I27" s="31"/>
      <c r="J27" s="50" t="s">
        <v>296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9.5" customHeight="1" thickBot="1" x14ac:dyDescent="0.35">
      <c r="A28" s="36"/>
      <c r="B28" s="51">
        <v>37</v>
      </c>
      <c r="C28" s="52" t="s">
        <v>57</v>
      </c>
      <c r="D28" s="53" t="s">
        <v>295</v>
      </c>
      <c r="E28" s="54">
        <v>40920</v>
      </c>
      <c r="F28" s="55" t="s">
        <v>297</v>
      </c>
      <c r="G28" s="55" t="s">
        <v>277</v>
      </c>
      <c r="H28" s="56"/>
      <c r="I28" s="32"/>
      <c r="J28" s="57" t="s">
        <v>296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9.2" customHeight="1" thickTop="1" x14ac:dyDescent="0.3">
      <c r="A29" s="26">
        <v>7</v>
      </c>
      <c r="B29" s="43">
        <v>38</v>
      </c>
      <c r="C29" s="44" t="s">
        <v>128</v>
      </c>
      <c r="D29" s="45" t="s">
        <v>298</v>
      </c>
      <c r="E29" s="46" t="s">
        <v>299</v>
      </c>
      <c r="F29" s="47" t="s">
        <v>300</v>
      </c>
      <c r="G29" s="47" t="s">
        <v>301</v>
      </c>
      <c r="H29" s="48"/>
      <c r="I29" s="30">
        <v>0.74861111111111112</v>
      </c>
      <c r="J29" s="49" t="s">
        <v>302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9.5" customHeight="1" x14ac:dyDescent="0.3">
      <c r="A30" s="35"/>
      <c r="B30" s="37">
        <v>38</v>
      </c>
      <c r="C30" s="21" t="s">
        <v>303</v>
      </c>
      <c r="D30" s="24" t="s">
        <v>304</v>
      </c>
      <c r="E30" s="25" t="s">
        <v>305</v>
      </c>
      <c r="F30" s="22" t="s">
        <v>300</v>
      </c>
      <c r="G30" s="22" t="s">
        <v>301</v>
      </c>
      <c r="H30" s="28"/>
      <c r="I30" s="31"/>
      <c r="J30" s="50" t="s">
        <v>302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9.5" customHeight="1" x14ac:dyDescent="0.3">
      <c r="A31" s="35"/>
      <c r="B31" s="37">
        <v>38</v>
      </c>
      <c r="C31" s="21" t="s">
        <v>175</v>
      </c>
      <c r="D31" s="24" t="s">
        <v>306</v>
      </c>
      <c r="E31" s="25" t="s">
        <v>307</v>
      </c>
      <c r="F31" s="22" t="s">
        <v>300</v>
      </c>
      <c r="G31" s="22" t="s">
        <v>301</v>
      </c>
      <c r="H31" s="28"/>
      <c r="I31" s="31"/>
      <c r="J31" s="50" t="s">
        <v>302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9.5" customHeight="1" thickBot="1" x14ac:dyDescent="0.35">
      <c r="A32" s="36"/>
      <c r="B32" s="51">
        <v>38</v>
      </c>
      <c r="C32" s="52" t="s">
        <v>49</v>
      </c>
      <c r="D32" s="53" t="s">
        <v>308</v>
      </c>
      <c r="E32" s="54" t="s">
        <v>309</v>
      </c>
      <c r="F32" s="55" t="s">
        <v>300</v>
      </c>
      <c r="G32" s="55" t="s">
        <v>301</v>
      </c>
      <c r="H32" s="56"/>
      <c r="I32" s="32"/>
      <c r="J32" s="57" t="s">
        <v>302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2.75" customHeight="1" thickTop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2.75" customHeight="1" x14ac:dyDescent="0.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2.75" customHeight="1" x14ac:dyDescent="0.3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  <row r="975" spans="1:29" ht="12.75" customHeight="1" x14ac:dyDescent="0.3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</row>
    <row r="976" spans="1:29" ht="12.75" customHeight="1" x14ac:dyDescent="0.3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</row>
  </sheetData>
  <sortState xmlns:xlrd2="http://schemas.microsoft.com/office/spreadsheetml/2017/richdata2" ref="A5:AC32">
    <sortCondition ref="A5:A32"/>
  </sortState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412F3-CF87-42A7-AE51-945182FBB51B}">
  <sheetPr>
    <tabColor rgb="FF0070C0"/>
  </sheetPr>
  <dimension ref="A1:AC980"/>
  <sheetViews>
    <sheetView zoomScaleNormal="100" workbookViewId="0"/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6.21875" bestFit="1" customWidth="1"/>
    <col min="4" max="4" width="10.88671875" bestFit="1" customWidth="1"/>
    <col min="5" max="5" width="8" bestFit="1" customWidth="1"/>
    <col min="6" max="6" width="7" bestFit="1" customWidth="1"/>
    <col min="7" max="7" width="11.77734375" bestFit="1" customWidth="1"/>
    <col min="8" max="8" width="5" bestFit="1" customWidth="1"/>
    <col min="9" max="9" width="7.21875" bestFit="1" customWidth="1"/>
    <col min="10" max="10" width="10.33203125" bestFit="1" customWidth="1"/>
    <col min="11" max="11" width="11.44140625" customWidth="1"/>
    <col min="12" max="12" width="24.88671875" bestFit="1" customWidth="1"/>
    <col min="13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25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58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 t="s">
        <v>554</v>
      </c>
      <c r="C5" s="44" t="s">
        <v>555</v>
      </c>
      <c r="D5" s="45" t="s">
        <v>556</v>
      </c>
      <c r="E5" s="46">
        <v>40343</v>
      </c>
      <c r="F5" s="47" t="s">
        <v>8</v>
      </c>
      <c r="G5" s="47" t="s">
        <v>519</v>
      </c>
      <c r="H5" s="48"/>
      <c r="I5" s="30">
        <v>0.61388888888888893</v>
      </c>
      <c r="J5" s="49" t="s">
        <v>539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 t="s">
        <v>554</v>
      </c>
      <c r="C6" s="21" t="s">
        <v>55</v>
      </c>
      <c r="D6" s="24" t="s">
        <v>557</v>
      </c>
      <c r="E6" s="25" t="s">
        <v>558</v>
      </c>
      <c r="F6" s="22" t="s">
        <v>8</v>
      </c>
      <c r="G6" s="22" t="s">
        <v>519</v>
      </c>
      <c r="H6" s="28"/>
      <c r="I6" s="31"/>
      <c r="J6" s="50" t="s">
        <v>536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 t="s">
        <v>554</v>
      </c>
      <c r="C7" s="21" t="s">
        <v>564</v>
      </c>
      <c r="D7" s="24" t="s">
        <v>565</v>
      </c>
      <c r="E7" s="25">
        <v>40231</v>
      </c>
      <c r="F7" s="22" t="s">
        <v>8</v>
      </c>
      <c r="G7" s="22" t="s">
        <v>519</v>
      </c>
      <c r="H7" s="28"/>
      <c r="I7" s="31"/>
      <c r="J7" s="50" t="s">
        <v>559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 t="s">
        <v>554</v>
      </c>
      <c r="C8" s="52" t="s">
        <v>560</v>
      </c>
      <c r="D8" s="53" t="s">
        <v>561</v>
      </c>
      <c r="E8" s="54" t="s">
        <v>562</v>
      </c>
      <c r="F8" s="55" t="s">
        <v>8</v>
      </c>
      <c r="G8" s="55" t="s">
        <v>519</v>
      </c>
      <c r="H8" s="56"/>
      <c r="I8" s="32"/>
      <c r="J8" s="57" t="s">
        <v>563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54</v>
      </c>
      <c r="C9" s="44" t="s">
        <v>222</v>
      </c>
      <c r="D9" s="45" t="s">
        <v>404</v>
      </c>
      <c r="E9" s="46" t="s">
        <v>437</v>
      </c>
      <c r="F9" s="47" t="s">
        <v>405</v>
      </c>
      <c r="G9" s="47" t="s">
        <v>406</v>
      </c>
      <c r="H9" s="48"/>
      <c r="I9" s="30">
        <v>0.65972222222222221</v>
      </c>
      <c r="J9" s="49" t="s">
        <v>407</v>
      </c>
      <c r="K9" s="1"/>
      <c r="L9" s="58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54</v>
      </c>
      <c r="C10" s="21" t="s">
        <v>438</v>
      </c>
      <c r="D10" s="24" t="s">
        <v>439</v>
      </c>
      <c r="E10" s="25" t="s">
        <v>440</v>
      </c>
      <c r="F10" s="22" t="s">
        <v>405</v>
      </c>
      <c r="G10" s="22" t="s">
        <v>406</v>
      </c>
      <c r="H10" s="28"/>
      <c r="I10" s="31"/>
      <c r="J10" s="50" t="s">
        <v>407</v>
      </c>
      <c r="K10" s="1"/>
      <c r="L10" s="58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54</v>
      </c>
      <c r="C11" s="21" t="s">
        <v>191</v>
      </c>
      <c r="D11" s="24" t="s">
        <v>441</v>
      </c>
      <c r="E11" s="25">
        <v>39826</v>
      </c>
      <c r="F11" s="22" t="s">
        <v>405</v>
      </c>
      <c r="G11" s="22" t="s">
        <v>406</v>
      </c>
      <c r="H11" s="28"/>
      <c r="I11" s="31"/>
      <c r="J11" s="50" t="s">
        <v>407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54</v>
      </c>
      <c r="C12" s="52" t="s">
        <v>393</v>
      </c>
      <c r="D12" s="53" t="s">
        <v>442</v>
      </c>
      <c r="E12" s="54" t="s">
        <v>443</v>
      </c>
      <c r="F12" s="55" t="s">
        <v>405</v>
      </c>
      <c r="G12" s="55" t="s">
        <v>406</v>
      </c>
      <c r="H12" s="56"/>
      <c r="I12" s="32"/>
      <c r="J12" s="57" t="s">
        <v>407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21</v>
      </c>
      <c r="C13" s="44" t="s">
        <v>184</v>
      </c>
      <c r="D13" s="45" t="s">
        <v>185</v>
      </c>
      <c r="E13" s="46">
        <v>40444</v>
      </c>
      <c r="F13" s="47" t="s">
        <v>106</v>
      </c>
      <c r="G13" s="47" t="s">
        <v>147</v>
      </c>
      <c r="H13" s="48"/>
      <c r="I13" s="30">
        <v>0.69652777777777775</v>
      </c>
      <c r="J13" s="49" t="s">
        <v>137</v>
      </c>
      <c r="K13" s="1"/>
      <c r="L13" s="58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21</v>
      </c>
      <c r="C14" s="21" t="s">
        <v>142</v>
      </c>
      <c r="D14" s="24" t="s">
        <v>186</v>
      </c>
      <c r="E14" s="25">
        <v>39969</v>
      </c>
      <c r="F14" s="22" t="s">
        <v>106</v>
      </c>
      <c r="G14" s="22" t="s">
        <v>147</v>
      </c>
      <c r="H14" s="28"/>
      <c r="I14" s="31"/>
      <c r="J14" s="50" t="s">
        <v>107</v>
      </c>
      <c r="K14" s="1"/>
      <c r="L14" s="5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21</v>
      </c>
      <c r="C15" s="21" t="s">
        <v>187</v>
      </c>
      <c r="D15" s="24" t="s">
        <v>188</v>
      </c>
      <c r="E15" s="25">
        <v>40479</v>
      </c>
      <c r="F15" s="22" t="s">
        <v>106</v>
      </c>
      <c r="G15" s="22" t="s">
        <v>147</v>
      </c>
      <c r="H15" s="28"/>
      <c r="I15" s="31"/>
      <c r="J15" s="50" t="s">
        <v>123</v>
      </c>
      <c r="K15" s="1"/>
      <c r="L15" s="5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21</v>
      </c>
      <c r="C16" s="52" t="s">
        <v>132</v>
      </c>
      <c r="D16" s="53" t="s">
        <v>183</v>
      </c>
      <c r="E16" s="54">
        <v>40331</v>
      </c>
      <c r="F16" s="55" t="s">
        <v>106</v>
      </c>
      <c r="G16" s="55" t="s">
        <v>147</v>
      </c>
      <c r="H16" s="56"/>
      <c r="I16" s="32"/>
      <c r="J16" s="57" t="s">
        <v>189</v>
      </c>
      <c r="K16" s="1"/>
      <c r="L16" s="5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9.2" customHeight="1" thickTop="1" x14ac:dyDescent="0.3">
      <c r="A17" s="26">
        <v>4</v>
      </c>
      <c r="B17" s="43">
        <v>22</v>
      </c>
      <c r="C17" s="44" t="s">
        <v>46</v>
      </c>
      <c r="D17" s="45" t="s">
        <v>190</v>
      </c>
      <c r="E17" s="46">
        <v>39872</v>
      </c>
      <c r="F17" s="47" t="s">
        <v>106</v>
      </c>
      <c r="G17" s="47" t="s">
        <v>147</v>
      </c>
      <c r="H17" s="48"/>
      <c r="I17" s="30">
        <v>0.74444444444444446</v>
      </c>
      <c r="J17" s="49" t="s">
        <v>131</v>
      </c>
      <c r="K17" s="1"/>
      <c r="L17" s="5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9.5" customHeight="1" x14ac:dyDescent="0.3">
      <c r="A18" s="35"/>
      <c r="B18" s="37">
        <v>22</v>
      </c>
      <c r="C18" s="21" t="s">
        <v>191</v>
      </c>
      <c r="D18" s="24" t="s">
        <v>192</v>
      </c>
      <c r="E18" s="25">
        <v>40079</v>
      </c>
      <c r="F18" s="22" t="s">
        <v>106</v>
      </c>
      <c r="G18" s="22" t="s">
        <v>147</v>
      </c>
      <c r="H18" s="28"/>
      <c r="I18" s="31"/>
      <c r="J18" s="50" t="s">
        <v>116</v>
      </c>
      <c r="K18" s="1"/>
      <c r="L18" s="5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9.5" customHeight="1" x14ac:dyDescent="0.3">
      <c r="A19" s="35"/>
      <c r="B19" s="37">
        <v>22</v>
      </c>
      <c r="C19" s="21" t="s">
        <v>191</v>
      </c>
      <c r="D19" s="24" t="s">
        <v>193</v>
      </c>
      <c r="E19" s="25">
        <v>40164</v>
      </c>
      <c r="F19" s="22" t="s">
        <v>106</v>
      </c>
      <c r="G19" s="22" t="s">
        <v>147</v>
      </c>
      <c r="H19" s="28"/>
      <c r="I19" s="31"/>
      <c r="J19" s="50" t="s">
        <v>131</v>
      </c>
      <c r="K19" s="1"/>
      <c r="L19" s="5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9.5" customHeight="1" thickBot="1" x14ac:dyDescent="0.35">
      <c r="A20" s="36"/>
      <c r="B20" s="51">
        <v>22</v>
      </c>
      <c r="C20" s="52" t="s">
        <v>194</v>
      </c>
      <c r="D20" s="53" t="s">
        <v>195</v>
      </c>
      <c r="E20" s="54">
        <v>40202</v>
      </c>
      <c r="F20" s="55" t="s">
        <v>106</v>
      </c>
      <c r="G20" s="55" t="s">
        <v>147</v>
      </c>
      <c r="H20" s="56"/>
      <c r="I20" s="32"/>
      <c r="J20" s="57" t="s">
        <v>131</v>
      </c>
      <c r="K20" s="1"/>
      <c r="L20" s="5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2.75" customHeight="1" thickTop="1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</row>
    <row r="22" spans="1:29" ht="12.75" customHeight="1" x14ac:dyDescent="0.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</row>
    <row r="23" spans="1:29" ht="12.75" customHeight="1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</row>
    <row r="24" spans="1:29" ht="12.75" customHeight="1" x14ac:dyDescent="0.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</row>
    <row r="25" spans="1:29" ht="12.75" customHeight="1" x14ac:dyDescent="0.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2.75" customHeight="1" x14ac:dyDescent="0.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27" spans="1:29" ht="12.75" customHeight="1" x14ac:dyDescent="0.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</row>
    <row r="28" spans="1:29" ht="12.75" customHeight="1" x14ac:dyDescent="0.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2.75" customHeight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2.75" customHeight="1" x14ac:dyDescent="0.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2.75" customHeight="1" x14ac:dyDescent="0.3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  <row r="975" spans="1:29" ht="12.75" customHeight="1" x14ac:dyDescent="0.3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</row>
    <row r="976" spans="1:29" ht="12.75" customHeight="1" x14ac:dyDescent="0.3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</row>
    <row r="977" spans="1:29" ht="12.75" customHeight="1" x14ac:dyDescent="0.3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</row>
    <row r="978" spans="1:29" ht="12.75" customHeight="1" x14ac:dyDescent="0.3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</row>
    <row r="979" spans="1:29" ht="12.75" customHeight="1" x14ac:dyDescent="0.3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</row>
    <row r="980" spans="1:29" ht="12.75" customHeight="1" x14ac:dyDescent="0.3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</row>
  </sheetData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E0028-49A9-4B47-9E31-04F76622CAAA}">
  <sheetPr>
    <tabColor rgb="FF0070C0"/>
    <pageSetUpPr fitToPage="1"/>
  </sheetPr>
  <dimension ref="A1:AC980"/>
  <sheetViews>
    <sheetView zoomScaleNormal="100" workbookViewId="0">
      <selection activeCell="B2" sqref="B2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8.44140625" bestFit="1" customWidth="1"/>
    <col min="4" max="4" width="10.6640625" bestFit="1" customWidth="1"/>
    <col min="5" max="5" width="8" bestFit="1" customWidth="1"/>
    <col min="6" max="6" width="9.5546875" bestFit="1" customWidth="1"/>
    <col min="7" max="7" width="13.88671875" bestFit="1" customWidth="1"/>
    <col min="8" max="8" width="12.33203125" bestFit="1" customWidth="1"/>
    <col min="9" max="9" width="7.21875" bestFit="1" customWidth="1"/>
    <col min="10" max="10" width="16.5546875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26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 t="s">
        <v>547</v>
      </c>
      <c r="C5" s="44" t="s">
        <v>509</v>
      </c>
      <c r="D5" s="45" t="s">
        <v>548</v>
      </c>
      <c r="E5" s="46">
        <v>40172</v>
      </c>
      <c r="F5" s="47" t="s">
        <v>8</v>
      </c>
      <c r="G5" s="47" t="s">
        <v>549</v>
      </c>
      <c r="H5" s="48"/>
      <c r="I5" s="30">
        <v>0.50972222222222219</v>
      </c>
      <c r="J5" s="49" t="s">
        <v>532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>
        <v>1</v>
      </c>
      <c r="B6" s="37" t="s">
        <v>547</v>
      </c>
      <c r="C6" s="21" t="s">
        <v>271</v>
      </c>
      <c r="D6" s="24" t="s">
        <v>550</v>
      </c>
      <c r="E6" s="25">
        <v>40267</v>
      </c>
      <c r="F6" s="22" t="s">
        <v>8</v>
      </c>
      <c r="G6" s="22" t="s">
        <v>519</v>
      </c>
      <c r="H6" s="28"/>
      <c r="I6" s="31"/>
      <c r="J6" s="50" t="s">
        <v>520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>
        <v>1</v>
      </c>
      <c r="B7" s="37" t="s">
        <v>547</v>
      </c>
      <c r="C7" s="21" t="s">
        <v>521</v>
      </c>
      <c r="D7" s="24" t="s">
        <v>11</v>
      </c>
      <c r="E7" s="25">
        <v>39986</v>
      </c>
      <c r="F7" s="22" t="s">
        <v>8</v>
      </c>
      <c r="G7" s="22" t="s">
        <v>551</v>
      </c>
      <c r="H7" s="28"/>
      <c r="I7" s="31"/>
      <c r="J7" s="50" t="s">
        <v>525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>
        <v>1</v>
      </c>
      <c r="B8" s="51" t="s">
        <v>547</v>
      </c>
      <c r="C8" s="52" t="s">
        <v>552</v>
      </c>
      <c r="D8" s="53" t="s">
        <v>553</v>
      </c>
      <c r="E8" s="54">
        <v>40355</v>
      </c>
      <c r="F8" s="55" t="s">
        <v>8</v>
      </c>
      <c r="G8" s="55" t="s">
        <v>519</v>
      </c>
      <c r="H8" s="56"/>
      <c r="I8" s="32"/>
      <c r="J8" s="57" t="s">
        <v>532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48</v>
      </c>
      <c r="C9" s="44" t="s">
        <v>124</v>
      </c>
      <c r="D9" s="45" t="s">
        <v>389</v>
      </c>
      <c r="E9" s="46" t="s">
        <v>390</v>
      </c>
      <c r="F9" s="47" t="s">
        <v>383</v>
      </c>
      <c r="G9" s="47" t="s">
        <v>386</v>
      </c>
      <c r="H9" s="48"/>
      <c r="I9" s="30">
        <v>0.51944444444444449</v>
      </c>
      <c r="J9" s="49" t="s">
        <v>391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>
        <v>2</v>
      </c>
      <c r="B10" s="37">
        <v>48</v>
      </c>
      <c r="C10" s="21" t="s">
        <v>381</v>
      </c>
      <c r="D10" s="24" t="s">
        <v>382</v>
      </c>
      <c r="E10" s="25">
        <v>40248</v>
      </c>
      <c r="F10" s="22" t="s">
        <v>383</v>
      </c>
      <c r="G10" s="22"/>
      <c r="H10" s="28"/>
      <c r="I10" s="31"/>
      <c r="J10" s="50" t="s">
        <v>392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>
        <v>2</v>
      </c>
      <c r="B11" s="37">
        <v>48</v>
      </c>
      <c r="C11" s="21" t="s">
        <v>379</v>
      </c>
      <c r="D11" s="24" t="s">
        <v>380</v>
      </c>
      <c r="E11" s="25">
        <v>39845</v>
      </c>
      <c r="F11" s="22" t="s">
        <v>383</v>
      </c>
      <c r="G11" s="22"/>
      <c r="H11" s="28"/>
      <c r="I11" s="31"/>
      <c r="J11" s="50" t="s">
        <v>392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>
        <v>2</v>
      </c>
      <c r="B12" s="51">
        <v>48</v>
      </c>
      <c r="C12" s="52" t="s">
        <v>88</v>
      </c>
      <c r="D12" s="53" t="s">
        <v>384</v>
      </c>
      <c r="E12" s="54" t="s">
        <v>385</v>
      </c>
      <c r="F12" s="55" t="s">
        <v>383</v>
      </c>
      <c r="G12" s="55" t="s">
        <v>386</v>
      </c>
      <c r="H12" s="56"/>
      <c r="I12" s="32"/>
      <c r="J12" s="57" t="s">
        <v>388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33</v>
      </c>
      <c r="C13" s="44" t="s">
        <v>179</v>
      </c>
      <c r="D13" s="45" t="s">
        <v>263</v>
      </c>
      <c r="E13" s="46">
        <v>39912</v>
      </c>
      <c r="F13" s="47" t="s">
        <v>229</v>
      </c>
      <c r="G13" s="47" t="s">
        <v>230</v>
      </c>
      <c r="H13" s="48"/>
      <c r="I13" s="30">
        <v>0.52847222222222223</v>
      </c>
      <c r="J13" s="49" t="s">
        <v>264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>
        <v>3</v>
      </c>
      <c r="B14" s="37">
        <v>33</v>
      </c>
      <c r="C14" s="21" t="s">
        <v>6</v>
      </c>
      <c r="D14" s="24" t="s">
        <v>265</v>
      </c>
      <c r="E14" s="25">
        <v>40349</v>
      </c>
      <c r="F14" s="22" t="s">
        <v>229</v>
      </c>
      <c r="G14" s="22" t="s">
        <v>230</v>
      </c>
      <c r="H14" s="28"/>
      <c r="I14" s="31"/>
      <c r="J14" s="50" t="s">
        <v>240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>
        <v>3</v>
      </c>
      <c r="B15" s="37">
        <v>33</v>
      </c>
      <c r="C15" s="21" t="s">
        <v>266</v>
      </c>
      <c r="D15" s="24" t="s">
        <v>267</v>
      </c>
      <c r="E15" s="25">
        <v>40221</v>
      </c>
      <c r="F15" s="22" t="s">
        <v>229</v>
      </c>
      <c r="G15" s="22" t="s">
        <v>230</v>
      </c>
      <c r="H15" s="28"/>
      <c r="I15" s="31"/>
      <c r="J15" s="50" t="s">
        <v>260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>
        <v>3</v>
      </c>
      <c r="B16" s="51">
        <v>33</v>
      </c>
      <c r="C16" s="52" t="s">
        <v>268</v>
      </c>
      <c r="D16" s="53" t="s">
        <v>269</v>
      </c>
      <c r="E16" s="54">
        <v>40200</v>
      </c>
      <c r="F16" s="55" t="s">
        <v>229</v>
      </c>
      <c r="G16" s="55" t="s">
        <v>230</v>
      </c>
      <c r="H16" s="56"/>
      <c r="I16" s="32"/>
      <c r="J16" s="57" t="s">
        <v>264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9.2" customHeight="1" thickTop="1" x14ac:dyDescent="0.3">
      <c r="A17" s="26">
        <v>4</v>
      </c>
      <c r="B17" s="43">
        <v>20</v>
      </c>
      <c r="C17" s="44" t="s">
        <v>175</v>
      </c>
      <c r="D17" s="45" t="s">
        <v>176</v>
      </c>
      <c r="E17" s="46">
        <v>39986</v>
      </c>
      <c r="F17" s="47" t="s">
        <v>106</v>
      </c>
      <c r="G17" s="47" t="s">
        <v>147</v>
      </c>
      <c r="H17" s="48"/>
      <c r="I17" s="30">
        <v>0.52986111111111112</v>
      </c>
      <c r="J17" s="49" t="s">
        <v>134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ht="19.5" customHeight="1" x14ac:dyDescent="0.3">
      <c r="A18" s="35">
        <v>4</v>
      </c>
      <c r="B18" s="37">
        <v>20</v>
      </c>
      <c r="C18" s="21" t="s">
        <v>177</v>
      </c>
      <c r="D18" s="24" t="s">
        <v>178</v>
      </c>
      <c r="E18" s="25">
        <v>40177</v>
      </c>
      <c r="F18" s="22" t="s">
        <v>106</v>
      </c>
      <c r="G18" s="22" t="s">
        <v>147</v>
      </c>
      <c r="H18" s="28"/>
      <c r="I18" s="31"/>
      <c r="J18" s="50" t="s">
        <v>137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ht="19.5" customHeight="1" x14ac:dyDescent="0.3">
      <c r="A19" s="35">
        <v>4</v>
      </c>
      <c r="B19" s="37">
        <v>20</v>
      </c>
      <c r="C19" s="21" t="s">
        <v>179</v>
      </c>
      <c r="D19" s="24" t="s">
        <v>180</v>
      </c>
      <c r="E19" s="25">
        <v>40111</v>
      </c>
      <c r="F19" s="22" t="s">
        <v>106</v>
      </c>
      <c r="G19" s="22" t="s">
        <v>147</v>
      </c>
      <c r="H19" s="28"/>
      <c r="I19" s="31"/>
      <c r="J19" s="50" t="s">
        <v>181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ht="19.5" customHeight="1" thickBot="1" x14ac:dyDescent="0.35">
      <c r="A20" s="36">
        <v>4</v>
      </c>
      <c r="B20" s="51">
        <v>20</v>
      </c>
      <c r="C20" s="52" t="s">
        <v>68</v>
      </c>
      <c r="D20" s="53" t="s">
        <v>182</v>
      </c>
      <c r="E20" s="54">
        <v>40006</v>
      </c>
      <c r="F20" s="55" t="s">
        <v>106</v>
      </c>
      <c r="G20" s="55" t="s">
        <v>147</v>
      </c>
      <c r="H20" s="56"/>
      <c r="I20" s="32"/>
      <c r="J20" s="57" t="s">
        <v>131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 ht="19.2" customHeight="1" thickTop="1" x14ac:dyDescent="0.3">
      <c r="A21" s="26">
        <v>5</v>
      </c>
      <c r="B21" s="43">
        <v>2</v>
      </c>
      <c r="C21" s="44" t="s">
        <v>38</v>
      </c>
      <c r="D21" s="45" t="s">
        <v>39</v>
      </c>
      <c r="E21" s="46">
        <v>39985</v>
      </c>
      <c r="F21" s="47" t="s">
        <v>33</v>
      </c>
      <c r="G21" s="47" t="s">
        <v>34</v>
      </c>
      <c r="H21" s="48"/>
      <c r="I21" s="30">
        <v>0.53680555555555554</v>
      </c>
      <c r="J21" s="49" t="s">
        <v>40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 ht="19.5" customHeight="1" x14ac:dyDescent="0.3">
      <c r="A22" s="35">
        <v>5</v>
      </c>
      <c r="B22" s="37">
        <v>2</v>
      </c>
      <c r="C22" s="21" t="s">
        <v>41</v>
      </c>
      <c r="D22" s="24" t="s">
        <v>42</v>
      </c>
      <c r="E22" s="25">
        <v>40407</v>
      </c>
      <c r="F22" s="22" t="s">
        <v>33</v>
      </c>
      <c r="G22" s="22" t="s">
        <v>34</v>
      </c>
      <c r="H22" s="28"/>
      <c r="I22" s="31"/>
      <c r="J22" s="50" t="s">
        <v>40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 ht="19.5" customHeight="1" x14ac:dyDescent="0.3">
      <c r="A23" s="35">
        <v>5</v>
      </c>
      <c r="B23" s="37">
        <v>2</v>
      </c>
      <c r="C23" s="21" t="s">
        <v>43</v>
      </c>
      <c r="D23" s="24" t="s">
        <v>44</v>
      </c>
      <c r="E23" s="25">
        <v>40423</v>
      </c>
      <c r="F23" s="22" t="s">
        <v>33</v>
      </c>
      <c r="G23" s="22" t="s">
        <v>34</v>
      </c>
      <c r="H23" s="28"/>
      <c r="I23" s="31"/>
      <c r="J23" s="50" t="s">
        <v>45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ht="19.5" customHeight="1" thickBot="1" x14ac:dyDescent="0.35">
      <c r="A24" s="36">
        <v>5</v>
      </c>
      <c r="B24" s="51">
        <v>2</v>
      </c>
      <c r="C24" s="52" t="s">
        <v>12</v>
      </c>
      <c r="D24" s="53" t="s">
        <v>36</v>
      </c>
      <c r="E24" s="54">
        <v>40471</v>
      </c>
      <c r="F24" s="55" t="s">
        <v>33</v>
      </c>
      <c r="G24" s="55" t="s">
        <v>34</v>
      </c>
      <c r="H24" s="56"/>
      <c r="I24" s="32"/>
      <c r="J24" s="57" t="s">
        <v>37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9.2" customHeight="1" thickTop="1" x14ac:dyDescent="0.3">
      <c r="A25" s="26">
        <v>6</v>
      </c>
      <c r="B25" s="43">
        <v>55</v>
      </c>
      <c r="C25" s="44" t="s">
        <v>266</v>
      </c>
      <c r="D25" s="45" t="s">
        <v>444</v>
      </c>
      <c r="E25" s="46" t="s">
        <v>445</v>
      </c>
      <c r="F25" s="47" t="s">
        <v>405</v>
      </c>
      <c r="G25" s="47" t="s">
        <v>406</v>
      </c>
      <c r="H25" s="48"/>
      <c r="I25" s="30">
        <v>0.54236111111111107</v>
      </c>
      <c r="J25" s="49" t="s">
        <v>407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19.5" customHeight="1" x14ac:dyDescent="0.3">
      <c r="A26" s="35">
        <v>6</v>
      </c>
      <c r="B26" s="37">
        <v>55</v>
      </c>
      <c r="C26" s="21" t="s">
        <v>199</v>
      </c>
      <c r="D26" s="24" t="s">
        <v>446</v>
      </c>
      <c r="E26" s="25" t="s">
        <v>447</v>
      </c>
      <c r="F26" s="22" t="s">
        <v>405</v>
      </c>
      <c r="G26" s="22" t="s">
        <v>406</v>
      </c>
      <c r="H26" s="28"/>
      <c r="I26" s="31"/>
      <c r="J26" s="50" t="s">
        <v>413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ht="19.5" customHeight="1" x14ac:dyDescent="0.3">
      <c r="A27" s="35">
        <v>6</v>
      </c>
      <c r="B27" s="37">
        <v>55</v>
      </c>
      <c r="C27" s="21" t="s">
        <v>117</v>
      </c>
      <c r="D27" s="24" t="s">
        <v>446</v>
      </c>
      <c r="E27" s="25" t="s">
        <v>448</v>
      </c>
      <c r="F27" s="22" t="s">
        <v>405</v>
      </c>
      <c r="G27" s="22" t="s">
        <v>406</v>
      </c>
      <c r="H27" s="28"/>
      <c r="I27" s="31"/>
      <c r="J27" s="50" t="s">
        <v>413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9.5" customHeight="1" thickBot="1" x14ac:dyDescent="0.35">
      <c r="A28" s="36">
        <v>6</v>
      </c>
      <c r="B28" s="51">
        <v>55</v>
      </c>
      <c r="C28" s="52" t="s">
        <v>124</v>
      </c>
      <c r="D28" s="53" t="s">
        <v>604</v>
      </c>
      <c r="E28" s="54">
        <v>40293</v>
      </c>
      <c r="F28" s="55" t="s">
        <v>405</v>
      </c>
      <c r="G28" s="55" t="s">
        <v>406</v>
      </c>
      <c r="H28" s="56"/>
      <c r="I28" s="32"/>
      <c r="J28" s="57" t="s">
        <v>407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ht="19.2" customHeight="1" thickTop="1" x14ac:dyDescent="0.3">
      <c r="A29" s="26">
        <v>7</v>
      </c>
      <c r="B29" s="43">
        <v>57</v>
      </c>
      <c r="C29" s="44" t="s">
        <v>461</v>
      </c>
      <c r="D29" s="45" t="s">
        <v>398</v>
      </c>
      <c r="E29" s="46" t="s">
        <v>462</v>
      </c>
      <c r="F29" s="47" t="s">
        <v>463</v>
      </c>
      <c r="G29" s="47" t="s">
        <v>464</v>
      </c>
      <c r="H29" s="48" t="s">
        <v>465</v>
      </c>
      <c r="I29" s="30">
        <v>0.55277777777777781</v>
      </c>
      <c r="J29" s="49" t="s">
        <v>466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ht="19.5" customHeight="1" x14ac:dyDescent="0.3">
      <c r="A30" s="35">
        <v>7</v>
      </c>
      <c r="B30" s="37">
        <v>57</v>
      </c>
      <c r="C30" s="21" t="s">
        <v>467</v>
      </c>
      <c r="D30" s="24" t="s">
        <v>468</v>
      </c>
      <c r="E30" s="25" t="s">
        <v>469</v>
      </c>
      <c r="F30" s="22" t="s">
        <v>463</v>
      </c>
      <c r="G30" s="22" t="s">
        <v>464</v>
      </c>
      <c r="H30" s="28" t="s">
        <v>465</v>
      </c>
      <c r="I30" s="31"/>
      <c r="J30" s="50" t="s">
        <v>466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ht="19.5" customHeight="1" x14ac:dyDescent="0.3">
      <c r="A31" s="35">
        <v>7</v>
      </c>
      <c r="B31" s="37">
        <v>57</v>
      </c>
      <c r="C31" s="21" t="s">
        <v>470</v>
      </c>
      <c r="D31" s="24" t="s">
        <v>471</v>
      </c>
      <c r="E31" s="25" t="s">
        <v>472</v>
      </c>
      <c r="F31" s="22" t="s">
        <v>463</v>
      </c>
      <c r="G31" s="22" t="s">
        <v>464</v>
      </c>
      <c r="H31" s="28" t="s">
        <v>465</v>
      </c>
      <c r="I31" s="31"/>
      <c r="J31" s="50" t="s">
        <v>466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ht="19.5" customHeight="1" thickBot="1" x14ac:dyDescent="0.35">
      <c r="A32" s="36">
        <v>7</v>
      </c>
      <c r="B32" s="51">
        <v>57</v>
      </c>
      <c r="C32" s="52" t="s">
        <v>473</v>
      </c>
      <c r="D32" s="53" t="s">
        <v>474</v>
      </c>
      <c r="E32" s="54" t="s">
        <v>475</v>
      </c>
      <c r="F32" s="55" t="s">
        <v>463</v>
      </c>
      <c r="G32" s="55" t="s">
        <v>464</v>
      </c>
      <c r="H32" s="56" t="s">
        <v>465</v>
      </c>
      <c r="I32" s="32"/>
      <c r="J32" s="57" t="s">
        <v>466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ht="19.2" customHeight="1" thickTop="1" x14ac:dyDescent="0.3">
      <c r="A33" s="26">
        <v>8</v>
      </c>
      <c r="B33" s="43">
        <v>40</v>
      </c>
      <c r="C33" s="44" t="s">
        <v>319</v>
      </c>
      <c r="D33" s="45" t="s">
        <v>320</v>
      </c>
      <c r="E33" s="46" t="s">
        <v>321</v>
      </c>
      <c r="F33" s="47" t="s">
        <v>383</v>
      </c>
      <c r="G33" s="47" t="s">
        <v>301</v>
      </c>
      <c r="H33" s="48"/>
      <c r="I33" s="30">
        <v>0.55763888888888891</v>
      </c>
      <c r="J33" s="49" t="s">
        <v>310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ht="19.5" customHeight="1" x14ac:dyDescent="0.3">
      <c r="A34" s="35">
        <v>8</v>
      </c>
      <c r="B34" s="37">
        <v>40</v>
      </c>
      <c r="C34" s="21" t="s">
        <v>322</v>
      </c>
      <c r="D34" s="24" t="s">
        <v>323</v>
      </c>
      <c r="E34" s="25" t="s">
        <v>324</v>
      </c>
      <c r="F34" s="22" t="s">
        <v>383</v>
      </c>
      <c r="G34" s="22" t="s">
        <v>301</v>
      </c>
      <c r="H34" s="28"/>
      <c r="I34" s="31"/>
      <c r="J34" s="50" t="s">
        <v>310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9.5" customHeight="1" x14ac:dyDescent="0.3">
      <c r="A35" s="35">
        <v>8</v>
      </c>
      <c r="B35" s="37">
        <v>40</v>
      </c>
      <c r="C35" s="21" t="s">
        <v>257</v>
      </c>
      <c r="D35" s="24" t="s">
        <v>325</v>
      </c>
      <c r="E35" s="25" t="s">
        <v>326</v>
      </c>
      <c r="F35" s="22" t="s">
        <v>383</v>
      </c>
      <c r="G35" s="22" t="s">
        <v>301</v>
      </c>
      <c r="H35" s="28"/>
      <c r="I35" s="31"/>
      <c r="J35" s="50" t="s">
        <v>310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9.5" customHeight="1" thickBot="1" x14ac:dyDescent="0.35">
      <c r="A36" s="36">
        <v>8</v>
      </c>
      <c r="B36" s="51">
        <v>40</v>
      </c>
      <c r="C36" s="52" t="s">
        <v>7</v>
      </c>
      <c r="D36" s="53" t="s">
        <v>327</v>
      </c>
      <c r="E36" s="54" t="s">
        <v>328</v>
      </c>
      <c r="F36" s="55" t="s">
        <v>383</v>
      </c>
      <c r="G36" s="55" t="s">
        <v>301</v>
      </c>
      <c r="H36" s="56"/>
      <c r="I36" s="32"/>
      <c r="J36" s="57" t="s">
        <v>310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9.2" customHeight="1" thickTop="1" x14ac:dyDescent="0.3">
      <c r="A37" s="26">
        <v>9</v>
      </c>
      <c r="B37" s="43">
        <v>34</v>
      </c>
      <c r="C37" s="44" t="s">
        <v>257</v>
      </c>
      <c r="D37" s="45" t="s">
        <v>270</v>
      </c>
      <c r="E37" s="46">
        <v>40459</v>
      </c>
      <c r="F37" s="47" t="s">
        <v>229</v>
      </c>
      <c r="G37" s="47" t="s">
        <v>239</v>
      </c>
      <c r="H37" s="48"/>
      <c r="I37" s="30">
        <v>0.55972222222222223</v>
      </c>
      <c r="J37" s="49" t="s">
        <v>264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9.5" customHeight="1" x14ac:dyDescent="0.3">
      <c r="A38" s="35">
        <v>9</v>
      </c>
      <c r="B38" s="37">
        <v>34</v>
      </c>
      <c r="C38" s="21" t="s">
        <v>271</v>
      </c>
      <c r="D38" s="24" t="s">
        <v>272</v>
      </c>
      <c r="E38" s="25">
        <v>40347</v>
      </c>
      <c r="F38" s="22" t="s">
        <v>229</v>
      </c>
      <c r="G38" s="22" t="s">
        <v>239</v>
      </c>
      <c r="H38" s="28"/>
      <c r="I38" s="31"/>
      <c r="J38" s="50" t="s">
        <v>264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9.5" customHeight="1" x14ac:dyDescent="0.3">
      <c r="A39" s="35">
        <v>9</v>
      </c>
      <c r="B39" s="37">
        <v>34</v>
      </c>
      <c r="C39" s="21" t="s">
        <v>273</v>
      </c>
      <c r="D39" s="24" t="s">
        <v>274</v>
      </c>
      <c r="E39" s="25">
        <v>40541</v>
      </c>
      <c r="F39" s="22" t="s">
        <v>229</v>
      </c>
      <c r="G39" s="22" t="s">
        <v>239</v>
      </c>
      <c r="H39" s="28"/>
      <c r="I39" s="31"/>
      <c r="J39" s="50" t="s">
        <v>264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9.5" customHeight="1" thickBot="1" x14ac:dyDescent="0.35">
      <c r="A40" s="36">
        <v>9</v>
      </c>
      <c r="B40" s="51">
        <v>34</v>
      </c>
      <c r="C40" s="52" t="s">
        <v>179</v>
      </c>
      <c r="D40" s="53" t="s">
        <v>275</v>
      </c>
      <c r="E40" s="54">
        <v>40532</v>
      </c>
      <c r="F40" s="55" t="s">
        <v>229</v>
      </c>
      <c r="G40" s="55" t="s">
        <v>239</v>
      </c>
      <c r="H40" s="56"/>
      <c r="I40" s="32"/>
      <c r="J40" s="57" t="s">
        <v>240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2.75" customHeight="1" thickTop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2.75" customHeight="1" x14ac:dyDescent="0.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2.75" customHeight="1" x14ac:dyDescent="0.3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  <row r="975" spans="1:29" ht="12.75" customHeight="1" x14ac:dyDescent="0.3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  <c r="AA975" s="23"/>
      <c r="AB975" s="23"/>
      <c r="AC975" s="23"/>
    </row>
    <row r="976" spans="1:29" ht="12.75" customHeight="1" x14ac:dyDescent="0.3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  <c r="AA976" s="23"/>
      <c r="AB976" s="23"/>
      <c r="AC976" s="23"/>
    </row>
    <row r="977" spans="1:29" ht="12.75" customHeight="1" x14ac:dyDescent="0.3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  <c r="AA977" s="23"/>
      <c r="AB977" s="23"/>
      <c r="AC977" s="23"/>
    </row>
    <row r="978" spans="1:29" ht="12.75" customHeight="1" x14ac:dyDescent="0.3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  <c r="AA978" s="23"/>
      <c r="AB978" s="23"/>
      <c r="AC978" s="23"/>
    </row>
    <row r="979" spans="1:29" ht="12.75" customHeight="1" x14ac:dyDescent="0.3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  <c r="AA979" s="23"/>
      <c r="AB979" s="23"/>
      <c r="AC979" s="23"/>
    </row>
    <row r="980" spans="1:29" ht="12.75" customHeight="1" x14ac:dyDescent="0.3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  <c r="AA980" s="23"/>
      <c r="AB980" s="23"/>
      <c r="AC980" s="23"/>
    </row>
  </sheetData>
  <sortState xmlns:xlrd2="http://schemas.microsoft.com/office/spreadsheetml/2017/richdata2" ref="A5:AC40">
    <sortCondition ref="A5:A40"/>
  </sortState>
  <printOptions horizontalCentered="1"/>
  <pageMargins left="0.39370078740157483" right="0.39370078740157483" top="0.43307086614173229" bottom="0.74803149606299213" header="0" footer="0"/>
  <pageSetup scale="97" orientation="portrait" cellComments="atEnd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568DC-415F-43C5-B1A4-B31086C8A7FA}">
  <sheetPr>
    <tabColor rgb="FF0070C0"/>
  </sheetPr>
  <dimension ref="A1:AC974"/>
  <sheetViews>
    <sheetView zoomScaleNormal="100" workbookViewId="0">
      <selection activeCell="G1" sqref="G1:G1048576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9.21875" bestFit="1" customWidth="1"/>
    <col min="4" max="4" width="12.33203125" bestFit="1" customWidth="1"/>
    <col min="5" max="5" width="9.88671875" customWidth="1"/>
    <col min="6" max="6" width="6.6640625" bestFit="1" customWidth="1"/>
    <col min="7" max="7" width="13" customWidth="1"/>
    <col min="8" max="8" width="5" bestFit="1" customWidth="1"/>
    <col min="9" max="9" width="7.21875" bestFit="1" customWidth="1"/>
    <col min="10" max="10" width="14.21875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27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6</v>
      </c>
      <c r="C5" s="44" t="s">
        <v>73</v>
      </c>
      <c r="D5" s="45" t="s">
        <v>74</v>
      </c>
      <c r="E5" s="46">
        <v>40225</v>
      </c>
      <c r="F5" s="47" t="s">
        <v>33</v>
      </c>
      <c r="G5" s="47" t="s">
        <v>34</v>
      </c>
      <c r="H5" s="48"/>
      <c r="I5" s="30">
        <v>0.56666666666666665</v>
      </c>
      <c r="J5" s="49" t="s">
        <v>40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6</v>
      </c>
      <c r="C6" s="21" t="s">
        <v>70</v>
      </c>
      <c r="D6" s="24" t="s">
        <v>71</v>
      </c>
      <c r="E6" s="25">
        <v>40472</v>
      </c>
      <c r="F6" s="22" t="s">
        <v>33</v>
      </c>
      <c r="G6" s="22" t="s">
        <v>34</v>
      </c>
      <c r="H6" s="28"/>
      <c r="I6" s="31"/>
      <c r="J6" s="50" t="s">
        <v>72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6</v>
      </c>
      <c r="C7" s="21" t="s">
        <v>75</v>
      </c>
      <c r="D7" s="24" t="s">
        <v>76</v>
      </c>
      <c r="E7" s="25">
        <v>39936</v>
      </c>
      <c r="F7" s="22" t="s">
        <v>33</v>
      </c>
      <c r="G7" s="22" t="s">
        <v>34</v>
      </c>
      <c r="H7" s="28"/>
      <c r="I7" s="31"/>
      <c r="J7" s="50" t="s">
        <v>77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6</v>
      </c>
      <c r="C8" s="52" t="s">
        <v>78</v>
      </c>
      <c r="D8" s="53" t="s">
        <v>79</v>
      </c>
      <c r="E8" s="54">
        <v>40438</v>
      </c>
      <c r="F8" s="55" t="s">
        <v>33</v>
      </c>
      <c r="G8" s="55" t="s">
        <v>34</v>
      </c>
      <c r="H8" s="56"/>
      <c r="I8" s="32"/>
      <c r="J8" s="57" t="s">
        <v>80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9</v>
      </c>
      <c r="C9" s="44" t="s">
        <v>97</v>
      </c>
      <c r="D9" s="45" t="s">
        <v>98</v>
      </c>
      <c r="E9" s="46">
        <v>39883</v>
      </c>
      <c r="F9" s="47" t="s">
        <v>90</v>
      </c>
      <c r="G9" s="47" t="s">
        <v>91</v>
      </c>
      <c r="H9" s="48"/>
      <c r="I9" s="30">
        <v>0.59930555555555554</v>
      </c>
      <c r="J9" s="49" t="s">
        <v>92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9</v>
      </c>
      <c r="C10" s="21" t="s">
        <v>70</v>
      </c>
      <c r="D10" s="24" t="s">
        <v>99</v>
      </c>
      <c r="E10" s="25">
        <v>40473</v>
      </c>
      <c r="F10" s="22" t="s">
        <v>90</v>
      </c>
      <c r="G10" s="22" t="s">
        <v>91</v>
      </c>
      <c r="H10" s="28"/>
      <c r="I10" s="31"/>
      <c r="J10" s="50" t="s">
        <v>92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9</v>
      </c>
      <c r="C11" s="21" t="s">
        <v>100</v>
      </c>
      <c r="D11" s="24" t="s">
        <v>101</v>
      </c>
      <c r="E11" s="25">
        <v>40081</v>
      </c>
      <c r="F11" s="22" t="s">
        <v>90</v>
      </c>
      <c r="G11" s="22" t="s">
        <v>91</v>
      </c>
      <c r="H11" s="28"/>
      <c r="I11" s="31"/>
      <c r="J11" s="50" t="s">
        <v>92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9</v>
      </c>
      <c r="C12" s="52" t="s">
        <v>102</v>
      </c>
      <c r="D12" s="53" t="s">
        <v>32</v>
      </c>
      <c r="E12" s="54">
        <v>40524</v>
      </c>
      <c r="F12" s="55" t="s">
        <v>90</v>
      </c>
      <c r="G12" s="55" t="s">
        <v>91</v>
      </c>
      <c r="H12" s="56"/>
      <c r="I12" s="32"/>
      <c r="J12" s="57" t="s">
        <v>92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9.2" customHeight="1" thickTop="1" x14ac:dyDescent="0.3">
      <c r="A13" s="26">
        <v>3</v>
      </c>
      <c r="B13" s="43">
        <v>27</v>
      </c>
      <c r="C13" s="44" t="s">
        <v>220</v>
      </c>
      <c r="D13" s="45" t="s">
        <v>221</v>
      </c>
      <c r="E13" s="46">
        <v>40342</v>
      </c>
      <c r="F13" s="47" t="s">
        <v>106</v>
      </c>
      <c r="G13" s="47" t="s">
        <v>147</v>
      </c>
      <c r="H13" s="48"/>
      <c r="I13" s="30">
        <v>0.61944444444444446</v>
      </c>
      <c r="J13" s="49" t="s">
        <v>137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19.5" customHeight="1" x14ac:dyDescent="0.3">
      <c r="A14" s="35"/>
      <c r="B14" s="37">
        <v>27</v>
      </c>
      <c r="C14" s="21" t="s">
        <v>222</v>
      </c>
      <c r="D14" s="24" t="s">
        <v>223</v>
      </c>
      <c r="E14" s="25">
        <v>40000</v>
      </c>
      <c r="F14" s="22" t="s">
        <v>106</v>
      </c>
      <c r="G14" s="22" t="s">
        <v>147</v>
      </c>
      <c r="H14" s="28"/>
      <c r="I14" s="31"/>
      <c r="J14" s="50" t="s">
        <v>131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ht="19.5" customHeight="1" x14ac:dyDescent="0.3">
      <c r="A15" s="35"/>
      <c r="B15" s="37">
        <v>27</v>
      </c>
      <c r="C15" s="21" t="s">
        <v>224</v>
      </c>
      <c r="D15" s="24" t="s">
        <v>225</v>
      </c>
      <c r="E15" s="25">
        <v>40363</v>
      </c>
      <c r="F15" s="22" t="s">
        <v>106</v>
      </c>
      <c r="G15" s="22" t="s">
        <v>147</v>
      </c>
      <c r="H15" s="28"/>
      <c r="I15" s="31"/>
      <c r="J15" s="50" t="s">
        <v>202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9.5" customHeight="1" thickBot="1" x14ac:dyDescent="0.35">
      <c r="A16" s="36"/>
      <c r="B16" s="51">
        <v>27</v>
      </c>
      <c r="C16" s="52" t="s">
        <v>52</v>
      </c>
      <c r="D16" s="53" t="s">
        <v>226</v>
      </c>
      <c r="E16" s="54">
        <v>40003</v>
      </c>
      <c r="F16" s="55" t="s">
        <v>106</v>
      </c>
      <c r="G16" s="55" t="s">
        <v>147</v>
      </c>
      <c r="H16" s="56"/>
      <c r="I16" s="32"/>
      <c r="J16" s="57" t="s">
        <v>131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ht="12.75" customHeight="1" thickTop="1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</row>
    <row r="18" spans="1:29" ht="12.75" customHeight="1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</row>
    <row r="19" spans="1:29" ht="12.75" customHeight="1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</row>
    <row r="20" spans="1:29" ht="12.75" customHeight="1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</row>
    <row r="21" spans="1:29" ht="12.75" customHeight="1" x14ac:dyDescent="0.3">
      <c r="A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</row>
    <row r="22" spans="1:29" ht="12.75" customHeight="1" x14ac:dyDescent="0.3">
      <c r="A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</row>
    <row r="23" spans="1:29" ht="12.75" customHeight="1" x14ac:dyDescent="0.3">
      <c r="A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</row>
    <row r="24" spans="1:29" ht="12.75" customHeight="1" x14ac:dyDescent="0.3">
      <c r="A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</row>
    <row r="25" spans="1:29" ht="12.75" customHeight="1" x14ac:dyDescent="0.3">
      <c r="A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2.75" customHeight="1" x14ac:dyDescent="0.3">
      <c r="A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27" spans="1:29" ht="12.75" customHeight="1" x14ac:dyDescent="0.3">
      <c r="A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</row>
    <row r="28" spans="1:29" ht="12.75" customHeight="1" x14ac:dyDescent="0.3">
      <c r="A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2.75" customHeight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  <row r="973" spans="1:29" ht="12.75" customHeight="1" x14ac:dyDescent="0.3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  <c r="AA973" s="23"/>
      <c r="AB973" s="23"/>
      <c r="AC973" s="23"/>
    </row>
    <row r="974" spans="1:29" ht="12.75" customHeight="1" x14ac:dyDescent="0.3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  <c r="AA974" s="23"/>
      <c r="AB974" s="23"/>
      <c r="AC974" s="23"/>
    </row>
  </sheetData>
  <sortState xmlns:xlrd2="http://schemas.microsoft.com/office/spreadsheetml/2017/richdata2" ref="B5:J8">
    <sortCondition ref="B5:B8"/>
  </sortState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CACC5-39B9-432E-8405-F94D7265324B}">
  <sheetPr>
    <tabColor rgb="FF0070C0"/>
  </sheetPr>
  <dimension ref="A1:AD972"/>
  <sheetViews>
    <sheetView zoomScaleNormal="100" workbookViewId="0"/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6" bestFit="1" customWidth="1"/>
    <col min="4" max="4" width="11.77734375" bestFit="1" customWidth="1"/>
    <col min="5" max="5" width="8.5546875" customWidth="1"/>
    <col min="6" max="6" width="7" bestFit="1" customWidth="1"/>
    <col min="7" max="7" width="11.77734375" bestFit="1" customWidth="1"/>
    <col min="8" max="8" width="5" bestFit="1" customWidth="1"/>
    <col min="9" max="9" width="7.21875" bestFit="1" customWidth="1"/>
    <col min="10" max="10" width="14" bestFit="1" customWidth="1"/>
    <col min="11" max="30" width="11.44140625" customWidth="1"/>
  </cols>
  <sheetData>
    <row r="1" spans="1:30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5"/>
      <c r="R1" s="4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21" customHeight="1" x14ac:dyDescent="0.3">
      <c r="A2" s="27" t="s">
        <v>28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9"/>
      <c r="R2" s="4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pans="1:30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</row>
    <row r="5" spans="1:30" ht="19.2" customHeight="1" thickTop="1" x14ac:dyDescent="0.3">
      <c r="A5" s="26">
        <v>1</v>
      </c>
      <c r="B5" s="43" t="s">
        <v>566</v>
      </c>
      <c r="C5" s="44" t="s">
        <v>567</v>
      </c>
      <c r="D5" s="45" t="s">
        <v>568</v>
      </c>
      <c r="E5" s="46">
        <v>39758</v>
      </c>
      <c r="F5" s="47" t="s">
        <v>8</v>
      </c>
      <c r="G5" s="47" t="s">
        <v>519</v>
      </c>
      <c r="H5" s="48"/>
      <c r="I5" s="30">
        <v>0.6333333333333333</v>
      </c>
      <c r="J5" s="49" t="s">
        <v>520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ht="19.5" customHeight="1" x14ac:dyDescent="0.3">
      <c r="A6" s="35"/>
      <c r="B6" s="37" t="s">
        <v>566</v>
      </c>
      <c r="C6" s="21" t="s">
        <v>555</v>
      </c>
      <c r="D6" s="24" t="s">
        <v>569</v>
      </c>
      <c r="E6" s="25" t="s">
        <v>570</v>
      </c>
      <c r="F6" s="22" t="s">
        <v>8</v>
      </c>
      <c r="G6" s="22" t="s">
        <v>519</v>
      </c>
      <c r="H6" s="28"/>
      <c r="I6" s="31"/>
      <c r="J6" s="50" t="s">
        <v>563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19.5" customHeight="1" x14ac:dyDescent="0.3">
      <c r="A7" s="35"/>
      <c r="B7" s="37" t="s">
        <v>566</v>
      </c>
      <c r="C7" s="21" t="s">
        <v>171</v>
      </c>
      <c r="D7" s="24" t="s">
        <v>571</v>
      </c>
      <c r="E7" s="25" t="s">
        <v>572</v>
      </c>
      <c r="F7" s="22" t="s">
        <v>8</v>
      </c>
      <c r="G7" s="22" t="s">
        <v>519</v>
      </c>
      <c r="H7" s="28"/>
      <c r="I7" s="31"/>
      <c r="J7" s="50" t="s">
        <v>536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19.5" customHeight="1" thickBot="1" x14ac:dyDescent="0.35">
      <c r="A8" s="36"/>
      <c r="B8" s="51" t="s">
        <v>566</v>
      </c>
      <c r="C8" s="52" t="s">
        <v>573</v>
      </c>
      <c r="D8" s="53" t="s">
        <v>574</v>
      </c>
      <c r="E8" s="54">
        <v>39403</v>
      </c>
      <c r="F8" s="55" t="s">
        <v>8</v>
      </c>
      <c r="G8" s="55" t="s">
        <v>519</v>
      </c>
      <c r="H8" s="56"/>
      <c r="I8" s="32"/>
      <c r="J8" s="57" t="s">
        <v>532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19.2" customHeight="1" thickTop="1" x14ac:dyDescent="0.3">
      <c r="A9" s="26">
        <v>2</v>
      </c>
      <c r="B9" s="43">
        <v>24</v>
      </c>
      <c r="C9" s="44" t="s">
        <v>203</v>
      </c>
      <c r="D9" s="45" t="s">
        <v>204</v>
      </c>
      <c r="E9" s="46">
        <v>39758</v>
      </c>
      <c r="F9" s="47" t="s">
        <v>106</v>
      </c>
      <c r="G9" s="47" t="s">
        <v>147</v>
      </c>
      <c r="H9" s="48"/>
      <c r="I9" s="30">
        <v>0.7055555555555556</v>
      </c>
      <c r="J9" s="49" t="s">
        <v>134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19.5" customHeight="1" x14ac:dyDescent="0.3">
      <c r="A10" s="35"/>
      <c r="B10" s="37">
        <v>24</v>
      </c>
      <c r="C10" s="21" t="s">
        <v>191</v>
      </c>
      <c r="D10" s="24" t="s">
        <v>170</v>
      </c>
      <c r="E10" s="25">
        <v>39602</v>
      </c>
      <c r="F10" s="22" t="s">
        <v>106</v>
      </c>
      <c r="G10" s="22" t="s">
        <v>147</v>
      </c>
      <c r="H10" s="28"/>
      <c r="I10" s="31"/>
      <c r="J10" s="50" t="s">
        <v>134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0" ht="19.5" customHeight="1" x14ac:dyDescent="0.3">
      <c r="A11" s="35"/>
      <c r="B11" s="37">
        <v>24</v>
      </c>
      <c r="C11" s="21" t="s">
        <v>205</v>
      </c>
      <c r="D11" s="24" t="s">
        <v>206</v>
      </c>
      <c r="E11" s="25">
        <v>39745</v>
      </c>
      <c r="F11" s="22" t="s">
        <v>106</v>
      </c>
      <c r="G11" s="22" t="s">
        <v>147</v>
      </c>
      <c r="H11" s="28"/>
      <c r="I11" s="31"/>
      <c r="J11" s="50" t="s">
        <v>134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19.5" customHeight="1" thickBot="1" x14ac:dyDescent="0.35">
      <c r="A12" s="36"/>
      <c r="B12" s="51">
        <v>24</v>
      </c>
      <c r="C12" s="52" t="s">
        <v>207</v>
      </c>
      <c r="D12" s="53" t="s">
        <v>141</v>
      </c>
      <c r="E12" s="54">
        <v>39478</v>
      </c>
      <c r="F12" s="55" t="s">
        <v>106</v>
      </c>
      <c r="G12" s="55" t="s">
        <v>147</v>
      </c>
      <c r="H12" s="56"/>
      <c r="I12" s="32"/>
      <c r="J12" s="57" t="s">
        <v>134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12.75" customHeight="1" thickTop="1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</row>
    <row r="14" spans="1:30" ht="12.75" customHeight="1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</row>
    <row r="15" spans="1:30" ht="12.75" customHeight="1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</row>
    <row r="16" spans="1:30" ht="12.75" customHeight="1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</row>
    <row r="17" spans="1:30" ht="12.75" customHeight="1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</row>
    <row r="18" spans="1:30" ht="12.75" customHeight="1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</row>
    <row r="19" spans="1:30" ht="12.75" customHeight="1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</row>
    <row r="20" spans="1:30" ht="12.75" customHeight="1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</row>
    <row r="21" spans="1:30" ht="12.75" customHeight="1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</row>
    <row r="22" spans="1:30" ht="12.75" customHeight="1" x14ac:dyDescent="0.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</row>
    <row r="23" spans="1:30" ht="12.75" customHeight="1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</row>
    <row r="24" spans="1:30" ht="12.75" customHeight="1" x14ac:dyDescent="0.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</row>
    <row r="25" spans="1:30" ht="12.75" customHeight="1" x14ac:dyDescent="0.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</row>
    <row r="26" spans="1:30" ht="12.75" customHeight="1" x14ac:dyDescent="0.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</row>
    <row r="27" spans="1:30" ht="12.75" customHeight="1" x14ac:dyDescent="0.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</row>
    <row r="28" spans="1:30" ht="12.75" customHeight="1" x14ac:dyDescent="0.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</row>
    <row r="29" spans="1:30" ht="12.75" customHeight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</row>
    <row r="30" spans="1:30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</row>
    <row r="31" spans="1:30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</row>
    <row r="32" spans="1:30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</row>
    <row r="33" spans="1:30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</row>
    <row r="34" spans="1:30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</row>
    <row r="35" spans="1:30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</row>
    <row r="36" spans="1:30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</row>
    <row r="37" spans="1:30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</row>
    <row r="38" spans="1:30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</row>
    <row r="39" spans="1:30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</row>
    <row r="40" spans="1:30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</row>
    <row r="41" spans="1:30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</row>
    <row r="42" spans="1:30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</row>
    <row r="43" spans="1:30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</row>
    <row r="44" spans="1:30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</row>
    <row r="45" spans="1:30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</row>
    <row r="46" spans="1:30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</row>
    <row r="47" spans="1:30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</row>
    <row r="48" spans="1:30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</row>
    <row r="49" spans="1:30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</row>
    <row r="50" spans="1:30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</row>
    <row r="51" spans="1:30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</row>
    <row r="52" spans="1:30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</row>
    <row r="53" spans="1:30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</row>
    <row r="54" spans="1:30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</row>
    <row r="55" spans="1:30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</row>
    <row r="56" spans="1:30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</row>
    <row r="57" spans="1:30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</row>
    <row r="58" spans="1:30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</row>
    <row r="59" spans="1:30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</row>
    <row r="60" spans="1:30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</row>
    <row r="61" spans="1:30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</row>
    <row r="62" spans="1:30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</row>
    <row r="63" spans="1:30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</row>
    <row r="64" spans="1:30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</row>
    <row r="65" spans="1:30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</row>
    <row r="66" spans="1:30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</row>
    <row r="67" spans="1:30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</row>
    <row r="68" spans="1:30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</row>
    <row r="69" spans="1:30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</row>
    <row r="70" spans="1:30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</row>
    <row r="71" spans="1:30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</row>
    <row r="72" spans="1:30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</row>
    <row r="73" spans="1:30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</row>
    <row r="74" spans="1:30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</row>
    <row r="75" spans="1:30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</row>
    <row r="76" spans="1:30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</row>
    <row r="77" spans="1:30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</row>
    <row r="78" spans="1:30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</row>
    <row r="79" spans="1:30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</row>
    <row r="80" spans="1:30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</row>
    <row r="81" spans="1:30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</row>
    <row r="82" spans="1:30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</row>
    <row r="83" spans="1:30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</row>
    <row r="84" spans="1:30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</row>
    <row r="85" spans="1:30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</row>
    <row r="86" spans="1:30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</row>
    <row r="87" spans="1:30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</row>
    <row r="88" spans="1:30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</row>
    <row r="89" spans="1:30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</row>
    <row r="90" spans="1:30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</row>
    <row r="91" spans="1:30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</row>
    <row r="92" spans="1:30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</row>
    <row r="93" spans="1:30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</row>
    <row r="94" spans="1:30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</row>
    <row r="95" spans="1:30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</row>
    <row r="96" spans="1:30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</row>
    <row r="97" spans="1:30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</row>
    <row r="98" spans="1:30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</row>
    <row r="99" spans="1:30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</row>
    <row r="100" spans="1:30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</row>
    <row r="101" spans="1:30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</row>
    <row r="102" spans="1:30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</row>
    <row r="103" spans="1:30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</row>
    <row r="104" spans="1:30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</row>
    <row r="105" spans="1:30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</row>
    <row r="106" spans="1:30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</row>
    <row r="107" spans="1:30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</row>
    <row r="108" spans="1:30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</row>
    <row r="109" spans="1:30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</row>
    <row r="110" spans="1:30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</row>
    <row r="111" spans="1:30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</row>
    <row r="112" spans="1:30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</row>
    <row r="113" spans="1:30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</row>
    <row r="114" spans="1:30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</row>
    <row r="115" spans="1:30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</row>
    <row r="116" spans="1:30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</row>
    <row r="117" spans="1:30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</row>
    <row r="118" spans="1:30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</row>
    <row r="119" spans="1:30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</row>
    <row r="120" spans="1:30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</row>
    <row r="121" spans="1:30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</row>
    <row r="122" spans="1:30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</row>
    <row r="123" spans="1:30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</row>
    <row r="124" spans="1:30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</row>
    <row r="125" spans="1:30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</row>
    <row r="126" spans="1:30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</row>
    <row r="127" spans="1:30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</row>
    <row r="128" spans="1:30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</row>
    <row r="129" spans="1:30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</row>
    <row r="130" spans="1:30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</row>
    <row r="131" spans="1:30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</row>
    <row r="132" spans="1:30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</row>
    <row r="133" spans="1:30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</row>
    <row r="134" spans="1:30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</row>
    <row r="135" spans="1:30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</row>
    <row r="136" spans="1:30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</row>
    <row r="137" spans="1:30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</row>
    <row r="138" spans="1:30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</row>
    <row r="139" spans="1:30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</row>
    <row r="140" spans="1:30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</row>
    <row r="141" spans="1:30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</row>
    <row r="142" spans="1:30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</row>
    <row r="143" spans="1:30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</row>
    <row r="144" spans="1:30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</row>
    <row r="145" spans="1:30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</row>
    <row r="146" spans="1:30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</row>
    <row r="147" spans="1:30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</row>
    <row r="148" spans="1:30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</row>
    <row r="149" spans="1:30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</row>
    <row r="150" spans="1:30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</row>
    <row r="151" spans="1:30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</row>
    <row r="152" spans="1:30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</row>
    <row r="153" spans="1:30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</row>
    <row r="154" spans="1:30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</row>
    <row r="155" spans="1:30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</row>
    <row r="156" spans="1:30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</row>
    <row r="157" spans="1:30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</row>
    <row r="158" spans="1:30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</row>
    <row r="159" spans="1:30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</row>
    <row r="160" spans="1:30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</row>
    <row r="161" spans="1:30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</row>
    <row r="162" spans="1:30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</row>
    <row r="163" spans="1:30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</row>
    <row r="164" spans="1:30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</row>
    <row r="165" spans="1:30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</row>
    <row r="166" spans="1:30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</row>
    <row r="167" spans="1:30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</row>
    <row r="168" spans="1:30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</row>
    <row r="169" spans="1:30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</row>
    <row r="170" spans="1:30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</row>
    <row r="171" spans="1:30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</row>
    <row r="172" spans="1:30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</row>
    <row r="173" spans="1:30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</row>
    <row r="174" spans="1:30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</row>
    <row r="175" spans="1:30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</row>
    <row r="176" spans="1:30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</row>
    <row r="177" spans="1:30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</row>
    <row r="178" spans="1:30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</row>
    <row r="179" spans="1:30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</row>
    <row r="180" spans="1:30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</row>
    <row r="181" spans="1:30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</row>
    <row r="182" spans="1:30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</row>
    <row r="183" spans="1:30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</row>
    <row r="184" spans="1:30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</row>
    <row r="185" spans="1:30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</row>
    <row r="186" spans="1:30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</row>
    <row r="187" spans="1:30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</row>
    <row r="188" spans="1:30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</row>
    <row r="189" spans="1:30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</row>
    <row r="190" spans="1:30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</row>
    <row r="191" spans="1:30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</row>
    <row r="192" spans="1:30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</row>
    <row r="193" spans="1:30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</row>
    <row r="194" spans="1:30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</row>
    <row r="195" spans="1:30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</row>
    <row r="196" spans="1:30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</row>
    <row r="197" spans="1:30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</row>
    <row r="198" spans="1:30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</row>
    <row r="199" spans="1:30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</row>
    <row r="200" spans="1:30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</row>
    <row r="201" spans="1:30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</row>
    <row r="202" spans="1:30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</row>
    <row r="203" spans="1:30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</row>
    <row r="204" spans="1:30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</row>
    <row r="205" spans="1:30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</row>
    <row r="206" spans="1:30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</row>
    <row r="207" spans="1:30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</row>
    <row r="208" spans="1:30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</row>
    <row r="209" spans="1:30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</row>
    <row r="210" spans="1:30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</row>
    <row r="211" spans="1:30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</row>
    <row r="212" spans="1:30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</row>
    <row r="213" spans="1:30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</row>
    <row r="214" spans="1:30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</row>
    <row r="215" spans="1:30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</row>
    <row r="216" spans="1:30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</row>
    <row r="217" spans="1:30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</row>
    <row r="218" spans="1:30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</row>
    <row r="219" spans="1:30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</row>
    <row r="220" spans="1:30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</row>
    <row r="221" spans="1:30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</row>
    <row r="222" spans="1:30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</row>
    <row r="223" spans="1:30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</row>
    <row r="224" spans="1:30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</row>
    <row r="225" spans="1:30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</row>
    <row r="226" spans="1:30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</row>
    <row r="227" spans="1:30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</row>
    <row r="228" spans="1:30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</row>
    <row r="229" spans="1:30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</row>
    <row r="230" spans="1:30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</row>
    <row r="231" spans="1:30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</row>
    <row r="232" spans="1:30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</row>
    <row r="233" spans="1:30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</row>
    <row r="234" spans="1:30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</row>
    <row r="235" spans="1:30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</row>
    <row r="236" spans="1:30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</row>
    <row r="237" spans="1:30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</row>
    <row r="238" spans="1:30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</row>
    <row r="239" spans="1:30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</row>
    <row r="240" spans="1:30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</row>
    <row r="241" spans="1:30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</row>
    <row r="242" spans="1:30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</row>
    <row r="243" spans="1:30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</row>
    <row r="244" spans="1:30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</row>
    <row r="245" spans="1:30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</row>
    <row r="246" spans="1:30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</row>
    <row r="247" spans="1:30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</row>
    <row r="248" spans="1:30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</row>
    <row r="249" spans="1:30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</row>
    <row r="250" spans="1:30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</row>
    <row r="251" spans="1:30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</row>
    <row r="252" spans="1:30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</row>
    <row r="253" spans="1:30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</row>
    <row r="254" spans="1:30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</row>
    <row r="255" spans="1:30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</row>
    <row r="256" spans="1:30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</row>
    <row r="257" spans="1:30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</row>
    <row r="258" spans="1:30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</row>
    <row r="259" spans="1:30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</row>
    <row r="260" spans="1:30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</row>
    <row r="261" spans="1:30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</row>
    <row r="262" spans="1:30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</row>
    <row r="263" spans="1:30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</row>
    <row r="264" spans="1:30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</row>
    <row r="265" spans="1:30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</row>
    <row r="266" spans="1:30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</row>
    <row r="267" spans="1:30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</row>
    <row r="268" spans="1:30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  <c r="AD268" s="23"/>
    </row>
    <row r="269" spans="1:30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  <c r="AD269" s="23"/>
    </row>
    <row r="270" spans="1:30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  <c r="AD270" s="23"/>
    </row>
    <row r="271" spans="1:30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  <c r="AD271" s="23"/>
    </row>
    <row r="272" spans="1:30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  <c r="AD272" s="23"/>
    </row>
    <row r="273" spans="1:30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  <c r="AD273" s="23"/>
    </row>
    <row r="274" spans="1:30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  <c r="AD274" s="23"/>
    </row>
    <row r="275" spans="1:30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  <c r="AD275" s="23"/>
    </row>
    <row r="276" spans="1:30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  <c r="AD276" s="23"/>
    </row>
    <row r="277" spans="1:30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  <c r="AD277" s="23"/>
    </row>
    <row r="278" spans="1:30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  <c r="AD278" s="23"/>
    </row>
    <row r="279" spans="1:30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  <c r="AD279" s="23"/>
    </row>
    <row r="280" spans="1:30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  <c r="AD280" s="23"/>
    </row>
    <row r="281" spans="1:30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  <c r="AD281" s="23"/>
    </row>
    <row r="282" spans="1:30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  <c r="AD282" s="23"/>
    </row>
    <row r="283" spans="1:30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  <c r="AD283" s="23"/>
    </row>
    <row r="284" spans="1:30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  <c r="AD284" s="23"/>
    </row>
    <row r="285" spans="1:30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  <c r="AD285" s="23"/>
    </row>
    <row r="286" spans="1:30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</row>
    <row r="287" spans="1:30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  <c r="AD287" s="23"/>
    </row>
    <row r="288" spans="1:30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</row>
    <row r="289" spans="1:30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  <c r="AD289" s="23"/>
    </row>
    <row r="290" spans="1:30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  <c r="AD290" s="23"/>
    </row>
    <row r="291" spans="1:30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  <c r="AD291" s="23"/>
    </row>
    <row r="292" spans="1:30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  <c r="AD292" s="23"/>
    </row>
    <row r="293" spans="1:30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  <c r="AD293" s="23"/>
    </row>
    <row r="294" spans="1:30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  <c r="AD294" s="23"/>
    </row>
    <row r="295" spans="1:30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  <c r="AD295" s="23"/>
    </row>
    <row r="296" spans="1:30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  <c r="AD296" s="23"/>
    </row>
    <row r="297" spans="1:30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  <c r="AD297" s="23"/>
    </row>
    <row r="298" spans="1:30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  <c r="AD298" s="23"/>
    </row>
    <row r="299" spans="1:30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  <c r="AD299" s="23"/>
    </row>
    <row r="300" spans="1:30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</row>
    <row r="301" spans="1:30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  <c r="AD301" s="23"/>
    </row>
    <row r="302" spans="1:30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  <c r="AD302" s="23"/>
    </row>
    <row r="303" spans="1:30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  <c r="AD303" s="23"/>
    </row>
    <row r="304" spans="1:30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  <c r="AD304" s="23"/>
    </row>
    <row r="305" spans="1:30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  <c r="AD305" s="23"/>
    </row>
    <row r="306" spans="1:30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  <c r="AD306" s="23"/>
    </row>
    <row r="307" spans="1:30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</row>
    <row r="308" spans="1:30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</row>
    <row r="309" spans="1:30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  <c r="AD309" s="23"/>
    </row>
    <row r="310" spans="1:30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  <c r="AD310" s="23"/>
    </row>
    <row r="311" spans="1:30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  <c r="AD311" s="23"/>
    </row>
    <row r="312" spans="1:30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  <c r="AD312" s="23"/>
    </row>
    <row r="313" spans="1:30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  <c r="AD313" s="23"/>
    </row>
    <row r="314" spans="1:30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  <c r="AD314" s="23"/>
    </row>
    <row r="315" spans="1:30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  <c r="AD315" s="23"/>
    </row>
    <row r="316" spans="1:30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  <c r="AD316" s="23"/>
    </row>
    <row r="317" spans="1:30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  <c r="AD317" s="23"/>
    </row>
    <row r="318" spans="1:30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  <c r="AD318" s="23"/>
    </row>
    <row r="319" spans="1:30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  <c r="AD319" s="23"/>
    </row>
    <row r="320" spans="1:30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  <c r="AD320" s="23"/>
    </row>
    <row r="321" spans="1:30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  <c r="AD321" s="23"/>
    </row>
    <row r="322" spans="1:30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</row>
    <row r="323" spans="1:30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  <c r="AD323" s="23"/>
    </row>
    <row r="324" spans="1:30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  <c r="AD324" s="23"/>
    </row>
    <row r="325" spans="1:30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  <c r="AD325" s="23"/>
    </row>
    <row r="326" spans="1:30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  <c r="AD326" s="23"/>
    </row>
    <row r="327" spans="1:30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  <c r="AD327" s="23"/>
    </row>
    <row r="328" spans="1:30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  <c r="AD328" s="23"/>
    </row>
    <row r="329" spans="1:30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  <c r="AD329" s="23"/>
    </row>
    <row r="330" spans="1:30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  <c r="AD330" s="23"/>
    </row>
    <row r="331" spans="1:30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  <c r="AD331" s="23"/>
    </row>
    <row r="332" spans="1:30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  <c r="AD332" s="23"/>
    </row>
    <row r="333" spans="1:30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  <c r="AD333" s="23"/>
    </row>
    <row r="334" spans="1:30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  <c r="AD334" s="23"/>
    </row>
    <row r="335" spans="1:30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  <c r="AD335" s="23"/>
    </row>
    <row r="336" spans="1:30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  <c r="AD336" s="23"/>
    </row>
    <row r="337" spans="1:30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  <c r="AD337" s="23"/>
    </row>
    <row r="338" spans="1:30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  <c r="AD338" s="23"/>
    </row>
    <row r="339" spans="1:30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  <c r="AD339" s="23"/>
    </row>
    <row r="340" spans="1:30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  <c r="AD340" s="23"/>
    </row>
    <row r="341" spans="1:30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  <c r="AD341" s="23"/>
    </row>
    <row r="342" spans="1:30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  <c r="AD342" s="23"/>
    </row>
    <row r="343" spans="1:30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  <c r="AD343" s="23"/>
    </row>
    <row r="344" spans="1:30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  <c r="AD344" s="23"/>
    </row>
    <row r="345" spans="1:30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  <c r="AD345" s="23"/>
    </row>
    <row r="346" spans="1:30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  <c r="AD346" s="23"/>
    </row>
    <row r="347" spans="1:30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  <c r="AD347" s="23"/>
    </row>
    <row r="348" spans="1:30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  <c r="AD348" s="23"/>
    </row>
    <row r="349" spans="1:30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  <c r="AD349" s="23"/>
    </row>
    <row r="350" spans="1:30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  <c r="AD350" s="23"/>
    </row>
    <row r="351" spans="1:30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  <c r="AD351" s="23"/>
    </row>
    <row r="352" spans="1:30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  <c r="AD352" s="23"/>
    </row>
    <row r="353" spans="1:30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  <c r="AD353" s="23"/>
    </row>
    <row r="354" spans="1:30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  <c r="AD354" s="23"/>
    </row>
    <row r="355" spans="1:30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  <c r="AD355" s="23"/>
    </row>
    <row r="356" spans="1:30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  <c r="AD356" s="23"/>
    </row>
    <row r="357" spans="1:30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  <c r="AD357" s="23"/>
    </row>
    <row r="358" spans="1:30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  <c r="AD358" s="23"/>
    </row>
    <row r="359" spans="1:30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  <c r="AD359" s="23"/>
    </row>
    <row r="360" spans="1:30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  <c r="AD360" s="23"/>
    </row>
    <row r="361" spans="1:30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  <c r="AD361" s="23"/>
    </row>
    <row r="362" spans="1:30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  <c r="AD362" s="23"/>
    </row>
    <row r="363" spans="1:30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  <c r="AD363" s="23"/>
    </row>
    <row r="364" spans="1:30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  <c r="AD364" s="23"/>
    </row>
    <row r="365" spans="1:30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  <c r="AD365" s="23"/>
    </row>
    <row r="366" spans="1:30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  <c r="AD366" s="23"/>
    </row>
    <row r="367" spans="1:30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  <c r="AD367" s="23"/>
    </row>
    <row r="368" spans="1:30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  <c r="AD368" s="23"/>
    </row>
    <row r="369" spans="1:30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  <c r="AD369" s="23"/>
    </row>
    <row r="370" spans="1:30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</row>
    <row r="371" spans="1:30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  <c r="AD371" s="23"/>
    </row>
    <row r="372" spans="1:30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  <c r="AD372" s="23"/>
    </row>
    <row r="373" spans="1:30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  <c r="AD373" s="23"/>
    </row>
    <row r="374" spans="1:30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  <c r="AD374" s="23"/>
    </row>
    <row r="375" spans="1:30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  <c r="AD375" s="23"/>
    </row>
    <row r="376" spans="1:30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  <c r="AD376" s="23"/>
    </row>
    <row r="377" spans="1:30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  <c r="AD377" s="23"/>
    </row>
    <row r="378" spans="1:30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  <c r="AD378" s="23"/>
    </row>
    <row r="379" spans="1:30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  <c r="AD379" s="23"/>
    </row>
    <row r="380" spans="1:30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  <c r="AD380" s="23"/>
    </row>
    <row r="381" spans="1:30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  <c r="AD381" s="23"/>
    </row>
    <row r="382" spans="1:30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  <c r="AD382" s="23"/>
    </row>
    <row r="383" spans="1:30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  <c r="AD383" s="23"/>
    </row>
    <row r="384" spans="1:30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</row>
    <row r="385" spans="1:30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  <c r="AD385" s="23"/>
    </row>
    <row r="386" spans="1:30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  <c r="AD386" s="23"/>
    </row>
    <row r="387" spans="1:30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  <c r="AD387" s="23"/>
    </row>
    <row r="388" spans="1:30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</row>
    <row r="389" spans="1:30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  <c r="AD389" s="23"/>
    </row>
    <row r="390" spans="1:30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  <c r="AD390" s="23"/>
    </row>
    <row r="391" spans="1:30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  <c r="AD391" s="23"/>
    </row>
    <row r="392" spans="1:30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  <c r="AD392" s="23"/>
    </row>
    <row r="393" spans="1:30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  <c r="AD393" s="23"/>
    </row>
    <row r="394" spans="1:30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  <c r="AD394" s="23"/>
    </row>
    <row r="395" spans="1:30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  <c r="AD395" s="23"/>
    </row>
    <row r="396" spans="1:30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  <c r="AD396" s="23"/>
    </row>
    <row r="397" spans="1:30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  <c r="AD397" s="23"/>
    </row>
    <row r="398" spans="1:30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  <c r="AD398" s="23"/>
    </row>
    <row r="399" spans="1:30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  <c r="AD399" s="23"/>
    </row>
    <row r="400" spans="1:30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  <c r="AD400" s="23"/>
    </row>
    <row r="401" spans="1:30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  <c r="AD401" s="23"/>
    </row>
    <row r="402" spans="1:30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</row>
    <row r="403" spans="1:30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  <c r="AD403" s="23"/>
    </row>
    <row r="404" spans="1:30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  <c r="AD404" s="23"/>
    </row>
    <row r="405" spans="1:30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  <c r="AD405" s="23"/>
    </row>
    <row r="406" spans="1:30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  <c r="AD406" s="23"/>
    </row>
    <row r="407" spans="1:30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  <c r="AD407" s="23"/>
    </row>
    <row r="408" spans="1:30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</row>
    <row r="409" spans="1:30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  <c r="AD409" s="23"/>
    </row>
    <row r="410" spans="1:30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  <c r="AD410" s="23"/>
    </row>
    <row r="411" spans="1:30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  <c r="AD411" s="23"/>
    </row>
    <row r="412" spans="1:30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</row>
    <row r="413" spans="1:30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</row>
    <row r="414" spans="1:30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</row>
    <row r="415" spans="1:30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  <c r="AD415" s="23"/>
    </row>
    <row r="416" spans="1:30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  <c r="AD416" s="23"/>
    </row>
    <row r="417" spans="1:30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  <c r="AD417" s="23"/>
    </row>
    <row r="418" spans="1:30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  <c r="AD418" s="23"/>
    </row>
    <row r="419" spans="1:30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  <c r="AD419" s="23"/>
    </row>
    <row r="420" spans="1:30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  <c r="AD420" s="23"/>
    </row>
    <row r="421" spans="1:30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  <c r="AD421" s="23"/>
    </row>
    <row r="422" spans="1:30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  <c r="AD422" s="23"/>
    </row>
    <row r="423" spans="1:30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  <c r="AD423" s="23"/>
    </row>
    <row r="424" spans="1:30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  <c r="AD424" s="23"/>
    </row>
    <row r="425" spans="1:30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  <c r="AD425" s="23"/>
    </row>
    <row r="426" spans="1:30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  <c r="AD426" s="23"/>
    </row>
    <row r="427" spans="1:30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</row>
    <row r="428" spans="1:30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  <c r="AD428" s="23"/>
    </row>
    <row r="429" spans="1:30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  <c r="AD429" s="23"/>
    </row>
    <row r="430" spans="1:30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  <c r="AD430" s="23"/>
    </row>
    <row r="431" spans="1:30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  <c r="AD431" s="23"/>
    </row>
    <row r="432" spans="1:30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  <c r="AD432" s="23"/>
    </row>
    <row r="433" spans="1:30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  <c r="AD433" s="23"/>
    </row>
    <row r="434" spans="1:30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  <c r="AD434" s="23"/>
    </row>
    <row r="435" spans="1:30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  <c r="AD435" s="23"/>
    </row>
    <row r="436" spans="1:30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  <c r="AD436" s="23"/>
    </row>
    <row r="437" spans="1:30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  <c r="AD437" s="23"/>
    </row>
    <row r="438" spans="1:30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  <c r="AD438" s="23"/>
    </row>
    <row r="439" spans="1:30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  <c r="AD439" s="23"/>
    </row>
    <row r="440" spans="1:30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  <c r="AD440" s="23"/>
    </row>
    <row r="441" spans="1:30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  <c r="AD441" s="23"/>
    </row>
    <row r="442" spans="1:30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  <c r="AD442" s="23"/>
    </row>
    <row r="443" spans="1:30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  <c r="AD443" s="23"/>
    </row>
    <row r="444" spans="1:30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  <c r="AD444" s="23"/>
    </row>
    <row r="445" spans="1:30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</row>
    <row r="446" spans="1:30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  <c r="AD446" s="23"/>
    </row>
    <row r="447" spans="1:30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  <c r="AD447" s="23"/>
    </row>
    <row r="448" spans="1:30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  <c r="AD448" s="23"/>
    </row>
    <row r="449" spans="1:30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  <c r="AD449" s="23"/>
    </row>
    <row r="450" spans="1:30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  <c r="AD450" s="23"/>
    </row>
    <row r="451" spans="1:30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  <c r="AD451" s="23"/>
    </row>
    <row r="452" spans="1:30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  <c r="AD452" s="23"/>
    </row>
    <row r="453" spans="1:30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  <c r="AD453" s="23"/>
    </row>
    <row r="454" spans="1:30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  <c r="AD454" s="23"/>
    </row>
    <row r="455" spans="1:30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  <c r="AD455" s="23"/>
    </row>
    <row r="456" spans="1:30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  <c r="AD456" s="23"/>
    </row>
    <row r="457" spans="1:30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  <c r="AD457" s="23"/>
    </row>
    <row r="458" spans="1:30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  <c r="AD458" s="23"/>
    </row>
    <row r="459" spans="1:30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  <c r="AD459" s="23"/>
    </row>
    <row r="460" spans="1:30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  <c r="AD460" s="23"/>
    </row>
    <row r="461" spans="1:30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  <c r="AD461" s="23"/>
    </row>
    <row r="462" spans="1:30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  <c r="AD462" s="23"/>
    </row>
    <row r="463" spans="1:30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  <c r="AD463" s="23"/>
    </row>
    <row r="464" spans="1:30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  <c r="AD464" s="23"/>
    </row>
    <row r="465" spans="1:30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  <c r="AD465" s="23"/>
    </row>
    <row r="466" spans="1:30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  <c r="AD466" s="23"/>
    </row>
    <row r="467" spans="1:30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  <c r="AD467" s="23"/>
    </row>
    <row r="468" spans="1:30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  <c r="AD468" s="23"/>
    </row>
    <row r="469" spans="1:30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  <c r="AD469" s="23"/>
    </row>
    <row r="470" spans="1:30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  <c r="AD470" s="23"/>
    </row>
    <row r="471" spans="1:30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  <c r="AD471" s="23"/>
    </row>
    <row r="472" spans="1:30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  <c r="AD472" s="23"/>
    </row>
    <row r="473" spans="1:30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  <c r="AD473" s="23"/>
    </row>
    <row r="474" spans="1:30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  <c r="AD474" s="23"/>
    </row>
    <row r="475" spans="1:30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  <c r="AD475" s="23"/>
    </row>
    <row r="476" spans="1:30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  <c r="AD476" s="23"/>
    </row>
    <row r="477" spans="1:30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  <c r="AD477" s="23"/>
    </row>
    <row r="478" spans="1:30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  <c r="AD478" s="23"/>
    </row>
    <row r="479" spans="1:30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  <c r="AD479" s="23"/>
    </row>
    <row r="480" spans="1:30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  <c r="AD480" s="23"/>
    </row>
    <row r="481" spans="1:30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  <c r="AD481" s="23"/>
    </row>
    <row r="482" spans="1:30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  <c r="AD482" s="23"/>
    </row>
    <row r="483" spans="1:30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  <c r="AD483" s="23"/>
    </row>
    <row r="484" spans="1:30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  <c r="AD484" s="23"/>
    </row>
    <row r="485" spans="1:30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  <c r="AD485" s="23"/>
    </row>
    <row r="486" spans="1:30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  <c r="AD486" s="23"/>
    </row>
    <row r="487" spans="1:30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  <c r="AD487" s="23"/>
    </row>
    <row r="488" spans="1:30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  <c r="AD488" s="23"/>
    </row>
    <row r="489" spans="1:30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  <c r="AD489" s="23"/>
    </row>
    <row r="490" spans="1:30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  <c r="AD490" s="23"/>
    </row>
    <row r="491" spans="1:30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  <c r="AD491" s="23"/>
    </row>
    <row r="492" spans="1:30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  <c r="AD492" s="23"/>
    </row>
    <row r="493" spans="1:30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  <c r="AD493" s="23"/>
    </row>
    <row r="494" spans="1:30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  <c r="AD494" s="23"/>
    </row>
    <row r="495" spans="1:30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  <c r="AD495" s="23"/>
    </row>
    <row r="496" spans="1:30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  <c r="AD496" s="23"/>
    </row>
    <row r="497" spans="1:30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  <c r="AD497" s="23"/>
    </row>
    <row r="498" spans="1:30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  <c r="AD498" s="23"/>
    </row>
    <row r="499" spans="1:30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  <c r="AD499" s="23"/>
    </row>
    <row r="500" spans="1:30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  <c r="AD500" s="23"/>
    </row>
    <row r="501" spans="1:30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  <c r="AD501" s="23"/>
    </row>
    <row r="502" spans="1:30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  <c r="AD502" s="23"/>
    </row>
    <row r="503" spans="1:30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  <c r="AD503" s="23"/>
    </row>
    <row r="504" spans="1:30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  <c r="AD504" s="23"/>
    </row>
    <row r="505" spans="1:30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  <c r="AD505" s="23"/>
    </row>
    <row r="506" spans="1:30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  <c r="AD506" s="23"/>
    </row>
    <row r="507" spans="1:30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  <c r="AD507" s="23"/>
    </row>
    <row r="508" spans="1:30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  <c r="AD508" s="23"/>
    </row>
    <row r="509" spans="1:30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  <c r="AD509" s="23"/>
    </row>
    <row r="510" spans="1:30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  <c r="AD510" s="23"/>
    </row>
    <row r="511" spans="1:30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  <c r="AD511" s="23"/>
    </row>
    <row r="512" spans="1:30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  <c r="AD512" s="23"/>
    </row>
    <row r="513" spans="1:30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  <c r="AD513" s="23"/>
    </row>
    <row r="514" spans="1:30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  <c r="AD514" s="23"/>
    </row>
    <row r="515" spans="1:30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  <c r="AD515" s="23"/>
    </row>
    <row r="516" spans="1:30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  <c r="AD516" s="23"/>
    </row>
    <row r="517" spans="1:30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  <c r="AD517" s="23"/>
    </row>
    <row r="518" spans="1:30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  <c r="AD518" s="23"/>
    </row>
    <row r="519" spans="1:30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  <c r="AD519" s="23"/>
    </row>
    <row r="520" spans="1:30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  <c r="AD520" s="23"/>
    </row>
    <row r="521" spans="1:30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  <c r="AD521" s="23"/>
    </row>
    <row r="522" spans="1:30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  <c r="AD522" s="23"/>
    </row>
    <row r="523" spans="1:30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  <c r="AD523" s="23"/>
    </row>
    <row r="524" spans="1:30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  <c r="AD524" s="23"/>
    </row>
    <row r="525" spans="1:30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  <c r="AD525" s="23"/>
    </row>
    <row r="526" spans="1:30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  <c r="AD526" s="23"/>
    </row>
    <row r="527" spans="1:30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  <c r="AD527" s="23"/>
    </row>
    <row r="528" spans="1:30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  <c r="AD528" s="23"/>
    </row>
    <row r="529" spans="1:30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  <c r="AD529" s="23"/>
    </row>
    <row r="530" spans="1:30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  <c r="AD530" s="23"/>
    </row>
    <row r="531" spans="1:30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  <c r="AD531" s="23"/>
    </row>
    <row r="532" spans="1:30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  <c r="AD532" s="23"/>
    </row>
    <row r="533" spans="1:30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  <c r="AD533" s="23"/>
    </row>
    <row r="534" spans="1:30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  <c r="AD534" s="23"/>
    </row>
    <row r="535" spans="1:30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  <c r="AD535" s="23"/>
    </row>
    <row r="536" spans="1:30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  <c r="AD536" s="23"/>
    </row>
    <row r="537" spans="1:30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  <c r="AD537" s="23"/>
    </row>
    <row r="538" spans="1:30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  <c r="AD538" s="23"/>
    </row>
    <row r="539" spans="1:30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  <c r="AD539" s="23"/>
    </row>
    <row r="540" spans="1:30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  <c r="AD540" s="23"/>
    </row>
    <row r="541" spans="1:30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  <c r="AD541" s="23"/>
    </row>
    <row r="542" spans="1:30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  <c r="AD542" s="23"/>
    </row>
    <row r="543" spans="1:30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  <c r="AD543" s="23"/>
    </row>
    <row r="544" spans="1:30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  <c r="AD544" s="23"/>
    </row>
    <row r="545" spans="1:30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  <c r="AD545" s="23"/>
    </row>
    <row r="546" spans="1:30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  <c r="AD546" s="23"/>
    </row>
    <row r="547" spans="1:30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  <c r="AD547" s="23"/>
    </row>
    <row r="548" spans="1:30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  <c r="AD548" s="23"/>
    </row>
    <row r="549" spans="1:30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  <c r="AD549" s="23"/>
    </row>
    <row r="550" spans="1:30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  <c r="AD550" s="23"/>
    </row>
    <row r="551" spans="1:30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  <c r="AD551" s="23"/>
    </row>
    <row r="552" spans="1:30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  <c r="AD552" s="23"/>
    </row>
    <row r="553" spans="1:30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  <c r="AD553" s="23"/>
    </row>
    <row r="554" spans="1:30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  <c r="AD554" s="23"/>
    </row>
    <row r="555" spans="1:30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  <c r="AD555" s="23"/>
    </row>
    <row r="556" spans="1:30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</row>
    <row r="557" spans="1:30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  <c r="AD557" s="23"/>
    </row>
    <row r="558" spans="1:30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  <c r="AD558" s="23"/>
    </row>
    <row r="559" spans="1:30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  <c r="AD559" s="23"/>
    </row>
    <row r="560" spans="1:30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  <c r="AD560" s="23"/>
    </row>
    <row r="561" spans="1:30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  <c r="AD561" s="23"/>
    </row>
    <row r="562" spans="1:30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  <c r="AD562" s="23"/>
    </row>
    <row r="563" spans="1:30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  <c r="AD563" s="23"/>
    </row>
    <row r="564" spans="1:30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  <c r="AD564" s="23"/>
    </row>
    <row r="565" spans="1:30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  <c r="AD565" s="23"/>
    </row>
    <row r="566" spans="1:30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  <c r="AD566" s="23"/>
    </row>
    <row r="567" spans="1:30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  <c r="AD567" s="23"/>
    </row>
    <row r="568" spans="1:30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  <c r="AD568" s="23"/>
    </row>
    <row r="569" spans="1:30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  <c r="AD569" s="23"/>
    </row>
    <row r="570" spans="1:30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  <c r="AD570" s="23"/>
    </row>
    <row r="571" spans="1:30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  <c r="AD571" s="23"/>
    </row>
    <row r="572" spans="1:30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  <c r="AD572" s="23"/>
    </row>
    <row r="573" spans="1:30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  <c r="AD573" s="23"/>
    </row>
    <row r="574" spans="1:30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  <c r="AD574" s="23"/>
    </row>
    <row r="575" spans="1:30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</row>
    <row r="576" spans="1:30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  <c r="AD576" s="23"/>
    </row>
    <row r="577" spans="1:30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  <c r="AD577" s="23"/>
    </row>
    <row r="578" spans="1:30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  <c r="AD578" s="23"/>
    </row>
    <row r="579" spans="1:30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  <c r="AD579" s="23"/>
    </row>
    <row r="580" spans="1:30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  <c r="AD580" s="23"/>
    </row>
    <row r="581" spans="1:30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  <c r="AD581" s="23"/>
    </row>
    <row r="582" spans="1:30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  <c r="AD582" s="23"/>
    </row>
    <row r="583" spans="1:30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  <c r="AD583" s="23"/>
    </row>
    <row r="584" spans="1:30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  <c r="AD584" s="23"/>
    </row>
    <row r="585" spans="1:30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  <c r="AD585" s="23"/>
    </row>
    <row r="586" spans="1:30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</row>
    <row r="587" spans="1:30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  <c r="AD587" s="23"/>
    </row>
    <row r="588" spans="1:30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  <c r="AD588" s="23"/>
    </row>
    <row r="589" spans="1:30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  <c r="AD589" s="23"/>
    </row>
    <row r="590" spans="1:30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  <c r="AD590" s="23"/>
    </row>
    <row r="591" spans="1:30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  <c r="AD591" s="23"/>
    </row>
    <row r="592" spans="1:30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  <c r="AD592" s="23"/>
    </row>
    <row r="593" spans="1:30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  <c r="AD593" s="23"/>
    </row>
    <row r="594" spans="1:30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  <c r="AD594" s="23"/>
    </row>
    <row r="595" spans="1:30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  <c r="AD595" s="23"/>
    </row>
    <row r="596" spans="1:30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  <c r="AD596" s="23"/>
    </row>
    <row r="597" spans="1:30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</row>
    <row r="598" spans="1:30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  <c r="AD598" s="23"/>
    </row>
    <row r="599" spans="1:30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  <c r="AD599" s="23"/>
    </row>
    <row r="600" spans="1:30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</row>
    <row r="601" spans="1:30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  <c r="AD601" s="23"/>
    </row>
    <row r="602" spans="1:30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  <c r="AD602" s="23"/>
    </row>
    <row r="603" spans="1:30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  <c r="AD603" s="23"/>
    </row>
    <row r="604" spans="1:30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  <c r="AD604" s="23"/>
    </row>
    <row r="605" spans="1:30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  <c r="AD605" s="23"/>
    </row>
    <row r="606" spans="1:30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  <c r="AD606" s="23"/>
    </row>
    <row r="607" spans="1:30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  <c r="AD607" s="23"/>
    </row>
    <row r="608" spans="1:30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</row>
    <row r="609" spans="1:30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  <c r="AD609" s="23"/>
    </row>
    <row r="610" spans="1:30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  <c r="AD610" s="23"/>
    </row>
    <row r="611" spans="1:30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  <c r="AD611" s="23"/>
    </row>
    <row r="612" spans="1:30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  <c r="AD612" s="23"/>
    </row>
    <row r="613" spans="1:30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  <c r="AD613" s="23"/>
    </row>
    <row r="614" spans="1:30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  <c r="AD614" s="23"/>
    </row>
    <row r="615" spans="1:30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  <c r="AD615" s="23"/>
    </row>
    <row r="616" spans="1:30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  <c r="AD616" s="23"/>
    </row>
    <row r="617" spans="1:30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  <c r="AD617" s="23"/>
    </row>
    <row r="618" spans="1:30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  <c r="AD618" s="23"/>
    </row>
    <row r="619" spans="1:30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</row>
    <row r="620" spans="1:30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  <c r="AD620" s="23"/>
    </row>
    <row r="621" spans="1:30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  <c r="AD621" s="23"/>
    </row>
    <row r="622" spans="1:30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  <c r="AD622" s="23"/>
    </row>
    <row r="623" spans="1:30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  <c r="AD623" s="23"/>
    </row>
    <row r="624" spans="1:30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  <c r="AD624" s="23"/>
    </row>
    <row r="625" spans="1:30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  <c r="AD625" s="23"/>
    </row>
    <row r="626" spans="1:30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  <c r="AD626" s="23"/>
    </row>
    <row r="627" spans="1:30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  <c r="AD627" s="23"/>
    </row>
    <row r="628" spans="1:30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  <c r="AD628" s="23"/>
    </row>
    <row r="629" spans="1:30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  <c r="AD629" s="23"/>
    </row>
    <row r="630" spans="1:30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</row>
    <row r="631" spans="1:30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  <c r="AD631" s="23"/>
    </row>
    <row r="632" spans="1:30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  <c r="AD632" s="23"/>
    </row>
    <row r="633" spans="1:30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  <c r="AD633" s="23"/>
    </row>
    <row r="634" spans="1:30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  <c r="AD634" s="23"/>
    </row>
    <row r="635" spans="1:30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  <c r="AD635" s="23"/>
    </row>
    <row r="636" spans="1:30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  <c r="AD636" s="23"/>
    </row>
    <row r="637" spans="1:30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  <c r="AD637" s="23"/>
    </row>
    <row r="638" spans="1:30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  <c r="AD638" s="23"/>
    </row>
    <row r="639" spans="1:30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  <c r="AD639" s="23"/>
    </row>
    <row r="640" spans="1:30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  <c r="AD640" s="23"/>
    </row>
    <row r="641" spans="1:30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</row>
    <row r="642" spans="1:30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  <c r="AD642" s="23"/>
    </row>
    <row r="643" spans="1:30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  <c r="AD643" s="23"/>
    </row>
    <row r="644" spans="1:30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  <c r="AD644" s="23"/>
    </row>
    <row r="645" spans="1:30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  <c r="AD645" s="23"/>
    </row>
    <row r="646" spans="1:30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  <c r="AD646" s="23"/>
    </row>
    <row r="647" spans="1:30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  <c r="AD647" s="23"/>
    </row>
    <row r="648" spans="1:30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  <c r="AD648" s="23"/>
    </row>
    <row r="649" spans="1:30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  <c r="AD649" s="23"/>
    </row>
    <row r="650" spans="1:30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  <c r="AD650" s="23"/>
    </row>
    <row r="651" spans="1:30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  <c r="AD651" s="23"/>
    </row>
    <row r="652" spans="1:30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</row>
    <row r="653" spans="1:30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</row>
    <row r="654" spans="1:30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</row>
    <row r="655" spans="1:30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</row>
    <row r="656" spans="1:30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</row>
    <row r="657" spans="1:30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</row>
    <row r="658" spans="1:30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</row>
    <row r="659" spans="1:30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</row>
    <row r="660" spans="1:30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</row>
    <row r="661" spans="1:30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</row>
    <row r="662" spans="1:30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  <c r="AD662" s="23"/>
    </row>
    <row r="663" spans="1:30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  <c r="AD663" s="23"/>
    </row>
    <row r="664" spans="1:30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  <c r="AD664" s="23"/>
    </row>
    <row r="665" spans="1:30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  <c r="AD665" s="23"/>
    </row>
    <row r="666" spans="1:30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  <c r="AD666" s="23"/>
    </row>
    <row r="667" spans="1:30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  <c r="AD667" s="23"/>
    </row>
    <row r="668" spans="1:30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  <c r="AD668" s="23"/>
    </row>
    <row r="669" spans="1:30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  <c r="AD669" s="23"/>
    </row>
    <row r="670" spans="1:30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  <c r="AD670" s="23"/>
    </row>
    <row r="671" spans="1:30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  <c r="AD671" s="23"/>
    </row>
    <row r="672" spans="1:30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  <c r="AD672" s="23"/>
    </row>
    <row r="673" spans="1:30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  <c r="AD673" s="23"/>
    </row>
    <row r="674" spans="1:30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  <c r="AD674" s="23"/>
    </row>
    <row r="675" spans="1:30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  <c r="AD675" s="23"/>
    </row>
    <row r="676" spans="1:30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  <c r="AD676" s="23"/>
    </row>
    <row r="677" spans="1:30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  <c r="AD677" s="23"/>
    </row>
    <row r="678" spans="1:30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  <c r="AD678" s="23"/>
    </row>
    <row r="679" spans="1:30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  <c r="AD679" s="23"/>
    </row>
    <row r="680" spans="1:30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  <c r="AD680" s="23"/>
    </row>
    <row r="681" spans="1:30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  <c r="AD681" s="23"/>
    </row>
    <row r="682" spans="1:30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  <c r="AD682" s="23"/>
    </row>
    <row r="683" spans="1:30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  <c r="AD683" s="23"/>
    </row>
    <row r="684" spans="1:30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  <c r="AD684" s="23"/>
    </row>
    <row r="685" spans="1:30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  <c r="AD685" s="23"/>
    </row>
    <row r="686" spans="1:30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  <c r="AD686" s="23"/>
    </row>
    <row r="687" spans="1:30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  <c r="AD687" s="23"/>
    </row>
    <row r="688" spans="1:30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  <c r="AD688" s="23"/>
    </row>
    <row r="689" spans="1:30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  <c r="AD689" s="23"/>
    </row>
    <row r="690" spans="1:30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  <c r="AD690" s="23"/>
    </row>
    <row r="691" spans="1:30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  <c r="AD691" s="23"/>
    </row>
    <row r="692" spans="1:30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  <c r="AD692" s="23"/>
    </row>
    <row r="693" spans="1:30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  <c r="AD693" s="23"/>
    </row>
    <row r="694" spans="1:30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  <c r="AD694" s="23"/>
    </row>
    <row r="695" spans="1:30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  <c r="AD695" s="23"/>
    </row>
    <row r="696" spans="1:30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  <c r="AD696" s="23"/>
    </row>
    <row r="697" spans="1:30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  <c r="AD697" s="23"/>
    </row>
    <row r="698" spans="1:30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  <c r="AD698" s="23"/>
    </row>
    <row r="699" spans="1:30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  <c r="AD699" s="23"/>
    </row>
    <row r="700" spans="1:30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  <c r="AD700" s="23"/>
    </row>
    <row r="701" spans="1:30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  <c r="AD701" s="23"/>
    </row>
    <row r="702" spans="1:30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  <c r="AD702" s="23"/>
    </row>
    <row r="703" spans="1:30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  <c r="AD703" s="23"/>
    </row>
    <row r="704" spans="1:30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  <c r="AD704" s="23"/>
    </row>
    <row r="705" spans="1:30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  <c r="AD705" s="23"/>
    </row>
    <row r="706" spans="1:30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  <c r="AD706" s="23"/>
    </row>
    <row r="707" spans="1:30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  <c r="AD707" s="23"/>
    </row>
    <row r="708" spans="1:30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  <c r="AD708" s="23"/>
    </row>
    <row r="709" spans="1:30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  <c r="AD709" s="23"/>
    </row>
    <row r="710" spans="1:30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  <c r="AD710" s="23"/>
    </row>
    <row r="711" spans="1:30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  <c r="AD711" s="23"/>
    </row>
    <row r="712" spans="1:30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  <c r="AD712" s="23"/>
    </row>
    <row r="713" spans="1:30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  <c r="AD713" s="23"/>
    </row>
    <row r="714" spans="1:30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  <c r="AD714" s="23"/>
    </row>
    <row r="715" spans="1:30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  <c r="AD715" s="23"/>
    </row>
    <row r="716" spans="1:30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  <c r="AD716" s="23"/>
    </row>
    <row r="717" spans="1:30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  <c r="AD717" s="23"/>
    </row>
    <row r="718" spans="1:30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  <c r="AD718" s="23"/>
    </row>
    <row r="719" spans="1:30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  <c r="AD719" s="23"/>
    </row>
    <row r="720" spans="1:30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  <c r="AD720" s="23"/>
    </row>
    <row r="721" spans="1:30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  <c r="AD721" s="23"/>
    </row>
    <row r="722" spans="1:30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  <c r="AD722" s="23"/>
    </row>
    <row r="723" spans="1:30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  <c r="AD723" s="23"/>
    </row>
    <row r="724" spans="1:30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  <c r="AD724" s="23"/>
    </row>
    <row r="725" spans="1:30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  <c r="AD725" s="23"/>
    </row>
    <row r="726" spans="1:30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  <c r="AD726" s="23"/>
    </row>
    <row r="727" spans="1:30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  <c r="AD727" s="23"/>
    </row>
    <row r="728" spans="1:30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  <c r="AD728" s="23"/>
    </row>
    <row r="729" spans="1:30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  <c r="AD729" s="23"/>
    </row>
    <row r="730" spans="1:30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  <c r="AD730" s="23"/>
    </row>
    <row r="731" spans="1:30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  <c r="AD731" s="23"/>
    </row>
    <row r="732" spans="1:30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  <c r="AD732" s="23"/>
    </row>
    <row r="733" spans="1:30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  <c r="AD733" s="23"/>
    </row>
    <row r="734" spans="1:30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  <c r="AD734" s="23"/>
    </row>
    <row r="735" spans="1:30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  <c r="AD735" s="23"/>
    </row>
    <row r="736" spans="1:30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  <c r="AD736" s="23"/>
    </row>
    <row r="737" spans="1:30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  <c r="AD737" s="23"/>
    </row>
    <row r="738" spans="1:30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  <c r="AD738" s="23"/>
    </row>
    <row r="739" spans="1:30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  <c r="AD739" s="23"/>
    </row>
    <row r="740" spans="1:30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  <c r="AD740" s="23"/>
    </row>
    <row r="741" spans="1:30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  <c r="AD741" s="23"/>
    </row>
    <row r="742" spans="1:30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  <c r="AD742" s="23"/>
    </row>
    <row r="743" spans="1:30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  <c r="AD743" s="23"/>
    </row>
    <row r="744" spans="1:30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  <c r="AD744" s="23"/>
    </row>
    <row r="745" spans="1:30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  <c r="AD745" s="23"/>
    </row>
    <row r="746" spans="1:30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  <c r="AD746" s="23"/>
    </row>
    <row r="747" spans="1:30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  <c r="AD747" s="23"/>
    </row>
    <row r="748" spans="1:30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  <c r="AD748" s="23"/>
    </row>
    <row r="749" spans="1:30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  <c r="AD749" s="23"/>
    </row>
    <row r="750" spans="1:30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  <c r="AD750" s="23"/>
    </row>
    <row r="751" spans="1:30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  <c r="AD751" s="23"/>
    </row>
    <row r="752" spans="1:30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  <c r="AD752" s="23"/>
    </row>
    <row r="753" spans="1:30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  <c r="AD753" s="23"/>
    </row>
    <row r="754" spans="1:30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  <c r="AD754" s="23"/>
    </row>
    <row r="755" spans="1:30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  <c r="AD755" s="23"/>
    </row>
    <row r="756" spans="1:30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  <c r="AD756" s="23"/>
    </row>
    <row r="757" spans="1:30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  <c r="AD757" s="23"/>
    </row>
    <row r="758" spans="1:30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  <c r="AD758" s="23"/>
    </row>
    <row r="759" spans="1:30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  <c r="AD759" s="23"/>
    </row>
    <row r="760" spans="1:30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  <c r="AD760" s="23"/>
    </row>
    <row r="761" spans="1:30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  <c r="AD761" s="23"/>
    </row>
    <row r="762" spans="1:30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  <c r="AD762" s="23"/>
    </row>
    <row r="763" spans="1:30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  <c r="AD763" s="23"/>
    </row>
    <row r="764" spans="1:30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  <c r="AD764" s="23"/>
    </row>
    <row r="765" spans="1:30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  <c r="AD765" s="23"/>
    </row>
    <row r="766" spans="1:30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  <c r="AD766" s="23"/>
    </row>
    <row r="767" spans="1:30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  <c r="AD767" s="23"/>
    </row>
    <row r="768" spans="1:30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  <c r="AD768" s="23"/>
    </row>
    <row r="769" spans="1:30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  <c r="AD769" s="23"/>
    </row>
    <row r="770" spans="1:30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</row>
    <row r="771" spans="1:30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  <c r="AD771" s="23"/>
    </row>
    <row r="772" spans="1:30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  <c r="AD772" s="23"/>
    </row>
    <row r="773" spans="1:30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  <c r="AD773" s="23"/>
    </row>
    <row r="774" spans="1:30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  <c r="AD774" s="23"/>
    </row>
    <row r="775" spans="1:30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  <c r="AD775" s="23"/>
    </row>
    <row r="776" spans="1:30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  <c r="AD776" s="23"/>
    </row>
    <row r="777" spans="1:30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  <c r="AD777" s="23"/>
    </row>
    <row r="778" spans="1:30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  <c r="AD778" s="23"/>
    </row>
    <row r="779" spans="1:30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  <c r="AD779" s="23"/>
    </row>
    <row r="780" spans="1:30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  <c r="AD780" s="23"/>
    </row>
    <row r="781" spans="1:30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  <c r="AD781" s="23"/>
    </row>
    <row r="782" spans="1:30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  <c r="AD782" s="23"/>
    </row>
    <row r="783" spans="1:30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  <c r="AD783" s="23"/>
    </row>
    <row r="784" spans="1:30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  <c r="AD784" s="23"/>
    </row>
    <row r="785" spans="1:30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  <c r="AD785" s="23"/>
    </row>
    <row r="786" spans="1:30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  <c r="AD786" s="23"/>
    </row>
    <row r="787" spans="1:30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  <c r="AD787" s="23"/>
    </row>
    <row r="788" spans="1:30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  <c r="AD788" s="23"/>
    </row>
    <row r="789" spans="1:30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  <c r="AD789" s="23"/>
    </row>
    <row r="790" spans="1:30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  <c r="AD790" s="23"/>
    </row>
    <row r="791" spans="1:30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  <c r="AD791" s="23"/>
    </row>
    <row r="792" spans="1:30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  <c r="AD792" s="23"/>
    </row>
    <row r="793" spans="1:30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  <c r="AD793" s="23"/>
    </row>
    <row r="794" spans="1:30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  <c r="AD794" s="23"/>
    </row>
    <row r="795" spans="1:30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  <c r="AD795" s="23"/>
    </row>
    <row r="796" spans="1:30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  <c r="AD796" s="23"/>
    </row>
    <row r="797" spans="1:30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  <c r="AD797" s="23"/>
    </row>
    <row r="798" spans="1:30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  <c r="AD798" s="23"/>
    </row>
    <row r="799" spans="1:30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  <c r="AD799" s="23"/>
    </row>
    <row r="800" spans="1:30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  <c r="AD800" s="23"/>
    </row>
    <row r="801" spans="1:30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  <c r="AD801" s="23"/>
    </row>
    <row r="802" spans="1:30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  <c r="AD802" s="23"/>
    </row>
    <row r="803" spans="1:30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  <c r="AD803" s="23"/>
    </row>
    <row r="804" spans="1:30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  <c r="AD804" s="23"/>
    </row>
    <row r="805" spans="1:30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  <c r="AD805" s="23"/>
    </row>
    <row r="806" spans="1:30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  <c r="AD806" s="23"/>
    </row>
    <row r="807" spans="1:30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  <c r="AD807" s="23"/>
    </row>
    <row r="808" spans="1:30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  <c r="AD808" s="23"/>
    </row>
    <row r="809" spans="1:30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  <c r="AD809" s="23"/>
    </row>
    <row r="810" spans="1:30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  <c r="AD810" s="23"/>
    </row>
    <row r="811" spans="1:30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  <c r="AD811" s="23"/>
    </row>
    <row r="812" spans="1:30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  <c r="AD812" s="23"/>
    </row>
    <row r="813" spans="1:30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  <c r="AD813" s="23"/>
    </row>
    <row r="814" spans="1:30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  <c r="AD814" s="23"/>
    </row>
    <row r="815" spans="1:30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  <c r="AD815" s="23"/>
    </row>
    <row r="816" spans="1:30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  <c r="AD816" s="23"/>
    </row>
    <row r="817" spans="1:30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  <c r="AD817" s="23"/>
    </row>
    <row r="818" spans="1:30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  <c r="AD818" s="23"/>
    </row>
    <row r="819" spans="1:30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  <c r="AD819" s="23"/>
    </row>
    <row r="820" spans="1:30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  <c r="AD820" s="23"/>
    </row>
    <row r="821" spans="1:30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  <c r="AD821" s="23"/>
    </row>
    <row r="822" spans="1:30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  <c r="AD822" s="23"/>
    </row>
    <row r="823" spans="1:30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  <c r="AD823" s="23"/>
    </row>
    <row r="824" spans="1:30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  <c r="AD824" s="23"/>
    </row>
    <row r="825" spans="1:30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  <c r="AD825" s="23"/>
    </row>
    <row r="826" spans="1:30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  <c r="AD826" s="23"/>
    </row>
    <row r="827" spans="1:30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  <c r="AD827" s="23"/>
    </row>
    <row r="828" spans="1:30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  <c r="AD828" s="23"/>
    </row>
    <row r="829" spans="1:30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  <c r="AD829" s="23"/>
    </row>
    <row r="830" spans="1:30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  <c r="AD830" s="23"/>
    </row>
    <row r="831" spans="1:30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  <c r="AD831" s="23"/>
    </row>
    <row r="832" spans="1:30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  <c r="AD832" s="23"/>
    </row>
    <row r="833" spans="1:30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  <c r="AD833" s="23"/>
    </row>
    <row r="834" spans="1:30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  <c r="AD834" s="23"/>
    </row>
    <row r="835" spans="1:30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  <c r="AD835" s="23"/>
    </row>
    <row r="836" spans="1:30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  <c r="AD836" s="23"/>
    </row>
    <row r="837" spans="1:30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  <c r="AD837" s="23"/>
    </row>
    <row r="838" spans="1:30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  <c r="AD838" s="23"/>
    </row>
    <row r="839" spans="1:30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  <c r="AD839" s="23"/>
    </row>
    <row r="840" spans="1:30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  <c r="AD840" s="23"/>
    </row>
    <row r="841" spans="1:30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  <c r="AD841" s="23"/>
    </row>
    <row r="842" spans="1:30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  <c r="AD842" s="23"/>
    </row>
    <row r="843" spans="1:30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  <c r="AD843" s="23"/>
    </row>
    <row r="844" spans="1:30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  <c r="AD844" s="23"/>
    </row>
    <row r="845" spans="1:30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  <c r="AD845" s="23"/>
    </row>
    <row r="846" spans="1:30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  <c r="AD846" s="23"/>
    </row>
    <row r="847" spans="1:30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  <c r="AD847" s="23"/>
    </row>
    <row r="848" spans="1:30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  <c r="AD848" s="23"/>
    </row>
    <row r="849" spans="1:30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  <c r="AD849" s="23"/>
    </row>
    <row r="850" spans="1:30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  <c r="AD850" s="23"/>
    </row>
    <row r="851" spans="1:30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  <c r="AD851" s="23"/>
    </row>
    <row r="852" spans="1:30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  <c r="AD852" s="23"/>
    </row>
    <row r="853" spans="1:30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  <c r="AD853" s="23"/>
    </row>
    <row r="854" spans="1:30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  <c r="AD854" s="23"/>
    </row>
    <row r="855" spans="1:30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  <c r="AD855" s="23"/>
    </row>
    <row r="856" spans="1:30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  <c r="AD856" s="23"/>
    </row>
    <row r="857" spans="1:30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  <c r="AD857" s="23"/>
    </row>
    <row r="858" spans="1:30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  <c r="AD858" s="23"/>
    </row>
    <row r="859" spans="1:30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  <c r="AD859" s="23"/>
    </row>
    <row r="860" spans="1:30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  <c r="AD860" s="23"/>
    </row>
    <row r="861" spans="1:30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  <c r="AD861" s="23"/>
    </row>
    <row r="862" spans="1:30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  <c r="AD862" s="23"/>
    </row>
    <row r="863" spans="1:30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  <c r="AD863" s="23"/>
    </row>
    <row r="864" spans="1:30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  <c r="AD864" s="23"/>
    </row>
    <row r="865" spans="1:30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  <c r="AD865" s="23"/>
    </row>
    <row r="866" spans="1:30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  <c r="AD866" s="23"/>
    </row>
    <row r="867" spans="1:30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  <c r="AD867" s="23"/>
    </row>
    <row r="868" spans="1:30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  <c r="AD868" s="23"/>
    </row>
    <row r="869" spans="1:30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  <c r="AD869" s="23"/>
    </row>
    <row r="870" spans="1:30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  <c r="AD870" s="23"/>
    </row>
    <row r="871" spans="1:30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  <c r="AD871" s="23"/>
    </row>
    <row r="872" spans="1:30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  <c r="AD872" s="23"/>
    </row>
    <row r="873" spans="1:30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  <c r="AD873" s="23"/>
    </row>
    <row r="874" spans="1:30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  <c r="AD874" s="23"/>
    </row>
    <row r="875" spans="1:30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  <c r="AD875" s="23"/>
    </row>
    <row r="876" spans="1:30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  <c r="AD876" s="23"/>
    </row>
    <row r="877" spans="1:30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  <c r="AD877" s="23"/>
    </row>
    <row r="878" spans="1:30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  <c r="AD878" s="23"/>
    </row>
    <row r="879" spans="1:30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  <c r="AD879" s="23"/>
    </row>
    <row r="880" spans="1:30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  <c r="AD880" s="23"/>
    </row>
    <row r="881" spans="1:30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  <c r="AD881" s="23"/>
    </row>
    <row r="882" spans="1:30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  <c r="AD882" s="23"/>
    </row>
    <row r="883" spans="1:30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  <c r="AD883" s="23"/>
    </row>
    <row r="884" spans="1:30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  <c r="AD884" s="23"/>
    </row>
    <row r="885" spans="1:30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  <c r="AD885" s="23"/>
    </row>
    <row r="886" spans="1:30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  <c r="AD886" s="23"/>
    </row>
    <row r="887" spans="1:30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  <c r="AD887" s="23"/>
    </row>
    <row r="888" spans="1:30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  <c r="AD888" s="23"/>
    </row>
    <row r="889" spans="1:30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  <c r="AD889" s="23"/>
    </row>
    <row r="890" spans="1:30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  <c r="AD890" s="23"/>
    </row>
    <row r="891" spans="1:30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  <c r="AD891" s="23"/>
    </row>
    <row r="892" spans="1:30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  <c r="AD892" s="23"/>
    </row>
    <row r="893" spans="1:30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  <c r="AD893" s="23"/>
    </row>
    <row r="894" spans="1:30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  <c r="AD894" s="23"/>
    </row>
    <row r="895" spans="1:30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  <c r="AD895" s="23"/>
    </row>
    <row r="896" spans="1:30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  <c r="AD896" s="23"/>
    </row>
    <row r="897" spans="1:30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  <c r="AD897" s="23"/>
    </row>
    <row r="898" spans="1:30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  <c r="AD898" s="23"/>
    </row>
    <row r="899" spans="1:30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  <c r="AD899" s="23"/>
    </row>
    <row r="900" spans="1:30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  <c r="AD900" s="23"/>
    </row>
    <row r="901" spans="1:30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  <c r="AD901" s="23"/>
    </row>
    <row r="902" spans="1:30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  <c r="AD902" s="23"/>
    </row>
    <row r="903" spans="1:30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  <c r="AD903" s="23"/>
    </row>
    <row r="904" spans="1:30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  <c r="AD904" s="23"/>
    </row>
    <row r="905" spans="1:30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  <c r="AD905" s="23"/>
    </row>
    <row r="906" spans="1:30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  <c r="AD906" s="23"/>
    </row>
    <row r="907" spans="1:30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  <c r="AD907" s="23"/>
    </row>
    <row r="908" spans="1:30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  <c r="AD908" s="23"/>
    </row>
    <row r="909" spans="1:30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  <c r="AD909" s="23"/>
    </row>
    <row r="910" spans="1:30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  <c r="AD910" s="23"/>
    </row>
    <row r="911" spans="1:30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  <c r="AD911" s="23"/>
    </row>
    <row r="912" spans="1:30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  <c r="AD912" s="23"/>
    </row>
    <row r="913" spans="1:30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  <c r="AD913" s="23"/>
    </row>
    <row r="914" spans="1:30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  <c r="AD914" s="23"/>
    </row>
    <row r="915" spans="1:30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  <c r="AD915" s="23"/>
    </row>
    <row r="916" spans="1:30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  <c r="AD916" s="23"/>
    </row>
    <row r="917" spans="1:30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  <c r="AD917" s="23"/>
    </row>
    <row r="918" spans="1:30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  <c r="AD918" s="23"/>
    </row>
    <row r="919" spans="1:30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  <c r="AD919" s="23"/>
    </row>
    <row r="920" spans="1:30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  <c r="AD920" s="23"/>
    </row>
    <row r="921" spans="1:30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  <c r="AD921" s="23"/>
    </row>
    <row r="922" spans="1:30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  <c r="AD922" s="23"/>
    </row>
    <row r="923" spans="1:30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  <c r="AD923" s="23"/>
    </row>
    <row r="924" spans="1:30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  <c r="AD924" s="23"/>
    </row>
    <row r="925" spans="1:30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  <c r="AD925" s="23"/>
    </row>
    <row r="926" spans="1:30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  <c r="AD926" s="23"/>
    </row>
    <row r="927" spans="1:30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  <c r="AD927" s="23"/>
    </row>
    <row r="928" spans="1:30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  <c r="AD928" s="23"/>
    </row>
    <row r="929" spans="1:30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  <c r="AD929" s="23"/>
    </row>
    <row r="930" spans="1:30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  <c r="AD930" s="23"/>
    </row>
    <row r="931" spans="1:30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  <c r="AD931" s="23"/>
    </row>
    <row r="932" spans="1:30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  <c r="AD932" s="23"/>
    </row>
    <row r="933" spans="1:30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  <c r="AD933" s="23"/>
    </row>
    <row r="934" spans="1:30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  <c r="AD934" s="23"/>
    </row>
    <row r="935" spans="1:30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  <c r="AD935" s="23"/>
    </row>
    <row r="936" spans="1:30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  <c r="AD936" s="23"/>
    </row>
    <row r="937" spans="1:30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  <c r="AD937" s="23"/>
    </row>
    <row r="938" spans="1:30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  <c r="AD938" s="23"/>
    </row>
    <row r="939" spans="1:30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  <c r="AD939" s="23"/>
    </row>
    <row r="940" spans="1:30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  <c r="AD940" s="23"/>
    </row>
    <row r="941" spans="1:30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  <c r="AD941" s="23"/>
    </row>
    <row r="942" spans="1:30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  <c r="AD942" s="23"/>
    </row>
    <row r="943" spans="1:30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  <c r="AD943" s="23"/>
    </row>
    <row r="944" spans="1:30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  <c r="AD944" s="23"/>
    </row>
    <row r="945" spans="1:30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  <c r="AD945" s="23"/>
    </row>
    <row r="946" spans="1:30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  <c r="AD946" s="23"/>
    </row>
    <row r="947" spans="1:30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  <c r="AD947" s="23"/>
    </row>
    <row r="948" spans="1:30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  <c r="AD948" s="23"/>
    </row>
    <row r="949" spans="1:30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  <c r="AD949" s="23"/>
    </row>
    <row r="950" spans="1:30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  <c r="AD950" s="23"/>
    </row>
    <row r="951" spans="1:30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  <c r="AD951" s="23"/>
    </row>
    <row r="952" spans="1:30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  <c r="AD952" s="23"/>
    </row>
    <row r="953" spans="1:30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  <c r="AD953" s="23"/>
    </row>
    <row r="954" spans="1:30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  <c r="AD954" s="23"/>
    </row>
    <row r="955" spans="1:30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  <c r="AD955" s="23"/>
    </row>
    <row r="956" spans="1:30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  <c r="AD956" s="23"/>
    </row>
    <row r="957" spans="1:30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  <c r="AD957" s="23"/>
    </row>
    <row r="958" spans="1:30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  <c r="AD958" s="23"/>
    </row>
    <row r="959" spans="1:30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  <c r="AD959" s="23"/>
    </row>
    <row r="960" spans="1:30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  <c r="AD960" s="23"/>
    </row>
    <row r="961" spans="1:30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  <c r="AD961" s="23"/>
    </row>
    <row r="962" spans="1:30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  <c r="AD962" s="23"/>
    </row>
    <row r="963" spans="1:30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  <c r="AD963" s="23"/>
    </row>
    <row r="964" spans="1:30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  <c r="AD964" s="23"/>
    </row>
    <row r="965" spans="1:30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  <c r="AD965" s="23"/>
    </row>
    <row r="966" spans="1:30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  <c r="AD966" s="23"/>
    </row>
    <row r="967" spans="1:30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  <c r="AD967" s="23"/>
    </row>
    <row r="968" spans="1:30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  <c r="AD968" s="23"/>
    </row>
    <row r="969" spans="1:30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  <c r="AD969" s="23"/>
    </row>
    <row r="970" spans="1:30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  <c r="AD970" s="23"/>
    </row>
    <row r="971" spans="1:30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  <c r="AD971" s="23"/>
    </row>
    <row r="972" spans="1:30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  <c r="AD972" s="23"/>
    </row>
  </sheetData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CF575-8C53-42DE-91BE-343B23436186}">
  <sheetPr>
    <tabColor rgb="FF0070C0"/>
  </sheetPr>
  <dimension ref="A1:AC972"/>
  <sheetViews>
    <sheetView zoomScaleNormal="100" workbookViewId="0"/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8.109375" bestFit="1" customWidth="1"/>
    <col min="4" max="4" width="10.5546875" bestFit="1" customWidth="1"/>
    <col min="5" max="5" width="9.109375" customWidth="1"/>
    <col min="6" max="6" width="7.5546875" customWidth="1"/>
    <col min="7" max="7" width="12.6640625" customWidth="1"/>
    <col min="8" max="8" width="5" bestFit="1" customWidth="1"/>
    <col min="9" max="9" width="7.21875" bestFit="1" customWidth="1"/>
    <col min="10" max="10" width="14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29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23</v>
      </c>
      <c r="C5" s="44" t="s">
        <v>196</v>
      </c>
      <c r="D5" s="45" t="s">
        <v>197</v>
      </c>
      <c r="E5" s="46">
        <v>39767</v>
      </c>
      <c r="F5" s="47" t="s">
        <v>106</v>
      </c>
      <c r="G5" s="47" t="s">
        <v>147</v>
      </c>
      <c r="H5" s="48"/>
      <c r="I5" s="30">
        <v>0.53541666666666665</v>
      </c>
      <c r="J5" s="49" t="s">
        <v>134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23</v>
      </c>
      <c r="C6" s="21" t="s">
        <v>41</v>
      </c>
      <c r="D6" s="24" t="s">
        <v>198</v>
      </c>
      <c r="E6" s="25">
        <v>39709</v>
      </c>
      <c r="F6" s="22" t="s">
        <v>106</v>
      </c>
      <c r="G6" s="22" t="s">
        <v>147</v>
      </c>
      <c r="H6" s="28"/>
      <c r="I6" s="31"/>
      <c r="J6" s="50" t="s">
        <v>134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23</v>
      </c>
      <c r="C7" s="21" t="s">
        <v>199</v>
      </c>
      <c r="D7" s="24" t="s">
        <v>200</v>
      </c>
      <c r="E7" s="25">
        <v>39561</v>
      </c>
      <c r="F7" s="22" t="s">
        <v>106</v>
      </c>
      <c r="G7" s="22" t="s">
        <v>147</v>
      </c>
      <c r="H7" s="28"/>
      <c r="I7" s="31"/>
      <c r="J7" s="50" t="s">
        <v>134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23</v>
      </c>
      <c r="C8" s="52" t="s">
        <v>38</v>
      </c>
      <c r="D8" s="53" t="s">
        <v>201</v>
      </c>
      <c r="E8" s="54">
        <v>39524</v>
      </c>
      <c r="F8" s="55" t="s">
        <v>106</v>
      </c>
      <c r="G8" s="55" t="s">
        <v>147</v>
      </c>
      <c r="H8" s="56"/>
      <c r="I8" s="32"/>
      <c r="J8" s="57" t="s">
        <v>202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 t="s">
        <v>575</v>
      </c>
      <c r="C9" s="44" t="s">
        <v>68</v>
      </c>
      <c r="D9" s="45" t="s">
        <v>576</v>
      </c>
      <c r="E9" s="46">
        <v>39686</v>
      </c>
      <c r="F9" s="47" t="s">
        <v>8</v>
      </c>
      <c r="G9" s="47" t="s">
        <v>519</v>
      </c>
      <c r="H9" s="48"/>
      <c r="I9" s="30">
        <v>0.54652777777777772</v>
      </c>
      <c r="J9" s="49" t="s">
        <v>520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 t="s">
        <v>575</v>
      </c>
      <c r="C10" s="21" t="s">
        <v>577</v>
      </c>
      <c r="D10" s="24" t="s">
        <v>578</v>
      </c>
      <c r="E10" s="25">
        <v>39408</v>
      </c>
      <c r="F10" s="22" t="s">
        <v>8</v>
      </c>
      <c r="G10" s="22" t="s">
        <v>519</v>
      </c>
      <c r="H10" s="28"/>
      <c r="I10" s="31"/>
      <c r="J10" s="50" t="s">
        <v>520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 t="s">
        <v>575</v>
      </c>
      <c r="C11" s="21" t="s">
        <v>579</v>
      </c>
      <c r="D11" s="24" t="s">
        <v>580</v>
      </c>
      <c r="E11" s="25">
        <v>39598</v>
      </c>
      <c r="F11" s="22" t="s">
        <v>8</v>
      </c>
      <c r="G11" s="22" t="s">
        <v>519</v>
      </c>
      <c r="H11" s="28"/>
      <c r="I11" s="31"/>
      <c r="J11" s="50" t="s">
        <v>520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 t="s">
        <v>575</v>
      </c>
      <c r="C12" s="52" t="s">
        <v>581</v>
      </c>
      <c r="D12" s="53" t="s">
        <v>582</v>
      </c>
      <c r="E12" s="54">
        <v>39570</v>
      </c>
      <c r="F12" s="55" t="s">
        <v>8</v>
      </c>
      <c r="G12" s="55" t="s">
        <v>519</v>
      </c>
      <c r="H12" s="56"/>
      <c r="I12" s="32"/>
      <c r="J12" s="57" t="s">
        <v>532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2.75" customHeight="1" thickTop="1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</row>
    <row r="14" spans="1:29" ht="12.75" customHeight="1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</row>
    <row r="15" spans="1:29" ht="12.75" customHeight="1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</row>
    <row r="16" spans="1:29" ht="12.75" customHeight="1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</row>
    <row r="17" spans="1:29" ht="12.75" customHeight="1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</row>
    <row r="18" spans="1:29" ht="12.75" customHeight="1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</row>
    <row r="19" spans="1:29" ht="12.75" customHeight="1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</row>
    <row r="20" spans="1:29" ht="12.75" customHeight="1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</row>
    <row r="21" spans="1:29" ht="12.75" customHeight="1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</row>
    <row r="22" spans="1:29" ht="12.75" customHeight="1" x14ac:dyDescent="0.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</row>
    <row r="23" spans="1:29" ht="12.75" customHeight="1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</row>
    <row r="24" spans="1:29" ht="12.75" customHeight="1" x14ac:dyDescent="0.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</row>
    <row r="25" spans="1:29" ht="12.75" customHeight="1" x14ac:dyDescent="0.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2.75" customHeight="1" x14ac:dyDescent="0.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27" spans="1:29" ht="12.75" customHeight="1" x14ac:dyDescent="0.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</row>
    <row r="28" spans="1:29" ht="12.75" customHeight="1" x14ac:dyDescent="0.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2.75" customHeight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</sheetData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EB90B-C0B4-4BFB-A62C-FC9C2D744AC6}">
  <sheetPr>
    <tabColor rgb="FF0070C0"/>
  </sheetPr>
  <dimension ref="A1:AC972"/>
  <sheetViews>
    <sheetView zoomScaleNormal="100" workbookViewId="0">
      <selection activeCell="I5" sqref="I5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7.5546875" bestFit="1" customWidth="1"/>
    <col min="4" max="4" width="11.109375" bestFit="1" customWidth="1"/>
    <col min="5" max="5" width="8" bestFit="1" customWidth="1"/>
    <col min="6" max="6" width="6.44140625" bestFit="1" customWidth="1"/>
    <col min="7" max="7" width="9.21875" customWidth="1"/>
    <col min="8" max="8" width="5" bestFit="1" customWidth="1"/>
    <col min="9" max="9" width="7.21875" bestFit="1" customWidth="1"/>
    <col min="10" max="10" width="15.5546875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30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15" t="s">
        <v>0</v>
      </c>
      <c r="C4" s="16" t="s">
        <v>1</v>
      </c>
      <c r="D4" s="17" t="s">
        <v>2</v>
      </c>
      <c r="E4" s="18" t="s">
        <v>3</v>
      </c>
      <c r="F4" s="20" t="s">
        <v>14</v>
      </c>
      <c r="G4" s="18" t="s">
        <v>4</v>
      </c>
      <c r="H4" s="33" t="s">
        <v>19</v>
      </c>
      <c r="I4" s="29" t="s">
        <v>10</v>
      </c>
      <c r="J4" s="19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49</v>
      </c>
      <c r="C5" s="44" t="s">
        <v>7</v>
      </c>
      <c r="D5" s="45" t="s">
        <v>394</v>
      </c>
      <c r="E5" s="46" t="s">
        <v>395</v>
      </c>
      <c r="F5" s="47" t="s">
        <v>383</v>
      </c>
      <c r="G5" s="47" t="s">
        <v>386</v>
      </c>
      <c r="H5" s="48"/>
      <c r="I5" s="30">
        <v>0.55694444444444446</v>
      </c>
      <c r="J5" s="49" t="s">
        <v>387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49</v>
      </c>
      <c r="C6" s="21" t="s">
        <v>57</v>
      </c>
      <c r="D6" s="24" t="s">
        <v>396</v>
      </c>
      <c r="E6" s="25" t="s">
        <v>397</v>
      </c>
      <c r="F6" s="22" t="s">
        <v>383</v>
      </c>
      <c r="G6" s="22" t="s">
        <v>386</v>
      </c>
      <c r="H6" s="28"/>
      <c r="I6" s="31"/>
      <c r="J6" s="50" t="s">
        <v>387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49</v>
      </c>
      <c r="C7" s="21" t="s">
        <v>224</v>
      </c>
      <c r="D7" s="24" t="s">
        <v>398</v>
      </c>
      <c r="E7" s="25" t="s">
        <v>399</v>
      </c>
      <c r="F7" s="22" t="s">
        <v>383</v>
      </c>
      <c r="G7" s="22" t="s">
        <v>386</v>
      </c>
      <c r="H7" s="28"/>
      <c r="I7" s="31"/>
      <c r="J7" s="50" t="s">
        <v>387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49</v>
      </c>
      <c r="C8" s="52" t="s">
        <v>400</v>
      </c>
      <c r="D8" s="53" t="s">
        <v>401</v>
      </c>
      <c r="E8" s="54" t="s">
        <v>402</v>
      </c>
      <c r="F8" s="55" t="s">
        <v>383</v>
      </c>
      <c r="G8" s="55" t="s">
        <v>301</v>
      </c>
      <c r="H8" s="56"/>
      <c r="I8" s="32"/>
      <c r="J8" s="57" t="s">
        <v>403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56</v>
      </c>
      <c r="C9" s="44" t="s">
        <v>449</v>
      </c>
      <c r="D9" s="45" t="s">
        <v>450</v>
      </c>
      <c r="E9" s="46" t="s">
        <v>451</v>
      </c>
      <c r="F9" s="47" t="s">
        <v>405</v>
      </c>
      <c r="G9" s="47" t="s">
        <v>406</v>
      </c>
      <c r="H9" s="48"/>
      <c r="I9" s="30">
        <v>0.57847222222222228</v>
      </c>
      <c r="J9" s="49" t="s">
        <v>407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56</v>
      </c>
      <c r="C10" s="21" t="s">
        <v>452</v>
      </c>
      <c r="D10" s="24" t="s">
        <v>453</v>
      </c>
      <c r="E10" s="25" t="s">
        <v>454</v>
      </c>
      <c r="F10" s="22" t="s">
        <v>405</v>
      </c>
      <c r="G10" s="22" t="s">
        <v>406</v>
      </c>
      <c r="H10" s="28"/>
      <c r="I10" s="31"/>
      <c r="J10" s="50" t="s">
        <v>407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56</v>
      </c>
      <c r="C11" s="21" t="s">
        <v>455</v>
      </c>
      <c r="D11" s="24" t="s">
        <v>456</v>
      </c>
      <c r="E11" s="25" t="s">
        <v>457</v>
      </c>
      <c r="F11" s="22" t="s">
        <v>405</v>
      </c>
      <c r="G11" s="22" t="s">
        <v>406</v>
      </c>
      <c r="H11" s="28"/>
      <c r="I11" s="31"/>
      <c r="J11" s="50" t="s">
        <v>407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56</v>
      </c>
      <c r="C12" s="52" t="s">
        <v>458</v>
      </c>
      <c r="D12" s="53" t="s">
        <v>459</v>
      </c>
      <c r="E12" s="54" t="s">
        <v>460</v>
      </c>
      <c r="F12" s="55" t="s">
        <v>405</v>
      </c>
      <c r="G12" s="55" t="s">
        <v>406</v>
      </c>
      <c r="H12" s="56"/>
      <c r="I12" s="32"/>
      <c r="J12" s="57" t="s">
        <v>407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2.75" customHeight="1" thickTop="1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</row>
    <row r="14" spans="1:29" ht="12.75" customHeight="1" x14ac:dyDescent="0.3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</row>
    <row r="15" spans="1:29" ht="12.75" customHeight="1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</row>
    <row r="16" spans="1:29" ht="12.75" customHeight="1" x14ac:dyDescent="0.3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</row>
    <row r="17" spans="1:29" ht="12.75" customHeight="1" x14ac:dyDescent="0.3">
      <c r="A17" s="23"/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</row>
    <row r="18" spans="1:29" ht="12.75" customHeight="1" x14ac:dyDescent="0.3">
      <c r="A18" s="23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</row>
    <row r="19" spans="1:29" ht="12.75" customHeight="1" x14ac:dyDescent="0.3">
      <c r="A19" s="23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</row>
    <row r="20" spans="1:29" ht="12.75" customHeight="1" x14ac:dyDescent="0.3">
      <c r="A20" s="23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</row>
    <row r="21" spans="1:29" ht="12.75" customHeight="1" x14ac:dyDescent="0.3">
      <c r="A21" s="23"/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</row>
    <row r="22" spans="1:29" ht="12.75" customHeight="1" x14ac:dyDescent="0.3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</row>
    <row r="23" spans="1:29" ht="12.75" customHeight="1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</row>
    <row r="24" spans="1:29" ht="12.75" customHeight="1" x14ac:dyDescent="0.3">
      <c r="A24" s="23"/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</row>
    <row r="25" spans="1:29" ht="12.75" customHeight="1" x14ac:dyDescent="0.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</row>
    <row r="26" spans="1:29" ht="12.75" customHeight="1" x14ac:dyDescent="0.3">
      <c r="A26" s="23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</row>
    <row r="27" spans="1:29" ht="12.75" customHeight="1" x14ac:dyDescent="0.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</row>
    <row r="28" spans="1:29" ht="12.75" customHeight="1" x14ac:dyDescent="0.3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2.75" customHeight="1" x14ac:dyDescent="0.3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  <row r="927" spans="1:29" ht="12.75" customHeight="1" x14ac:dyDescent="0.3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  <c r="AA927" s="23"/>
      <c r="AB927" s="23"/>
      <c r="AC927" s="23"/>
    </row>
    <row r="928" spans="1:29" ht="12.75" customHeight="1" x14ac:dyDescent="0.3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  <c r="AA928" s="23"/>
      <c r="AB928" s="23"/>
      <c r="AC928" s="23"/>
    </row>
    <row r="929" spans="1:29" ht="12.75" customHeight="1" x14ac:dyDescent="0.3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  <c r="AA929" s="23"/>
      <c r="AB929" s="23"/>
      <c r="AC929" s="23"/>
    </row>
    <row r="930" spans="1:29" ht="12.75" customHeight="1" x14ac:dyDescent="0.3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  <c r="AA930" s="23"/>
      <c r="AB930" s="23"/>
      <c r="AC930" s="23"/>
    </row>
    <row r="931" spans="1:29" ht="12.75" customHeight="1" x14ac:dyDescent="0.3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  <c r="AA931" s="23"/>
      <c r="AB931" s="23"/>
      <c r="AC931" s="23"/>
    </row>
    <row r="932" spans="1:29" ht="12.75" customHeight="1" x14ac:dyDescent="0.3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  <c r="AA932" s="23"/>
      <c r="AB932" s="23"/>
      <c r="AC932" s="23"/>
    </row>
    <row r="933" spans="1:29" ht="12.75" customHeight="1" x14ac:dyDescent="0.3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  <c r="AA933" s="23"/>
      <c r="AB933" s="23"/>
      <c r="AC933" s="23"/>
    </row>
    <row r="934" spans="1:29" ht="12.75" customHeight="1" x14ac:dyDescent="0.3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  <c r="AA934" s="23"/>
      <c r="AB934" s="23"/>
      <c r="AC934" s="23"/>
    </row>
    <row r="935" spans="1:29" ht="12.75" customHeight="1" x14ac:dyDescent="0.3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  <c r="AA935" s="23"/>
      <c r="AB935" s="23"/>
      <c r="AC935" s="23"/>
    </row>
    <row r="936" spans="1:29" ht="12.75" customHeight="1" x14ac:dyDescent="0.3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  <c r="AA936" s="23"/>
      <c r="AB936" s="23"/>
      <c r="AC936" s="23"/>
    </row>
    <row r="937" spans="1:29" ht="12.75" customHeight="1" x14ac:dyDescent="0.3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  <c r="AA937" s="23"/>
      <c r="AB937" s="23"/>
      <c r="AC937" s="23"/>
    </row>
    <row r="938" spans="1:29" ht="12.75" customHeight="1" x14ac:dyDescent="0.3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  <c r="AA938" s="23"/>
      <c r="AB938" s="23"/>
      <c r="AC938" s="23"/>
    </row>
    <row r="939" spans="1:29" ht="12.75" customHeight="1" x14ac:dyDescent="0.3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  <c r="AA939" s="23"/>
      <c r="AB939" s="23"/>
      <c r="AC939" s="23"/>
    </row>
    <row r="940" spans="1:29" ht="12.75" customHeight="1" x14ac:dyDescent="0.3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  <c r="AA940" s="23"/>
      <c r="AB940" s="23"/>
      <c r="AC940" s="23"/>
    </row>
    <row r="941" spans="1:29" ht="12.75" customHeight="1" x14ac:dyDescent="0.3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  <c r="AA941" s="23"/>
      <c r="AB941" s="23"/>
      <c r="AC941" s="23"/>
    </row>
    <row r="942" spans="1:29" ht="12.75" customHeight="1" x14ac:dyDescent="0.3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  <c r="AA942" s="23"/>
      <c r="AB942" s="23"/>
      <c r="AC942" s="23"/>
    </row>
    <row r="943" spans="1:29" ht="12.75" customHeight="1" x14ac:dyDescent="0.3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  <c r="AA943" s="23"/>
      <c r="AB943" s="23"/>
      <c r="AC943" s="23"/>
    </row>
    <row r="944" spans="1:29" ht="12.75" customHeight="1" x14ac:dyDescent="0.3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  <c r="AA944" s="23"/>
      <c r="AB944" s="23"/>
      <c r="AC944" s="23"/>
    </row>
    <row r="945" spans="1:29" ht="12.75" customHeight="1" x14ac:dyDescent="0.3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  <c r="AA945" s="23"/>
      <c r="AB945" s="23"/>
      <c r="AC945" s="23"/>
    </row>
    <row r="946" spans="1:29" ht="12.75" customHeight="1" x14ac:dyDescent="0.3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  <c r="AA946" s="23"/>
      <c r="AB946" s="23"/>
      <c r="AC946" s="23"/>
    </row>
    <row r="947" spans="1:29" ht="12.75" customHeight="1" x14ac:dyDescent="0.3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  <c r="AA947" s="23"/>
      <c r="AB947" s="23"/>
      <c r="AC947" s="23"/>
    </row>
    <row r="948" spans="1:29" ht="12.75" customHeight="1" x14ac:dyDescent="0.3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  <c r="AA948" s="23"/>
      <c r="AB948" s="23"/>
      <c r="AC948" s="23"/>
    </row>
    <row r="949" spans="1:29" ht="12.75" customHeight="1" x14ac:dyDescent="0.3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  <c r="AA949" s="23"/>
      <c r="AB949" s="23"/>
      <c r="AC949" s="23"/>
    </row>
    <row r="950" spans="1:29" ht="12.75" customHeight="1" x14ac:dyDescent="0.3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  <c r="AA950" s="23"/>
      <c r="AB950" s="23"/>
      <c r="AC950" s="23"/>
    </row>
    <row r="951" spans="1:29" ht="12.75" customHeight="1" x14ac:dyDescent="0.3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  <c r="AA951" s="23"/>
      <c r="AB951" s="23"/>
      <c r="AC951" s="23"/>
    </row>
    <row r="952" spans="1:29" ht="12.75" customHeight="1" x14ac:dyDescent="0.3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  <c r="AA952" s="23"/>
      <c r="AB952" s="23"/>
      <c r="AC952" s="23"/>
    </row>
    <row r="953" spans="1:29" ht="12.75" customHeight="1" x14ac:dyDescent="0.3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  <c r="AA953" s="23"/>
      <c r="AB953" s="23"/>
      <c r="AC953" s="23"/>
    </row>
    <row r="954" spans="1:29" ht="12.75" customHeight="1" x14ac:dyDescent="0.3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  <c r="AA954" s="23"/>
      <c r="AB954" s="23"/>
      <c r="AC954" s="23"/>
    </row>
    <row r="955" spans="1:29" ht="12.75" customHeight="1" x14ac:dyDescent="0.3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  <c r="AA955" s="23"/>
      <c r="AB955" s="23"/>
      <c r="AC955" s="23"/>
    </row>
    <row r="956" spans="1:29" ht="12.75" customHeight="1" x14ac:dyDescent="0.3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  <c r="AA956" s="23"/>
      <c r="AB956" s="23"/>
      <c r="AC956" s="23"/>
    </row>
    <row r="957" spans="1:29" ht="12.75" customHeight="1" x14ac:dyDescent="0.3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  <c r="AA957" s="23"/>
      <c r="AB957" s="23"/>
      <c r="AC957" s="23"/>
    </row>
    <row r="958" spans="1:29" ht="12.75" customHeight="1" x14ac:dyDescent="0.3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  <c r="AA958" s="23"/>
      <c r="AB958" s="23"/>
      <c r="AC958" s="23"/>
    </row>
    <row r="959" spans="1:29" ht="12.75" customHeight="1" x14ac:dyDescent="0.3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  <c r="AA959" s="23"/>
      <c r="AB959" s="23"/>
      <c r="AC959" s="23"/>
    </row>
    <row r="960" spans="1:29" ht="12.75" customHeight="1" x14ac:dyDescent="0.3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  <c r="AA960" s="23"/>
      <c r="AB960" s="23"/>
      <c r="AC960" s="23"/>
    </row>
    <row r="961" spans="1:29" ht="12.75" customHeight="1" x14ac:dyDescent="0.3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  <c r="AA961" s="23"/>
      <c r="AB961" s="23"/>
      <c r="AC961" s="23"/>
    </row>
    <row r="962" spans="1:29" ht="12.75" customHeight="1" x14ac:dyDescent="0.3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  <c r="AA962" s="23"/>
      <c r="AB962" s="23"/>
      <c r="AC962" s="23"/>
    </row>
    <row r="963" spans="1:29" ht="12.75" customHeight="1" x14ac:dyDescent="0.3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  <c r="AA963" s="23"/>
      <c r="AB963" s="23"/>
      <c r="AC963" s="23"/>
    </row>
    <row r="964" spans="1:29" ht="12.75" customHeight="1" x14ac:dyDescent="0.3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  <c r="AA964" s="23"/>
      <c r="AB964" s="23"/>
      <c r="AC964" s="23"/>
    </row>
    <row r="965" spans="1:29" ht="12.75" customHeight="1" x14ac:dyDescent="0.3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  <c r="AA965" s="23"/>
      <c r="AB965" s="23"/>
      <c r="AC965" s="23"/>
    </row>
    <row r="966" spans="1:29" ht="12.75" customHeight="1" x14ac:dyDescent="0.3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  <c r="AA966" s="23"/>
      <c r="AB966" s="23"/>
      <c r="AC966" s="23"/>
    </row>
    <row r="967" spans="1:29" ht="12.75" customHeight="1" x14ac:dyDescent="0.3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  <c r="AA967" s="23"/>
      <c r="AB967" s="23"/>
      <c r="AC967" s="23"/>
    </row>
    <row r="968" spans="1:29" ht="12.75" customHeight="1" x14ac:dyDescent="0.3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  <c r="AA968" s="23"/>
      <c r="AB968" s="23"/>
      <c r="AC968" s="23"/>
    </row>
    <row r="969" spans="1:29" ht="12.75" customHeight="1" x14ac:dyDescent="0.3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  <c r="AA969" s="23"/>
      <c r="AB969" s="23"/>
      <c r="AC969" s="23"/>
    </row>
    <row r="970" spans="1:29" ht="12.75" customHeight="1" x14ac:dyDescent="0.3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  <c r="AA970" s="23"/>
      <c r="AB970" s="23"/>
      <c r="AC970" s="23"/>
    </row>
    <row r="971" spans="1:29" ht="12.75" customHeight="1" x14ac:dyDescent="0.3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  <c r="AA971" s="23"/>
      <c r="AB971" s="23"/>
      <c r="AC971" s="23"/>
    </row>
    <row r="972" spans="1:29" ht="12.75" customHeight="1" x14ac:dyDescent="0.3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  <c r="AA972" s="23"/>
      <c r="AB972" s="23"/>
      <c r="AC972" s="23"/>
    </row>
  </sheetData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C333D-AA82-49BB-8C90-B58105DA4CF0}">
  <sheetPr>
    <tabColor rgb="FF0070C0"/>
  </sheetPr>
  <dimension ref="A1:AC926"/>
  <sheetViews>
    <sheetView zoomScaleNormal="100" workbookViewId="0">
      <selection sqref="A1:XFD3"/>
    </sheetView>
  </sheetViews>
  <sheetFormatPr defaultColWidth="14.44140625" defaultRowHeight="15" customHeight="1" x14ac:dyDescent="0.3"/>
  <cols>
    <col min="1" max="1" width="4.88671875" customWidth="1"/>
    <col min="2" max="2" width="4.6640625" customWidth="1"/>
    <col min="3" max="3" width="7.21875" bestFit="1" customWidth="1"/>
    <col min="4" max="4" width="10.5546875" bestFit="1" customWidth="1"/>
    <col min="5" max="5" width="9.109375" customWidth="1"/>
    <col min="6" max="6" width="8.77734375" customWidth="1"/>
    <col min="7" max="7" width="6.6640625" customWidth="1"/>
    <col min="8" max="8" width="5" bestFit="1" customWidth="1"/>
    <col min="9" max="9" width="7.21875" bestFit="1" customWidth="1"/>
    <col min="10" max="10" width="9.21875" bestFit="1" customWidth="1"/>
    <col min="11" max="29" width="11.44140625" customWidth="1"/>
  </cols>
  <sheetData>
    <row r="1" spans="1:29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ht="21" customHeight="1" x14ac:dyDescent="0.3">
      <c r="A2" s="27" t="s">
        <v>31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0.5" customHeight="1" thickBot="1" x14ac:dyDescent="0.35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2.75" customHeight="1" thickBot="1" x14ac:dyDescent="0.35">
      <c r="A4" s="34" t="s">
        <v>607</v>
      </c>
      <c r="B4" s="38" t="s">
        <v>0</v>
      </c>
      <c r="C4" s="39" t="s">
        <v>1</v>
      </c>
      <c r="D4" s="40" t="s">
        <v>2</v>
      </c>
      <c r="E4" s="20" t="s">
        <v>3</v>
      </c>
      <c r="F4" s="20" t="s">
        <v>14</v>
      </c>
      <c r="G4" s="20" t="s">
        <v>4</v>
      </c>
      <c r="H4" s="41" t="s">
        <v>19</v>
      </c>
      <c r="I4" s="29" t="s">
        <v>10</v>
      </c>
      <c r="J4" s="42" t="s">
        <v>5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9.2" customHeight="1" thickTop="1" x14ac:dyDescent="0.3">
      <c r="A5" s="26">
        <v>1</v>
      </c>
      <c r="B5" s="43">
        <v>60</v>
      </c>
      <c r="C5" s="44" t="s">
        <v>207</v>
      </c>
      <c r="D5" s="45" t="s">
        <v>497</v>
      </c>
      <c r="E5" s="46" t="s">
        <v>498</v>
      </c>
      <c r="F5" s="47" t="s">
        <v>499</v>
      </c>
      <c r="G5" s="47" t="s">
        <v>500</v>
      </c>
      <c r="H5" s="48"/>
      <c r="I5" s="30">
        <v>0.5493055555555556</v>
      </c>
      <c r="J5" s="49" t="s">
        <v>501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19.5" customHeight="1" x14ac:dyDescent="0.3">
      <c r="A6" s="35"/>
      <c r="B6" s="37">
        <v>60</v>
      </c>
      <c r="C6" s="21" t="s">
        <v>512</v>
      </c>
      <c r="D6" s="24" t="s">
        <v>513</v>
      </c>
      <c r="E6" s="25" t="s">
        <v>514</v>
      </c>
      <c r="F6" s="22" t="s">
        <v>499</v>
      </c>
      <c r="G6" s="22" t="s">
        <v>500</v>
      </c>
      <c r="H6" s="28"/>
      <c r="I6" s="31"/>
      <c r="J6" s="50" t="s">
        <v>501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ht="19.5" customHeight="1" x14ac:dyDescent="0.3">
      <c r="A7" s="35"/>
      <c r="B7" s="37">
        <v>60</v>
      </c>
      <c r="C7" s="21" t="s">
        <v>502</v>
      </c>
      <c r="D7" s="24" t="s">
        <v>503</v>
      </c>
      <c r="E7" s="25" t="s">
        <v>504</v>
      </c>
      <c r="F7" s="22" t="s">
        <v>499</v>
      </c>
      <c r="G7" s="22" t="s">
        <v>500</v>
      </c>
      <c r="H7" s="28"/>
      <c r="I7" s="31"/>
      <c r="J7" s="50" t="s">
        <v>501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19.5" customHeight="1" thickBot="1" x14ac:dyDescent="0.35">
      <c r="A8" s="36"/>
      <c r="B8" s="51">
        <v>60</v>
      </c>
      <c r="C8" s="52" t="s">
        <v>467</v>
      </c>
      <c r="D8" s="53" t="s">
        <v>515</v>
      </c>
      <c r="E8" s="54" t="s">
        <v>516</v>
      </c>
      <c r="F8" s="55" t="s">
        <v>499</v>
      </c>
      <c r="G8" s="55" t="s">
        <v>500</v>
      </c>
      <c r="H8" s="56"/>
      <c r="I8" s="32"/>
      <c r="J8" s="57" t="s">
        <v>501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9.2" customHeight="1" thickTop="1" x14ac:dyDescent="0.3">
      <c r="A9" s="26">
        <v>2</v>
      </c>
      <c r="B9" s="43">
        <v>61</v>
      </c>
      <c r="C9" s="44" t="s">
        <v>358</v>
      </c>
      <c r="D9" s="45" t="s">
        <v>505</v>
      </c>
      <c r="E9" s="46" t="s">
        <v>506</v>
      </c>
      <c r="F9" s="47" t="s">
        <v>499</v>
      </c>
      <c r="G9" s="47" t="s">
        <v>500</v>
      </c>
      <c r="H9" s="48"/>
      <c r="I9" s="30">
        <v>0.59791666666666665</v>
      </c>
      <c r="J9" s="49" t="s">
        <v>501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ht="19.5" customHeight="1" x14ac:dyDescent="0.3">
      <c r="A10" s="35"/>
      <c r="B10" s="37">
        <v>61</v>
      </c>
      <c r="C10" s="67" t="s">
        <v>610</v>
      </c>
      <c r="D10" s="68" t="s">
        <v>611</v>
      </c>
      <c r="E10" s="25">
        <v>34704</v>
      </c>
      <c r="F10" s="22" t="s">
        <v>499</v>
      </c>
      <c r="G10" s="22" t="s">
        <v>500</v>
      </c>
      <c r="H10" s="28"/>
      <c r="I10" s="31"/>
      <c r="J10" s="50" t="s">
        <v>501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9.5" customHeight="1" x14ac:dyDescent="0.3">
      <c r="A11" s="35"/>
      <c r="B11" s="37">
        <v>61</v>
      </c>
      <c r="C11" s="21" t="s">
        <v>232</v>
      </c>
      <c r="D11" s="24" t="s">
        <v>507</v>
      </c>
      <c r="E11" s="25" t="s">
        <v>508</v>
      </c>
      <c r="F11" s="22" t="s">
        <v>499</v>
      </c>
      <c r="G11" s="22" t="s">
        <v>500</v>
      </c>
      <c r="H11" s="28"/>
      <c r="I11" s="31"/>
      <c r="J11" s="50" t="s">
        <v>501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9.5" customHeight="1" thickBot="1" x14ac:dyDescent="0.35">
      <c r="A12" s="36"/>
      <c r="B12" s="51">
        <v>61</v>
      </c>
      <c r="C12" s="52" t="s">
        <v>509</v>
      </c>
      <c r="D12" s="53" t="s">
        <v>510</v>
      </c>
      <c r="E12" s="54" t="s">
        <v>511</v>
      </c>
      <c r="F12" s="55" t="s">
        <v>499</v>
      </c>
      <c r="G12" s="55" t="s">
        <v>500</v>
      </c>
      <c r="H12" s="56"/>
      <c r="I12" s="32"/>
      <c r="J12" s="57" t="s">
        <v>501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12.75" customHeight="1" thickTop="1" x14ac:dyDescent="0.3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</row>
    <row r="28" spans="1:29" ht="12.75" customHeight="1" x14ac:dyDescent="0.3">
      <c r="A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</row>
    <row r="29" spans="1:29" ht="12.75" customHeight="1" x14ac:dyDescent="0.3">
      <c r="A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</row>
    <row r="30" spans="1:29" ht="12.75" customHeight="1" x14ac:dyDescent="0.3">
      <c r="A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</row>
    <row r="31" spans="1:29" ht="12.75" customHeight="1" x14ac:dyDescent="0.3">
      <c r="A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</row>
    <row r="32" spans="1:29" ht="12.75" customHeight="1" x14ac:dyDescent="0.3">
      <c r="A32" s="23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</row>
    <row r="33" spans="1:29" ht="12.75" customHeight="1" x14ac:dyDescent="0.3">
      <c r="A33" s="23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</row>
    <row r="34" spans="1:29" ht="12.75" customHeight="1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</row>
    <row r="35" spans="1:29" ht="12.75" customHeight="1" x14ac:dyDescent="0.3">
      <c r="A35" s="23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</row>
    <row r="36" spans="1:29" ht="12.75" customHeight="1" x14ac:dyDescent="0.3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</row>
    <row r="37" spans="1:29" ht="12.75" customHeight="1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</row>
    <row r="38" spans="1:29" ht="12.75" customHeight="1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</row>
    <row r="39" spans="1:29" ht="12.75" customHeight="1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</row>
    <row r="40" spans="1:29" ht="12.75" customHeight="1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</row>
    <row r="41" spans="1:29" ht="12.75" customHeight="1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</row>
    <row r="42" spans="1:29" ht="12.75" customHeight="1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</row>
    <row r="43" spans="1:29" ht="12.75" customHeight="1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</row>
    <row r="44" spans="1:29" ht="12.75" customHeight="1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</row>
    <row r="45" spans="1:29" ht="12.75" customHeight="1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</row>
    <row r="46" spans="1:29" ht="12.75" customHeight="1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</row>
    <row r="47" spans="1:29" ht="12.75" customHeight="1" x14ac:dyDescent="0.3">
      <c r="A47" s="23"/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</row>
    <row r="48" spans="1:29" ht="12.75" customHeight="1" x14ac:dyDescent="0.3">
      <c r="A48" s="23"/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</row>
    <row r="49" spans="1:29" ht="12.75" customHeight="1" x14ac:dyDescent="0.3">
      <c r="A49" s="23"/>
      <c r="B49" s="23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</row>
    <row r="50" spans="1:29" ht="12.75" customHeight="1" x14ac:dyDescent="0.3">
      <c r="A50" s="23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</row>
    <row r="51" spans="1:29" ht="12.75" customHeight="1" x14ac:dyDescent="0.3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</row>
    <row r="52" spans="1:29" ht="12.75" customHeight="1" x14ac:dyDescent="0.3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</row>
    <row r="53" spans="1:29" ht="12.75" customHeight="1" x14ac:dyDescent="0.3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</row>
    <row r="54" spans="1:29" ht="12.75" customHeight="1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</row>
    <row r="55" spans="1:29" ht="12.75" customHeight="1" x14ac:dyDescent="0.3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</row>
    <row r="56" spans="1:29" ht="12.75" customHeight="1" x14ac:dyDescent="0.3">
      <c r="A56" s="23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</row>
    <row r="57" spans="1:29" ht="12.75" customHeight="1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</row>
    <row r="58" spans="1:29" ht="12.75" customHeight="1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</row>
    <row r="59" spans="1:29" ht="12.75" customHeight="1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</row>
    <row r="60" spans="1:29" ht="12.75" customHeight="1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</row>
    <row r="61" spans="1:29" ht="12.75" customHeight="1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</row>
    <row r="62" spans="1:29" ht="12.75" customHeight="1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</row>
    <row r="63" spans="1:29" ht="12.75" customHeight="1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</row>
    <row r="64" spans="1:29" ht="12.75" customHeight="1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</row>
    <row r="65" spans="1:29" ht="12.75" customHeight="1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</row>
    <row r="66" spans="1:29" ht="12.75" customHeight="1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</row>
    <row r="67" spans="1:29" ht="12.75" customHeight="1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</row>
    <row r="68" spans="1:29" ht="12.75" customHeight="1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</row>
    <row r="69" spans="1:29" ht="12.75" customHeight="1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</row>
    <row r="70" spans="1:29" ht="12.75" customHeight="1" x14ac:dyDescent="0.3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</row>
    <row r="71" spans="1:29" ht="12.75" customHeight="1" x14ac:dyDescent="0.3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</row>
    <row r="72" spans="1:29" ht="12.75" customHeight="1" x14ac:dyDescent="0.3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</row>
    <row r="73" spans="1:29" ht="12.75" customHeight="1" x14ac:dyDescent="0.3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</row>
    <row r="74" spans="1:29" ht="12.75" customHeight="1" x14ac:dyDescent="0.3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</row>
    <row r="75" spans="1:29" ht="12.75" customHeight="1" x14ac:dyDescent="0.3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1:29" ht="12.75" customHeight="1" x14ac:dyDescent="0.3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1:29" ht="12.75" customHeight="1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</row>
    <row r="78" spans="1:29" ht="12.75" customHeight="1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</row>
    <row r="79" spans="1:29" ht="12.75" customHeight="1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</row>
    <row r="80" spans="1:29" ht="12.75" customHeight="1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</row>
    <row r="81" spans="1:29" ht="12.75" customHeight="1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</row>
    <row r="82" spans="1:29" ht="12.75" customHeight="1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</row>
    <row r="83" spans="1:29" ht="12.75" customHeight="1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</row>
    <row r="84" spans="1:29" ht="12.75" customHeight="1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</row>
    <row r="85" spans="1:29" ht="12.75" customHeight="1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</row>
    <row r="86" spans="1:29" ht="12.75" customHeight="1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</row>
    <row r="87" spans="1:29" ht="12.75" customHeight="1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</row>
    <row r="88" spans="1:29" ht="12.75" customHeight="1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</row>
    <row r="89" spans="1:29" ht="12.75" customHeight="1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</row>
    <row r="90" spans="1:29" ht="12.75" customHeight="1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</row>
    <row r="91" spans="1:29" ht="12.75" customHeight="1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</row>
    <row r="92" spans="1:29" ht="12.75" customHeight="1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</row>
    <row r="93" spans="1:29" ht="12.75" customHeight="1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</row>
    <row r="94" spans="1:29" ht="12.75" customHeight="1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</row>
    <row r="95" spans="1:29" ht="12.75" customHeight="1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</row>
    <row r="96" spans="1:29" ht="12.75" customHeight="1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</row>
    <row r="97" spans="1:29" ht="12.75" customHeight="1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</row>
    <row r="98" spans="1:29" ht="12.75" customHeight="1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</row>
    <row r="99" spans="1:29" ht="12.75" customHeight="1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</row>
    <row r="100" spans="1:29" ht="12.75" customHeight="1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</row>
    <row r="101" spans="1:29" ht="12.75" customHeight="1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</row>
    <row r="102" spans="1:29" ht="12.75" customHeight="1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</row>
    <row r="103" spans="1:29" ht="12.75" customHeight="1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</row>
    <row r="104" spans="1:29" ht="12.75" customHeight="1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</row>
    <row r="105" spans="1:29" ht="12.75" customHeight="1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</row>
    <row r="106" spans="1:29" ht="12.75" customHeight="1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</row>
    <row r="107" spans="1:29" ht="12.75" customHeight="1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</row>
    <row r="108" spans="1:29" ht="12.75" customHeight="1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</row>
    <row r="109" spans="1:29" ht="12.75" customHeight="1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</row>
    <row r="110" spans="1:29" ht="12.75" customHeight="1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</row>
    <row r="111" spans="1:29" ht="12.75" customHeight="1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</row>
    <row r="112" spans="1:29" ht="12.75" customHeight="1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</row>
    <row r="113" spans="1:29" ht="12.75" customHeight="1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</row>
    <row r="114" spans="1:29" ht="12.75" customHeight="1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</row>
    <row r="115" spans="1:29" ht="12.75" customHeight="1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</row>
    <row r="116" spans="1:29" ht="12.75" customHeight="1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</row>
    <row r="117" spans="1:29" ht="12.75" customHeight="1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</row>
    <row r="118" spans="1:29" ht="12.75" customHeight="1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</row>
    <row r="119" spans="1:29" ht="12.75" customHeight="1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</row>
    <row r="120" spans="1:29" ht="12.75" customHeight="1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</row>
    <row r="121" spans="1:29" ht="12.75" customHeight="1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</row>
    <row r="122" spans="1:29" ht="12.75" customHeight="1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</row>
    <row r="123" spans="1:29" ht="12.75" customHeight="1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</row>
    <row r="124" spans="1:29" ht="12.75" customHeight="1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</row>
    <row r="125" spans="1:29" ht="12.75" customHeight="1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</row>
    <row r="126" spans="1:29" ht="12.75" customHeight="1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</row>
    <row r="127" spans="1:29" ht="12.75" customHeight="1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</row>
    <row r="128" spans="1:29" ht="12.75" customHeight="1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</row>
    <row r="129" spans="1:29" ht="12.75" customHeight="1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</row>
    <row r="130" spans="1:29" ht="12.75" customHeight="1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</row>
    <row r="131" spans="1:29" ht="12.75" customHeight="1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</row>
    <row r="132" spans="1:29" ht="12.75" customHeight="1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</row>
    <row r="133" spans="1:29" ht="12.75" customHeight="1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</row>
    <row r="134" spans="1:29" ht="12.75" customHeight="1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</row>
    <row r="135" spans="1:29" ht="12.75" customHeight="1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</row>
    <row r="136" spans="1:29" ht="12.75" customHeight="1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</row>
    <row r="137" spans="1:29" ht="12.75" customHeight="1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</row>
    <row r="138" spans="1:29" ht="12.75" customHeight="1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</row>
    <row r="139" spans="1:29" ht="12.75" customHeight="1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</row>
    <row r="140" spans="1:29" ht="12.75" customHeight="1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</row>
    <row r="141" spans="1:29" ht="12.75" customHeight="1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</row>
    <row r="142" spans="1:29" ht="12.75" customHeight="1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</row>
    <row r="143" spans="1:29" ht="12.75" customHeight="1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</row>
    <row r="144" spans="1:29" ht="12.75" customHeight="1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</row>
    <row r="145" spans="1:29" ht="12.75" customHeight="1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</row>
    <row r="146" spans="1:29" ht="12.75" customHeight="1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</row>
    <row r="147" spans="1:29" ht="12.75" customHeight="1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</row>
    <row r="148" spans="1:29" ht="12.75" customHeight="1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</row>
    <row r="149" spans="1:29" ht="12.75" customHeight="1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</row>
    <row r="150" spans="1:29" ht="12.75" customHeight="1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</row>
    <row r="151" spans="1:29" ht="12.75" customHeight="1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</row>
    <row r="152" spans="1:29" ht="12.75" customHeight="1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</row>
    <row r="153" spans="1:29" ht="12.75" customHeight="1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</row>
    <row r="154" spans="1:29" ht="12.75" customHeight="1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</row>
    <row r="155" spans="1:29" ht="12.75" customHeight="1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</row>
    <row r="156" spans="1:29" ht="12.75" customHeight="1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</row>
    <row r="157" spans="1:29" ht="12.75" customHeight="1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</row>
    <row r="158" spans="1:29" ht="12.75" customHeight="1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</row>
    <row r="159" spans="1:29" ht="12.75" customHeight="1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</row>
    <row r="160" spans="1:29" ht="12.75" customHeight="1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</row>
    <row r="161" spans="1:29" ht="12.75" customHeight="1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</row>
    <row r="162" spans="1:29" ht="12.75" customHeight="1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</row>
    <row r="163" spans="1:29" ht="12.75" customHeight="1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</row>
    <row r="164" spans="1:29" ht="12.75" customHeight="1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</row>
    <row r="165" spans="1:29" ht="12.75" customHeight="1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</row>
    <row r="166" spans="1:29" ht="12.75" customHeight="1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</row>
    <row r="167" spans="1:29" ht="12.75" customHeight="1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</row>
    <row r="168" spans="1:29" ht="12.75" customHeight="1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</row>
    <row r="169" spans="1:29" ht="12.75" customHeight="1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</row>
    <row r="170" spans="1:29" ht="12.75" customHeight="1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</row>
    <row r="171" spans="1:29" ht="12.75" customHeight="1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</row>
    <row r="172" spans="1:29" ht="12.75" customHeight="1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</row>
    <row r="173" spans="1:29" ht="12.75" customHeight="1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</row>
    <row r="174" spans="1:29" ht="12.75" customHeight="1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</row>
    <row r="175" spans="1:29" ht="12.75" customHeight="1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</row>
    <row r="176" spans="1:29" ht="12.75" customHeight="1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</row>
    <row r="177" spans="1:29" ht="12.75" customHeight="1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</row>
    <row r="178" spans="1:29" ht="12.75" customHeight="1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</row>
    <row r="179" spans="1:29" ht="12.75" customHeight="1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</row>
    <row r="180" spans="1:29" ht="12.75" customHeight="1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</row>
    <row r="181" spans="1:29" ht="12.75" customHeight="1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</row>
    <row r="182" spans="1:29" ht="12.75" customHeight="1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</row>
    <row r="183" spans="1:29" ht="12.75" customHeight="1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</row>
    <row r="184" spans="1:29" ht="12.75" customHeight="1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</row>
    <row r="185" spans="1:29" ht="12.75" customHeight="1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</row>
    <row r="186" spans="1:29" ht="12.75" customHeight="1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</row>
    <row r="187" spans="1:29" ht="12.75" customHeight="1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</row>
    <row r="188" spans="1:29" ht="12.75" customHeight="1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</row>
    <row r="189" spans="1:29" ht="12.75" customHeight="1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</row>
    <row r="190" spans="1:29" ht="12.75" customHeight="1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</row>
    <row r="191" spans="1:29" ht="12.75" customHeight="1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</row>
    <row r="192" spans="1:29" ht="12.75" customHeight="1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</row>
    <row r="193" spans="1:29" ht="12.75" customHeight="1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</row>
    <row r="194" spans="1:29" ht="12.75" customHeight="1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</row>
    <row r="195" spans="1:29" ht="12.75" customHeight="1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</row>
    <row r="196" spans="1:29" ht="12.75" customHeight="1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</row>
    <row r="197" spans="1:29" ht="12.75" customHeight="1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</row>
    <row r="198" spans="1:29" ht="12.75" customHeight="1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</row>
    <row r="199" spans="1:29" ht="12.75" customHeight="1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</row>
    <row r="200" spans="1:29" ht="12.75" customHeight="1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</row>
    <row r="201" spans="1:29" ht="12.75" customHeight="1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</row>
    <row r="202" spans="1:29" ht="12.75" customHeight="1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</row>
    <row r="203" spans="1:29" ht="12.75" customHeight="1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</row>
    <row r="204" spans="1:29" ht="12.75" customHeight="1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</row>
    <row r="205" spans="1:29" ht="12.75" customHeight="1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</row>
    <row r="206" spans="1:29" ht="12.75" customHeight="1" x14ac:dyDescent="0.3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</row>
    <row r="207" spans="1:29" ht="12.75" customHeight="1" x14ac:dyDescent="0.3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</row>
    <row r="208" spans="1:29" ht="12.75" customHeight="1" x14ac:dyDescent="0.3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</row>
    <row r="209" spans="1:29" ht="12.75" customHeight="1" x14ac:dyDescent="0.3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</row>
    <row r="210" spans="1:29" ht="12.75" customHeight="1" x14ac:dyDescent="0.3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</row>
    <row r="211" spans="1:29" ht="12.75" customHeight="1" x14ac:dyDescent="0.3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</row>
    <row r="212" spans="1:29" ht="12.75" customHeight="1" x14ac:dyDescent="0.3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</row>
    <row r="213" spans="1:29" ht="12.75" customHeight="1" x14ac:dyDescent="0.3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</row>
    <row r="214" spans="1:29" ht="12.75" customHeight="1" x14ac:dyDescent="0.3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</row>
    <row r="215" spans="1:29" ht="12.75" customHeight="1" x14ac:dyDescent="0.3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</row>
    <row r="216" spans="1:29" ht="12.75" customHeight="1" x14ac:dyDescent="0.3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</row>
    <row r="217" spans="1:29" ht="12.75" customHeight="1" x14ac:dyDescent="0.3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</row>
    <row r="218" spans="1:29" ht="12.75" customHeight="1" x14ac:dyDescent="0.3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</row>
    <row r="219" spans="1:29" ht="12.75" customHeight="1" x14ac:dyDescent="0.3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</row>
    <row r="220" spans="1:29" ht="12.75" customHeight="1" x14ac:dyDescent="0.3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</row>
    <row r="221" spans="1:29" ht="12.75" customHeight="1" x14ac:dyDescent="0.3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</row>
    <row r="222" spans="1:29" ht="12.75" customHeight="1" x14ac:dyDescent="0.3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</row>
    <row r="223" spans="1:29" ht="12.75" customHeight="1" x14ac:dyDescent="0.3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</row>
    <row r="224" spans="1:29" ht="12.75" customHeight="1" x14ac:dyDescent="0.3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</row>
    <row r="225" spans="1:29" ht="12.75" customHeight="1" x14ac:dyDescent="0.3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</row>
    <row r="226" spans="1:29" ht="12.75" customHeight="1" x14ac:dyDescent="0.3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</row>
    <row r="227" spans="1:29" ht="12.75" customHeight="1" x14ac:dyDescent="0.3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</row>
    <row r="228" spans="1:29" ht="12.75" customHeight="1" x14ac:dyDescent="0.3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</row>
    <row r="229" spans="1:29" ht="12.75" customHeight="1" x14ac:dyDescent="0.3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</row>
    <row r="230" spans="1:29" ht="12.75" customHeight="1" x14ac:dyDescent="0.3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</row>
    <row r="231" spans="1:29" ht="12.75" customHeight="1" x14ac:dyDescent="0.3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</row>
    <row r="232" spans="1:29" ht="12.75" customHeight="1" x14ac:dyDescent="0.3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</row>
    <row r="233" spans="1:29" ht="12.75" customHeight="1" x14ac:dyDescent="0.3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</row>
    <row r="234" spans="1:29" ht="12.75" customHeight="1" x14ac:dyDescent="0.3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</row>
    <row r="235" spans="1:29" ht="12.75" customHeight="1" x14ac:dyDescent="0.3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</row>
    <row r="236" spans="1:29" ht="12.75" customHeight="1" x14ac:dyDescent="0.3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</row>
    <row r="237" spans="1:29" ht="12.75" customHeight="1" x14ac:dyDescent="0.3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</row>
    <row r="238" spans="1:29" ht="12.75" customHeight="1" x14ac:dyDescent="0.3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</row>
    <row r="239" spans="1:29" ht="12.75" customHeight="1" x14ac:dyDescent="0.3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</row>
    <row r="240" spans="1:29" ht="12.75" customHeight="1" x14ac:dyDescent="0.3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</row>
    <row r="241" spans="1:29" ht="12.75" customHeight="1" x14ac:dyDescent="0.3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</row>
    <row r="242" spans="1:29" ht="12.75" customHeight="1" x14ac:dyDescent="0.3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</row>
    <row r="243" spans="1:29" ht="12.75" customHeight="1" x14ac:dyDescent="0.3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</row>
    <row r="244" spans="1:29" ht="12.75" customHeight="1" x14ac:dyDescent="0.3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</row>
    <row r="245" spans="1:29" ht="12.75" customHeight="1" x14ac:dyDescent="0.3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</row>
    <row r="246" spans="1:29" ht="12.75" customHeight="1" x14ac:dyDescent="0.3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</row>
    <row r="247" spans="1:29" ht="12.75" customHeight="1" x14ac:dyDescent="0.3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</row>
    <row r="248" spans="1:29" ht="12.75" customHeight="1" x14ac:dyDescent="0.3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</row>
    <row r="249" spans="1:29" ht="12.75" customHeight="1" x14ac:dyDescent="0.3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</row>
    <row r="250" spans="1:29" ht="12.75" customHeight="1" x14ac:dyDescent="0.3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</row>
    <row r="251" spans="1:29" ht="12.75" customHeight="1" x14ac:dyDescent="0.3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</row>
    <row r="252" spans="1:29" ht="12.75" customHeight="1" x14ac:dyDescent="0.3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</row>
    <row r="253" spans="1:29" ht="12.75" customHeight="1" x14ac:dyDescent="0.3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</row>
    <row r="254" spans="1:29" ht="12.75" customHeight="1" x14ac:dyDescent="0.3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</row>
    <row r="255" spans="1:29" ht="12.75" customHeight="1" x14ac:dyDescent="0.3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</row>
    <row r="256" spans="1:29" ht="12.75" customHeight="1" x14ac:dyDescent="0.3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  <c r="AA256" s="23"/>
      <c r="AB256" s="23"/>
      <c r="AC256" s="23"/>
    </row>
    <row r="257" spans="1:29" ht="12.75" customHeight="1" x14ac:dyDescent="0.3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</row>
    <row r="258" spans="1:29" ht="12.75" customHeight="1" x14ac:dyDescent="0.3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</row>
    <row r="259" spans="1:29" ht="12.75" customHeight="1" x14ac:dyDescent="0.3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</row>
    <row r="260" spans="1:29" ht="12.75" customHeight="1" x14ac:dyDescent="0.3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</row>
    <row r="261" spans="1:29" ht="12.75" customHeight="1" x14ac:dyDescent="0.3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</row>
    <row r="262" spans="1:29" ht="12.75" customHeight="1" x14ac:dyDescent="0.3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</row>
    <row r="263" spans="1:29" ht="12.75" customHeight="1" x14ac:dyDescent="0.3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</row>
    <row r="264" spans="1:29" ht="12.75" customHeight="1" x14ac:dyDescent="0.3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</row>
    <row r="265" spans="1:29" ht="12.75" customHeight="1" x14ac:dyDescent="0.3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</row>
    <row r="266" spans="1:29" ht="12.75" customHeight="1" x14ac:dyDescent="0.3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</row>
    <row r="267" spans="1:29" ht="12.75" customHeight="1" x14ac:dyDescent="0.3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</row>
    <row r="268" spans="1:29" ht="12.75" customHeight="1" x14ac:dyDescent="0.3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  <c r="AA268" s="23"/>
      <c r="AB268" s="23"/>
      <c r="AC268" s="23"/>
    </row>
    <row r="269" spans="1:29" ht="12.75" customHeight="1" x14ac:dyDescent="0.3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  <c r="AA269" s="23"/>
      <c r="AB269" s="23"/>
      <c r="AC269" s="23"/>
    </row>
    <row r="270" spans="1:29" ht="12.75" customHeight="1" x14ac:dyDescent="0.3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  <c r="AA270" s="23"/>
      <c r="AB270" s="23"/>
      <c r="AC270" s="23"/>
    </row>
    <row r="271" spans="1:29" ht="12.75" customHeight="1" x14ac:dyDescent="0.3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  <c r="AA271" s="23"/>
      <c r="AB271" s="23"/>
      <c r="AC271" s="23"/>
    </row>
    <row r="272" spans="1:29" ht="12.75" customHeight="1" x14ac:dyDescent="0.3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  <c r="AA272" s="23"/>
      <c r="AB272" s="23"/>
      <c r="AC272" s="23"/>
    </row>
    <row r="273" spans="1:29" ht="12.75" customHeight="1" x14ac:dyDescent="0.3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  <c r="AA273" s="23"/>
      <c r="AB273" s="23"/>
      <c r="AC273" s="23"/>
    </row>
    <row r="274" spans="1:29" ht="12.75" customHeight="1" x14ac:dyDescent="0.3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  <c r="AA274" s="23"/>
      <c r="AB274" s="23"/>
      <c r="AC274" s="23"/>
    </row>
    <row r="275" spans="1:29" ht="12.75" customHeight="1" x14ac:dyDescent="0.3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  <c r="AA275" s="23"/>
      <c r="AB275" s="23"/>
      <c r="AC275" s="23"/>
    </row>
    <row r="276" spans="1:29" ht="12.75" customHeight="1" x14ac:dyDescent="0.3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  <c r="AA276" s="23"/>
      <c r="AB276" s="23"/>
      <c r="AC276" s="23"/>
    </row>
    <row r="277" spans="1:29" ht="12.75" customHeight="1" x14ac:dyDescent="0.3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  <c r="AA277" s="23"/>
      <c r="AB277" s="23"/>
      <c r="AC277" s="23"/>
    </row>
    <row r="278" spans="1:29" ht="12.75" customHeight="1" x14ac:dyDescent="0.3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  <c r="AA278" s="23"/>
      <c r="AB278" s="23"/>
      <c r="AC278" s="23"/>
    </row>
    <row r="279" spans="1:29" ht="12.75" customHeight="1" x14ac:dyDescent="0.3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  <c r="AA279" s="23"/>
      <c r="AB279" s="23"/>
      <c r="AC279" s="23"/>
    </row>
    <row r="280" spans="1:29" ht="12.75" customHeight="1" x14ac:dyDescent="0.3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  <c r="AA280" s="23"/>
      <c r="AB280" s="23"/>
      <c r="AC280" s="23"/>
    </row>
    <row r="281" spans="1:29" ht="12.75" customHeight="1" x14ac:dyDescent="0.3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  <c r="AA281" s="23"/>
      <c r="AB281" s="23"/>
      <c r="AC281" s="23"/>
    </row>
    <row r="282" spans="1:29" ht="12.75" customHeight="1" x14ac:dyDescent="0.3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  <c r="AA282" s="23"/>
      <c r="AB282" s="23"/>
      <c r="AC282" s="23"/>
    </row>
    <row r="283" spans="1:29" ht="12.75" customHeight="1" x14ac:dyDescent="0.3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  <c r="AA283" s="23"/>
      <c r="AB283" s="23"/>
      <c r="AC283" s="23"/>
    </row>
    <row r="284" spans="1:29" ht="12.75" customHeight="1" x14ac:dyDescent="0.3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  <c r="AA284" s="23"/>
      <c r="AB284" s="23"/>
      <c r="AC284" s="23"/>
    </row>
    <row r="285" spans="1:29" ht="12.75" customHeight="1" x14ac:dyDescent="0.3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  <c r="AA285" s="23"/>
      <c r="AB285" s="23"/>
      <c r="AC285" s="23"/>
    </row>
    <row r="286" spans="1:29" ht="12.75" customHeight="1" x14ac:dyDescent="0.3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  <c r="AA286" s="23"/>
      <c r="AB286" s="23"/>
      <c r="AC286" s="23"/>
    </row>
    <row r="287" spans="1:29" ht="12.75" customHeight="1" x14ac:dyDescent="0.3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  <c r="AA287" s="23"/>
      <c r="AB287" s="23"/>
      <c r="AC287" s="23"/>
    </row>
    <row r="288" spans="1:29" ht="12.75" customHeight="1" x14ac:dyDescent="0.3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  <c r="AA288" s="23"/>
      <c r="AB288" s="23"/>
      <c r="AC288" s="23"/>
    </row>
    <row r="289" spans="1:29" ht="12.75" customHeight="1" x14ac:dyDescent="0.3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  <c r="AA289" s="23"/>
      <c r="AB289" s="23"/>
      <c r="AC289" s="23"/>
    </row>
    <row r="290" spans="1:29" ht="12.75" customHeight="1" x14ac:dyDescent="0.3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  <c r="AA290" s="23"/>
      <c r="AB290" s="23"/>
      <c r="AC290" s="23"/>
    </row>
    <row r="291" spans="1:29" ht="12.75" customHeight="1" x14ac:dyDescent="0.3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  <c r="AA291" s="23"/>
      <c r="AB291" s="23"/>
      <c r="AC291" s="23"/>
    </row>
    <row r="292" spans="1:29" ht="12.75" customHeight="1" x14ac:dyDescent="0.3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  <c r="AA292" s="23"/>
      <c r="AB292" s="23"/>
      <c r="AC292" s="23"/>
    </row>
    <row r="293" spans="1:29" ht="12.75" customHeight="1" x14ac:dyDescent="0.3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  <c r="AA293" s="23"/>
      <c r="AB293" s="23"/>
      <c r="AC293" s="23"/>
    </row>
    <row r="294" spans="1:29" ht="12.75" customHeight="1" x14ac:dyDescent="0.3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  <c r="AA294" s="23"/>
      <c r="AB294" s="23"/>
      <c r="AC294" s="23"/>
    </row>
    <row r="295" spans="1:29" ht="12.75" customHeight="1" x14ac:dyDescent="0.3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  <c r="AA295" s="23"/>
      <c r="AB295" s="23"/>
      <c r="AC295" s="23"/>
    </row>
    <row r="296" spans="1:29" ht="12.75" customHeight="1" x14ac:dyDescent="0.3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  <c r="AA296" s="23"/>
      <c r="AB296" s="23"/>
      <c r="AC296" s="23"/>
    </row>
    <row r="297" spans="1:29" ht="12.75" customHeight="1" x14ac:dyDescent="0.3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  <c r="AA297" s="23"/>
      <c r="AB297" s="23"/>
      <c r="AC297" s="23"/>
    </row>
    <row r="298" spans="1:29" ht="12.75" customHeight="1" x14ac:dyDescent="0.3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  <c r="AA298" s="23"/>
      <c r="AB298" s="23"/>
      <c r="AC298" s="23"/>
    </row>
    <row r="299" spans="1:29" ht="12.75" customHeight="1" x14ac:dyDescent="0.3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  <c r="AC299" s="23"/>
    </row>
    <row r="300" spans="1:29" ht="12.75" customHeight="1" x14ac:dyDescent="0.3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</row>
    <row r="301" spans="1:29" ht="12.75" customHeight="1" x14ac:dyDescent="0.3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  <c r="AA301" s="23"/>
      <c r="AB301" s="23"/>
      <c r="AC301" s="23"/>
    </row>
    <row r="302" spans="1:29" ht="12.75" customHeight="1" x14ac:dyDescent="0.3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  <c r="AA302" s="23"/>
      <c r="AB302" s="23"/>
      <c r="AC302" s="23"/>
    </row>
    <row r="303" spans="1:29" ht="12.75" customHeight="1" x14ac:dyDescent="0.3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  <c r="AA303" s="23"/>
      <c r="AB303" s="23"/>
      <c r="AC303" s="23"/>
    </row>
    <row r="304" spans="1:29" ht="12.75" customHeight="1" x14ac:dyDescent="0.3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  <c r="AA304" s="23"/>
      <c r="AB304" s="23"/>
      <c r="AC304" s="23"/>
    </row>
    <row r="305" spans="1:29" ht="12.75" customHeight="1" x14ac:dyDescent="0.3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  <c r="AA305" s="23"/>
      <c r="AB305" s="23"/>
      <c r="AC305" s="23"/>
    </row>
    <row r="306" spans="1:29" ht="12.75" customHeight="1" x14ac:dyDescent="0.3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  <c r="AA306" s="23"/>
      <c r="AB306" s="23"/>
      <c r="AC306" s="23"/>
    </row>
    <row r="307" spans="1:29" ht="12.75" customHeight="1" x14ac:dyDescent="0.3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</row>
    <row r="308" spans="1:29" ht="12.75" customHeight="1" x14ac:dyDescent="0.3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</row>
    <row r="309" spans="1:29" ht="12.75" customHeight="1" x14ac:dyDescent="0.3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  <c r="AA309" s="23"/>
      <c r="AB309" s="23"/>
      <c r="AC309" s="23"/>
    </row>
    <row r="310" spans="1:29" ht="12.75" customHeight="1" x14ac:dyDescent="0.3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  <c r="AA310" s="23"/>
      <c r="AB310" s="23"/>
      <c r="AC310" s="23"/>
    </row>
    <row r="311" spans="1:29" ht="12.75" customHeight="1" x14ac:dyDescent="0.3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  <c r="AA311" s="23"/>
      <c r="AB311" s="23"/>
      <c r="AC311" s="23"/>
    </row>
    <row r="312" spans="1:29" ht="12.75" customHeight="1" x14ac:dyDescent="0.3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  <c r="AA312" s="23"/>
      <c r="AB312" s="23"/>
      <c r="AC312" s="23"/>
    </row>
    <row r="313" spans="1:29" ht="12.75" customHeight="1" x14ac:dyDescent="0.3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  <c r="AA313" s="23"/>
      <c r="AB313" s="23"/>
      <c r="AC313" s="23"/>
    </row>
    <row r="314" spans="1:29" ht="12.75" customHeight="1" x14ac:dyDescent="0.3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  <c r="AA314" s="23"/>
      <c r="AB314" s="23"/>
      <c r="AC314" s="23"/>
    </row>
    <row r="315" spans="1:29" ht="12.75" customHeight="1" x14ac:dyDescent="0.3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  <c r="AA315" s="23"/>
      <c r="AB315" s="23"/>
      <c r="AC315" s="23"/>
    </row>
    <row r="316" spans="1:29" ht="12.75" customHeight="1" x14ac:dyDescent="0.3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  <c r="AA316" s="23"/>
      <c r="AB316" s="23"/>
      <c r="AC316" s="23"/>
    </row>
    <row r="317" spans="1:29" ht="12.75" customHeight="1" x14ac:dyDescent="0.3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  <c r="AA317" s="23"/>
      <c r="AB317" s="23"/>
      <c r="AC317" s="23"/>
    </row>
    <row r="318" spans="1:29" ht="12.75" customHeight="1" x14ac:dyDescent="0.3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  <c r="AA318" s="23"/>
      <c r="AB318" s="23"/>
      <c r="AC318" s="23"/>
    </row>
    <row r="319" spans="1:29" ht="12.75" customHeight="1" x14ac:dyDescent="0.3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  <c r="AA319" s="23"/>
      <c r="AB319" s="23"/>
      <c r="AC319" s="23"/>
    </row>
    <row r="320" spans="1:29" ht="12.75" customHeight="1" x14ac:dyDescent="0.3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  <c r="AA320" s="23"/>
      <c r="AB320" s="23"/>
      <c r="AC320" s="23"/>
    </row>
    <row r="321" spans="1:29" ht="12.75" customHeight="1" x14ac:dyDescent="0.3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  <c r="AA321" s="23"/>
      <c r="AB321" s="23"/>
      <c r="AC321" s="23"/>
    </row>
    <row r="322" spans="1:29" ht="12.75" customHeight="1" x14ac:dyDescent="0.3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  <c r="AA322" s="23"/>
      <c r="AB322" s="23"/>
      <c r="AC322" s="23"/>
    </row>
    <row r="323" spans="1:29" ht="12.75" customHeight="1" x14ac:dyDescent="0.3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  <c r="AA323" s="23"/>
      <c r="AB323" s="23"/>
      <c r="AC323" s="23"/>
    </row>
    <row r="324" spans="1:29" ht="12.75" customHeight="1" x14ac:dyDescent="0.3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  <c r="AA324" s="23"/>
      <c r="AB324" s="23"/>
      <c r="AC324" s="23"/>
    </row>
    <row r="325" spans="1:29" ht="12.75" customHeight="1" x14ac:dyDescent="0.3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  <c r="AA325" s="23"/>
      <c r="AB325" s="23"/>
      <c r="AC325" s="23"/>
    </row>
    <row r="326" spans="1:29" ht="12.75" customHeight="1" x14ac:dyDescent="0.3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  <c r="AA326" s="23"/>
      <c r="AB326" s="23"/>
      <c r="AC326" s="23"/>
    </row>
    <row r="327" spans="1:29" ht="12.75" customHeight="1" x14ac:dyDescent="0.3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  <c r="AA327" s="23"/>
      <c r="AB327" s="23"/>
      <c r="AC327" s="23"/>
    </row>
    <row r="328" spans="1:29" ht="12.75" customHeight="1" x14ac:dyDescent="0.3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  <c r="AA328" s="23"/>
      <c r="AB328" s="23"/>
      <c r="AC328" s="23"/>
    </row>
    <row r="329" spans="1:29" ht="12.75" customHeight="1" x14ac:dyDescent="0.3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  <c r="AA329" s="23"/>
      <c r="AB329" s="23"/>
      <c r="AC329" s="23"/>
    </row>
    <row r="330" spans="1:29" ht="12.75" customHeight="1" x14ac:dyDescent="0.3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  <c r="AA330" s="23"/>
      <c r="AB330" s="23"/>
      <c r="AC330" s="23"/>
    </row>
    <row r="331" spans="1:29" ht="12.75" customHeight="1" x14ac:dyDescent="0.3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  <c r="AA331" s="23"/>
      <c r="AB331" s="23"/>
      <c r="AC331" s="23"/>
    </row>
    <row r="332" spans="1:29" ht="12.75" customHeight="1" x14ac:dyDescent="0.3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  <c r="AA332" s="23"/>
      <c r="AB332" s="23"/>
      <c r="AC332" s="23"/>
    </row>
    <row r="333" spans="1:29" ht="12.75" customHeight="1" x14ac:dyDescent="0.3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  <c r="AA333" s="23"/>
      <c r="AB333" s="23"/>
      <c r="AC333" s="23"/>
    </row>
    <row r="334" spans="1:29" ht="12.75" customHeight="1" x14ac:dyDescent="0.3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  <c r="AA334" s="23"/>
      <c r="AB334" s="23"/>
      <c r="AC334" s="23"/>
    </row>
    <row r="335" spans="1:29" ht="12.75" customHeight="1" x14ac:dyDescent="0.3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  <c r="AA335" s="23"/>
      <c r="AB335" s="23"/>
      <c r="AC335" s="23"/>
    </row>
    <row r="336" spans="1:29" ht="12.75" customHeight="1" x14ac:dyDescent="0.3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  <c r="AA336" s="23"/>
      <c r="AB336" s="23"/>
      <c r="AC336" s="23"/>
    </row>
    <row r="337" spans="1:29" ht="12.75" customHeight="1" x14ac:dyDescent="0.3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  <c r="AA337" s="23"/>
      <c r="AB337" s="23"/>
      <c r="AC337" s="23"/>
    </row>
    <row r="338" spans="1:29" ht="12.75" customHeight="1" x14ac:dyDescent="0.3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  <c r="AA338" s="23"/>
      <c r="AB338" s="23"/>
      <c r="AC338" s="23"/>
    </row>
    <row r="339" spans="1:29" ht="12.75" customHeight="1" x14ac:dyDescent="0.3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  <c r="AA339" s="23"/>
      <c r="AB339" s="23"/>
      <c r="AC339" s="23"/>
    </row>
    <row r="340" spans="1:29" ht="12.75" customHeight="1" x14ac:dyDescent="0.3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  <c r="AA340" s="23"/>
      <c r="AB340" s="23"/>
      <c r="AC340" s="23"/>
    </row>
    <row r="341" spans="1:29" ht="12.75" customHeight="1" x14ac:dyDescent="0.3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  <c r="AA341" s="23"/>
      <c r="AB341" s="23"/>
      <c r="AC341" s="23"/>
    </row>
    <row r="342" spans="1:29" ht="12.75" customHeight="1" x14ac:dyDescent="0.3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  <c r="AA342" s="23"/>
      <c r="AB342" s="23"/>
      <c r="AC342" s="23"/>
    </row>
    <row r="343" spans="1:29" ht="12.75" customHeight="1" x14ac:dyDescent="0.3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  <c r="AA343" s="23"/>
      <c r="AB343" s="23"/>
      <c r="AC343" s="23"/>
    </row>
    <row r="344" spans="1:29" ht="12.75" customHeight="1" x14ac:dyDescent="0.3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  <c r="AA344" s="23"/>
      <c r="AB344" s="23"/>
      <c r="AC344" s="23"/>
    </row>
    <row r="345" spans="1:29" ht="12.75" customHeight="1" x14ac:dyDescent="0.3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  <c r="AA345" s="23"/>
      <c r="AB345" s="23"/>
      <c r="AC345" s="23"/>
    </row>
    <row r="346" spans="1:29" ht="12.75" customHeight="1" x14ac:dyDescent="0.3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  <c r="AA346" s="23"/>
      <c r="AB346" s="23"/>
      <c r="AC346" s="23"/>
    </row>
    <row r="347" spans="1:29" ht="12.75" customHeight="1" x14ac:dyDescent="0.3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  <c r="AA347" s="23"/>
      <c r="AB347" s="23"/>
      <c r="AC347" s="23"/>
    </row>
    <row r="348" spans="1:29" ht="12.75" customHeight="1" x14ac:dyDescent="0.3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  <c r="AA348" s="23"/>
      <c r="AB348" s="23"/>
      <c r="AC348" s="23"/>
    </row>
    <row r="349" spans="1:29" ht="12.75" customHeight="1" x14ac:dyDescent="0.3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  <c r="AA349" s="23"/>
      <c r="AB349" s="23"/>
      <c r="AC349" s="23"/>
    </row>
    <row r="350" spans="1:29" ht="12.75" customHeight="1" x14ac:dyDescent="0.3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  <c r="AA350" s="23"/>
      <c r="AB350" s="23"/>
      <c r="AC350" s="23"/>
    </row>
    <row r="351" spans="1:29" ht="12.75" customHeight="1" x14ac:dyDescent="0.3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  <c r="AA351" s="23"/>
      <c r="AB351" s="23"/>
      <c r="AC351" s="23"/>
    </row>
    <row r="352" spans="1:29" ht="12.75" customHeight="1" x14ac:dyDescent="0.3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  <c r="AA352" s="23"/>
      <c r="AB352" s="23"/>
      <c r="AC352" s="23"/>
    </row>
    <row r="353" spans="1:29" ht="12.75" customHeight="1" x14ac:dyDescent="0.3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  <c r="AA353" s="23"/>
      <c r="AB353" s="23"/>
      <c r="AC353" s="23"/>
    </row>
    <row r="354" spans="1:29" ht="12.75" customHeight="1" x14ac:dyDescent="0.3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  <c r="AA354" s="23"/>
      <c r="AB354" s="23"/>
      <c r="AC354" s="23"/>
    </row>
    <row r="355" spans="1:29" ht="12.75" customHeight="1" x14ac:dyDescent="0.3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  <c r="AA355" s="23"/>
      <c r="AB355" s="23"/>
      <c r="AC355" s="23"/>
    </row>
    <row r="356" spans="1:29" ht="12.75" customHeight="1" x14ac:dyDescent="0.3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  <c r="AA356" s="23"/>
      <c r="AB356" s="23"/>
      <c r="AC356" s="23"/>
    </row>
    <row r="357" spans="1:29" ht="12.75" customHeight="1" x14ac:dyDescent="0.3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  <c r="AA357" s="23"/>
      <c r="AB357" s="23"/>
      <c r="AC357" s="23"/>
    </row>
    <row r="358" spans="1:29" ht="12.75" customHeight="1" x14ac:dyDescent="0.3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  <c r="AA358" s="23"/>
      <c r="AB358" s="23"/>
      <c r="AC358" s="23"/>
    </row>
    <row r="359" spans="1:29" ht="12.75" customHeight="1" x14ac:dyDescent="0.3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  <c r="AA359" s="23"/>
      <c r="AB359" s="23"/>
      <c r="AC359" s="23"/>
    </row>
    <row r="360" spans="1:29" ht="12.75" customHeight="1" x14ac:dyDescent="0.3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  <c r="AA360" s="23"/>
      <c r="AB360" s="23"/>
      <c r="AC360" s="23"/>
    </row>
    <row r="361" spans="1:29" ht="12.75" customHeight="1" x14ac:dyDescent="0.3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  <c r="AA361" s="23"/>
      <c r="AB361" s="23"/>
      <c r="AC361" s="23"/>
    </row>
    <row r="362" spans="1:29" ht="12.75" customHeight="1" x14ac:dyDescent="0.3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  <c r="AA362" s="23"/>
      <c r="AB362" s="23"/>
      <c r="AC362" s="23"/>
    </row>
    <row r="363" spans="1:29" ht="12.75" customHeight="1" x14ac:dyDescent="0.3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  <c r="AA363" s="23"/>
      <c r="AB363" s="23"/>
      <c r="AC363" s="23"/>
    </row>
    <row r="364" spans="1:29" ht="12.75" customHeight="1" x14ac:dyDescent="0.3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  <c r="AA364" s="23"/>
      <c r="AB364" s="23"/>
      <c r="AC364" s="23"/>
    </row>
    <row r="365" spans="1:29" ht="12.75" customHeight="1" x14ac:dyDescent="0.3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  <c r="AA365" s="23"/>
      <c r="AB365" s="23"/>
      <c r="AC365" s="23"/>
    </row>
    <row r="366" spans="1:29" ht="12.75" customHeight="1" x14ac:dyDescent="0.3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  <c r="AA366" s="23"/>
      <c r="AB366" s="23"/>
      <c r="AC366" s="23"/>
    </row>
    <row r="367" spans="1:29" ht="12.75" customHeight="1" x14ac:dyDescent="0.3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  <c r="AA367" s="23"/>
      <c r="AB367" s="23"/>
      <c r="AC367" s="23"/>
    </row>
    <row r="368" spans="1:29" ht="12.75" customHeight="1" x14ac:dyDescent="0.3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  <c r="AA368" s="23"/>
      <c r="AB368" s="23"/>
      <c r="AC368" s="23"/>
    </row>
    <row r="369" spans="1:29" ht="12.75" customHeight="1" x14ac:dyDescent="0.3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  <c r="AA369" s="23"/>
      <c r="AB369" s="23"/>
      <c r="AC369" s="23"/>
    </row>
    <row r="370" spans="1:29" ht="12.75" customHeight="1" x14ac:dyDescent="0.3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</row>
    <row r="371" spans="1:29" ht="12.75" customHeight="1" x14ac:dyDescent="0.3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  <c r="AA371" s="23"/>
      <c r="AB371" s="23"/>
      <c r="AC371" s="23"/>
    </row>
    <row r="372" spans="1:29" ht="12.75" customHeight="1" x14ac:dyDescent="0.3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  <c r="AA372" s="23"/>
      <c r="AB372" s="23"/>
      <c r="AC372" s="23"/>
    </row>
    <row r="373" spans="1:29" ht="12.75" customHeight="1" x14ac:dyDescent="0.3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  <c r="AA373" s="23"/>
      <c r="AB373" s="23"/>
      <c r="AC373" s="23"/>
    </row>
    <row r="374" spans="1:29" ht="12.75" customHeight="1" x14ac:dyDescent="0.3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  <c r="AA374" s="23"/>
      <c r="AB374" s="23"/>
      <c r="AC374" s="23"/>
    </row>
    <row r="375" spans="1:29" ht="12.75" customHeight="1" x14ac:dyDescent="0.3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  <c r="AA375" s="23"/>
      <c r="AB375" s="23"/>
      <c r="AC375" s="23"/>
    </row>
    <row r="376" spans="1:29" ht="12.75" customHeight="1" x14ac:dyDescent="0.3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  <c r="AA376" s="23"/>
      <c r="AB376" s="23"/>
      <c r="AC376" s="23"/>
    </row>
    <row r="377" spans="1:29" ht="12.75" customHeight="1" x14ac:dyDescent="0.3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  <c r="AA377" s="23"/>
      <c r="AB377" s="23"/>
      <c r="AC377" s="23"/>
    </row>
    <row r="378" spans="1:29" ht="12.75" customHeight="1" x14ac:dyDescent="0.3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  <c r="AA378" s="23"/>
      <c r="AB378" s="23"/>
      <c r="AC378" s="23"/>
    </row>
    <row r="379" spans="1:29" ht="12.75" customHeight="1" x14ac:dyDescent="0.3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  <c r="AA379" s="23"/>
      <c r="AB379" s="23"/>
      <c r="AC379" s="23"/>
    </row>
    <row r="380" spans="1:29" ht="12.75" customHeight="1" x14ac:dyDescent="0.3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  <c r="AA380" s="23"/>
      <c r="AB380" s="23"/>
      <c r="AC380" s="23"/>
    </row>
    <row r="381" spans="1:29" ht="12.75" customHeight="1" x14ac:dyDescent="0.3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  <c r="AA381" s="23"/>
      <c r="AB381" s="23"/>
      <c r="AC381" s="23"/>
    </row>
    <row r="382" spans="1:29" ht="12.75" customHeight="1" x14ac:dyDescent="0.3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  <c r="AA382" s="23"/>
      <c r="AB382" s="23"/>
      <c r="AC382" s="23"/>
    </row>
    <row r="383" spans="1:29" ht="12.75" customHeight="1" x14ac:dyDescent="0.3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  <c r="AA383" s="23"/>
      <c r="AB383" s="23"/>
      <c r="AC383" s="23"/>
    </row>
    <row r="384" spans="1:29" ht="12.75" customHeight="1" x14ac:dyDescent="0.3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</row>
    <row r="385" spans="1:29" ht="12.75" customHeight="1" x14ac:dyDescent="0.3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  <c r="AA385" s="23"/>
      <c r="AB385" s="23"/>
      <c r="AC385" s="23"/>
    </row>
    <row r="386" spans="1:29" ht="12.75" customHeight="1" x14ac:dyDescent="0.3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  <c r="AA386" s="23"/>
      <c r="AB386" s="23"/>
      <c r="AC386" s="23"/>
    </row>
    <row r="387" spans="1:29" ht="12.75" customHeight="1" x14ac:dyDescent="0.3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  <c r="AA387" s="23"/>
      <c r="AB387" s="23"/>
      <c r="AC387" s="23"/>
    </row>
    <row r="388" spans="1:29" ht="12.75" customHeight="1" x14ac:dyDescent="0.3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</row>
    <row r="389" spans="1:29" ht="12.75" customHeight="1" x14ac:dyDescent="0.3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  <c r="AA389" s="23"/>
      <c r="AB389" s="23"/>
      <c r="AC389" s="23"/>
    </row>
    <row r="390" spans="1:29" ht="12.75" customHeight="1" x14ac:dyDescent="0.3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  <c r="AA390" s="23"/>
      <c r="AB390" s="23"/>
      <c r="AC390" s="23"/>
    </row>
    <row r="391" spans="1:29" ht="12.75" customHeight="1" x14ac:dyDescent="0.3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  <c r="AA391" s="23"/>
      <c r="AB391" s="23"/>
      <c r="AC391" s="23"/>
    </row>
    <row r="392" spans="1:29" ht="12.75" customHeight="1" x14ac:dyDescent="0.3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  <c r="AA392" s="23"/>
      <c r="AB392" s="23"/>
      <c r="AC392" s="23"/>
    </row>
    <row r="393" spans="1:29" ht="12.75" customHeight="1" x14ac:dyDescent="0.3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  <c r="AA393" s="23"/>
      <c r="AB393" s="23"/>
      <c r="AC393" s="23"/>
    </row>
    <row r="394" spans="1:29" ht="12.75" customHeight="1" x14ac:dyDescent="0.3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  <c r="AA394" s="23"/>
      <c r="AB394" s="23"/>
      <c r="AC394" s="23"/>
    </row>
    <row r="395" spans="1:29" ht="12.75" customHeight="1" x14ac:dyDescent="0.3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  <c r="AA395" s="23"/>
      <c r="AB395" s="23"/>
      <c r="AC395" s="23"/>
    </row>
    <row r="396" spans="1:29" ht="12.75" customHeight="1" x14ac:dyDescent="0.3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  <c r="AA396" s="23"/>
      <c r="AB396" s="23"/>
      <c r="AC396" s="23"/>
    </row>
    <row r="397" spans="1:29" ht="12.75" customHeight="1" x14ac:dyDescent="0.3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  <c r="AA397" s="23"/>
      <c r="AB397" s="23"/>
      <c r="AC397" s="23"/>
    </row>
    <row r="398" spans="1:29" ht="12.75" customHeight="1" x14ac:dyDescent="0.3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  <c r="AA398" s="23"/>
      <c r="AB398" s="23"/>
      <c r="AC398" s="23"/>
    </row>
    <row r="399" spans="1:29" ht="12.75" customHeight="1" x14ac:dyDescent="0.3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  <c r="AA399" s="23"/>
      <c r="AB399" s="23"/>
      <c r="AC399" s="23"/>
    </row>
    <row r="400" spans="1:29" ht="12.75" customHeight="1" x14ac:dyDescent="0.3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  <c r="AA400" s="23"/>
      <c r="AB400" s="23"/>
      <c r="AC400" s="23"/>
    </row>
    <row r="401" spans="1:29" ht="12.75" customHeight="1" x14ac:dyDescent="0.3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  <c r="AA401" s="23"/>
      <c r="AB401" s="23"/>
      <c r="AC401" s="23"/>
    </row>
    <row r="402" spans="1:29" ht="12.75" customHeight="1" x14ac:dyDescent="0.3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</row>
    <row r="403" spans="1:29" ht="12.75" customHeight="1" x14ac:dyDescent="0.3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  <c r="AA403" s="23"/>
      <c r="AB403" s="23"/>
      <c r="AC403" s="23"/>
    </row>
    <row r="404" spans="1:29" ht="12.75" customHeight="1" x14ac:dyDescent="0.3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  <c r="AA404" s="23"/>
      <c r="AB404" s="23"/>
      <c r="AC404" s="23"/>
    </row>
    <row r="405" spans="1:29" ht="12.75" customHeight="1" x14ac:dyDescent="0.3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  <c r="AA405" s="23"/>
      <c r="AB405" s="23"/>
      <c r="AC405" s="23"/>
    </row>
    <row r="406" spans="1:29" ht="12.75" customHeight="1" x14ac:dyDescent="0.3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  <c r="AA406" s="23"/>
      <c r="AB406" s="23"/>
      <c r="AC406" s="23"/>
    </row>
    <row r="407" spans="1:29" ht="12.75" customHeight="1" x14ac:dyDescent="0.3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  <c r="AA407" s="23"/>
      <c r="AB407" s="23"/>
      <c r="AC407" s="23"/>
    </row>
    <row r="408" spans="1:29" ht="12.75" customHeight="1" x14ac:dyDescent="0.3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</row>
    <row r="409" spans="1:29" ht="12.75" customHeight="1" x14ac:dyDescent="0.3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  <c r="AA409" s="23"/>
      <c r="AB409" s="23"/>
      <c r="AC409" s="23"/>
    </row>
    <row r="410" spans="1:29" ht="12.75" customHeight="1" x14ac:dyDescent="0.3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  <c r="AA410" s="23"/>
      <c r="AB410" s="23"/>
      <c r="AC410" s="23"/>
    </row>
    <row r="411" spans="1:29" ht="12.75" customHeight="1" x14ac:dyDescent="0.3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  <c r="AA411" s="23"/>
      <c r="AB411" s="23"/>
      <c r="AC411" s="23"/>
    </row>
    <row r="412" spans="1:29" ht="12.75" customHeight="1" x14ac:dyDescent="0.3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</row>
    <row r="413" spans="1:29" ht="12.75" customHeight="1" x14ac:dyDescent="0.3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</row>
    <row r="414" spans="1:29" ht="12.75" customHeight="1" x14ac:dyDescent="0.3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</row>
    <row r="415" spans="1:29" ht="12.75" customHeight="1" x14ac:dyDescent="0.3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  <c r="AA415" s="23"/>
      <c r="AB415" s="23"/>
      <c r="AC415" s="23"/>
    </row>
    <row r="416" spans="1:29" ht="12.75" customHeight="1" x14ac:dyDescent="0.3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  <c r="AA416" s="23"/>
      <c r="AB416" s="23"/>
      <c r="AC416" s="23"/>
    </row>
    <row r="417" spans="1:29" ht="12.75" customHeight="1" x14ac:dyDescent="0.3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  <c r="AA417" s="23"/>
      <c r="AB417" s="23"/>
      <c r="AC417" s="23"/>
    </row>
    <row r="418" spans="1:29" ht="12.75" customHeight="1" x14ac:dyDescent="0.3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  <c r="AA418" s="23"/>
      <c r="AB418" s="23"/>
      <c r="AC418" s="23"/>
    </row>
    <row r="419" spans="1:29" ht="12.75" customHeight="1" x14ac:dyDescent="0.3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  <c r="AA419" s="23"/>
      <c r="AB419" s="23"/>
      <c r="AC419" s="23"/>
    </row>
    <row r="420" spans="1:29" ht="12.75" customHeight="1" x14ac:dyDescent="0.3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  <c r="AA420" s="23"/>
      <c r="AB420" s="23"/>
      <c r="AC420" s="23"/>
    </row>
    <row r="421" spans="1:29" ht="12.75" customHeight="1" x14ac:dyDescent="0.3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  <c r="AA421" s="23"/>
      <c r="AB421" s="23"/>
      <c r="AC421" s="23"/>
    </row>
    <row r="422" spans="1:29" ht="12.75" customHeight="1" x14ac:dyDescent="0.3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  <c r="AA422" s="23"/>
      <c r="AB422" s="23"/>
      <c r="AC422" s="23"/>
    </row>
    <row r="423" spans="1:29" ht="12.75" customHeight="1" x14ac:dyDescent="0.3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  <c r="AA423" s="23"/>
      <c r="AB423" s="23"/>
      <c r="AC423" s="23"/>
    </row>
    <row r="424" spans="1:29" ht="12.75" customHeight="1" x14ac:dyDescent="0.3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  <c r="AA424" s="23"/>
      <c r="AB424" s="23"/>
      <c r="AC424" s="23"/>
    </row>
    <row r="425" spans="1:29" ht="12.75" customHeight="1" x14ac:dyDescent="0.3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  <c r="AA425" s="23"/>
      <c r="AB425" s="23"/>
      <c r="AC425" s="23"/>
    </row>
    <row r="426" spans="1:29" ht="12.75" customHeight="1" x14ac:dyDescent="0.3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  <c r="AA426" s="23"/>
      <c r="AB426" s="23"/>
      <c r="AC426" s="23"/>
    </row>
    <row r="427" spans="1:29" ht="12.75" customHeight="1" x14ac:dyDescent="0.3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  <c r="AA427" s="23"/>
      <c r="AB427" s="23"/>
      <c r="AC427" s="23"/>
    </row>
    <row r="428" spans="1:29" ht="12.75" customHeight="1" x14ac:dyDescent="0.3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  <c r="AA428" s="23"/>
      <c r="AB428" s="23"/>
      <c r="AC428" s="23"/>
    </row>
    <row r="429" spans="1:29" ht="12.75" customHeight="1" x14ac:dyDescent="0.3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  <c r="AA429" s="23"/>
      <c r="AB429" s="23"/>
      <c r="AC429" s="23"/>
    </row>
    <row r="430" spans="1:29" ht="12.75" customHeight="1" x14ac:dyDescent="0.3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  <c r="AA430" s="23"/>
      <c r="AB430" s="23"/>
      <c r="AC430" s="23"/>
    </row>
    <row r="431" spans="1:29" ht="12.75" customHeight="1" x14ac:dyDescent="0.3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  <c r="AA431" s="23"/>
      <c r="AB431" s="23"/>
      <c r="AC431" s="23"/>
    </row>
    <row r="432" spans="1:29" ht="12.75" customHeight="1" x14ac:dyDescent="0.3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  <c r="AA432" s="23"/>
      <c r="AB432" s="23"/>
      <c r="AC432" s="23"/>
    </row>
    <row r="433" spans="1:29" ht="12.75" customHeight="1" x14ac:dyDescent="0.3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  <c r="AA433" s="23"/>
      <c r="AB433" s="23"/>
      <c r="AC433" s="23"/>
    </row>
    <row r="434" spans="1:29" ht="12.75" customHeight="1" x14ac:dyDescent="0.3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  <c r="AA434" s="23"/>
      <c r="AB434" s="23"/>
      <c r="AC434" s="23"/>
    </row>
    <row r="435" spans="1:29" ht="12.75" customHeight="1" x14ac:dyDescent="0.3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  <c r="AA435" s="23"/>
      <c r="AB435" s="23"/>
      <c r="AC435" s="23"/>
    </row>
    <row r="436" spans="1:29" ht="12.75" customHeight="1" x14ac:dyDescent="0.3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  <c r="AA436" s="23"/>
      <c r="AB436" s="23"/>
      <c r="AC436" s="23"/>
    </row>
    <row r="437" spans="1:29" ht="12.75" customHeight="1" x14ac:dyDescent="0.3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  <c r="AA437" s="23"/>
      <c r="AB437" s="23"/>
      <c r="AC437" s="23"/>
    </row>
    <row r="438" spans="1:29" ht="12.75" customHeight="1" x14ac:dyDescent="0.3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  <c r="AA438" s="23"/>
      <c r="AB438" s="23"/>
      <c r="AC438" s="23"/>
    </row>
    <row r="439" spans="1:29" ht="12.75" customHeight="1" x14ac:dyDescent="0.3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  <c r="AA439" s="23"/>
      <c r="AB439" s="23"/>
      <c r="AC439" s="23"/>
    </row>
    <row r="440" spans="1:29" ht="12.75" customHeight="1" x14ac:dyDescent="0.3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  <c r="AA440" s="23"/>
      <c r="AB440" s="23"/>
      <c r="AC440" s="23"/>
    </row>
    <row r="441" spans="1:29" ht="12.75" customHeight="1" x14ac:dyDescent="0.3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  <c r="AA441" s="23"/>
      <c r="AB441" s="23"/>
      <c r="AC441" s="23"/>
    </row>
    <row r="442" spans="1:29" ht="12.75" customHeight="1" x14ac:dyDescent="0.3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  <c r="AA442" s="23"/>
      <c r="AB442" s="23"/>
      <c r="AC442" s="23"/>
    </row>
    <row r="443" spans="1:29" ht="12.75" customHeight="1" x14ac:dyDescent="0.3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  <c r="AA443" s="23"/>
      <c r="AB443" s="23"/>
      <c r="AC443" s="23"/>
    </row>
    <row r="444" spans="1:29" ht="12.75" customHeight="1" x14ac:dyDescent="0.3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  <c r="AA444" s="23"/>
      <c r="AB444" s="23"/>
      <c r="AC444" s="23"/>
    </row>
    <row r="445" spans="1:29" ht="12.75" customHeight="1" x14ac:dyDescent="0.3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  <c r="AA445" s="23"/>
      <c r="AB445" s="23"/>
      <c r="AC445" s="23"/>
    </row>
    <row r="446" spans="1:29" ht="12.75" customHeight="1" x14ac:dyDescent="0.3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  <c r="AA446" s="23"/>
      <c r="AB446" s="23"/>
      <c r="AC446" s="23"/>
    </row>
    <row r="447" spans="1:29" ht="12.75" customHeight="1" x14ac:dyDescent="0.3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  <c r="AA447" s="23"/>
      <c r="AB447" s="23"/>
      <c r="AC447" s="23"/>
    </row>
    <row r="448" spans="1:29" ht="12.75" customHeight="1" x14ac:dyDescent="0.3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  <c r="AA448" s="23"/>
      <c r="AB448" s="23"/>
      <c r="AC448" s="23"/>
    </row>
    <row r="449" spans="1:29" ht="12.75" customHeight="1" x14ac:dyDescent="0.3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  <c r="AA449" s="23"/>
      <c r="AB449" s="23"/>
      <c r="AC449" s="23"/>
    </row>
    <row r="450" spans="1:29" ht="12.75" customHeight="1" x14ac:dyDescent="0.3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  <c r="AA450" s="23"/>
      <c r="AB450" s="23"/>
      <c r="AC450" s="23"/>
    </row>
    <row r="451" spans="1:29" ht="12.75" customHeight="1" x14ac:dyDescent="0.3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  <c r="AA451" s="23"/>
      <c r="AB451" s="23"/>
      <c r="AC451" s="23"/>
    </row>
    <row r="452" spans="1:29" ht="12.75" customHeight="1" x14ac:dyDescent="0.3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  <c r="AA452" s="23"/>
      <c r="AB452" s="23"/>
      <c r="AC452" s="23"/>
    </row>
    <row r="453" spans="1:29" ht="12.75" customHeight="1" x14ac:dyDescent="0.3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  <c r="AA453" s="23"/>
      <c r="AB453" s="23"/>
      <c r="AC453" s="23"/>
    </row>
    <row r="454" spans="1:29" ht="12.75" customHeight="1" x14ac:dyDescent="0.3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  <c r="AA454" s="23"/>
      <c r="AB454" s="23"/>
      <c r="AC454" s="23"/>
    </row>
    <row r="455" spans="1:29" ht="12.75" customHeight="1" x14ac:dyDescent="0.3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  <c r="AA455" s="23"/>
      <c r="AB455" s="23"/>
      <c r="AC455" s="23"/>
    </row>
    <row r="456" spans="1:29" ht="12.75" customHeight="1" x14ac:dyDescent="0.3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  <c r="AA456" s="23"/>
      <c r="AB456" s="23"/>
      <c r="AC456" s="23"/>
    </row>
    <row r="457" spans="1:29" ht="12.75" customHeight="1" x14ac:dyDescent="0.3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  <c r="AA457" s="23"/>
      <c r="AB457" s="23"/>
      <c r="AC457" s="23"/>
    </row>
    <row r="458" spans="1:29" ht="12.75" customHeight="1" x14ac:dyDescent="0.3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  <c r="AA458" s="23"/>
      <c r="AB458" s="23"/>
      <c r="AC458" s="23"/>
    </row>
    <row r="459" spans="1:29" ht="12.75" customHeight="1" x14ac:dyDescent="0.3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  <c r="AA459" s="23"/>
      <c r="AB459" s="23"/>
      <c r="AC459" s="23"/>
    </row>
    <row r="460" spans="1:29" ht="12.75" customHeight="1" x14ac:dyDescent="0.3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  <c r="AA460" s="23"/>
      <c r="AB460" s="23"/>
      <c r="AC460" s="23"/>
    </row>
    <row r="461" spans="1:29" ht="12.75" customHeight="1" x14ac:dyDescent="0.3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  <c r="AA461" s="23"/>
      <c r="AB461" s="23"/>
      <c r="AC461" s="23"/>
    </row>
    <row r="462" spans="1:29" ht="12.75" customHeight="1" x14ac:dyDescent="0.3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  <c r="AA462" s="23"/>
      <c r="AB462" s="23"/>
      <c r="AC462" s="23"/>
    </row>
    <row r="463" spans="1:29" ht="12.75" customHeight="1" x14ac:dyDescent="0.3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  <c r="AA463" s="23"/>
      <c r="AB463" s="23"/>
      <c r="AC463" s="23"/>
    </row>
    <row r="464" spans="1:29" ht="12.75" customHeight="1" x14ac:dyDescent="0.3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  <c r="AA464" s="23"/>
      <c r="AB464" s="23"/>
      <c r="AC464" s="23"/>
    </row>
    <row r="465" spans="1:29" ht="12.75" customHeight="1" x14ac:dyDescent="0.3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  <c r="AA465" s="23"/>
      <c r="AB465" s="23"/>
      <c r="AC465" s="23"/>
    </row>
    <row r="466" spans="1:29" ht="12.75" customHeight="1" x14ac:dyDescent="0.3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  <c r="AA466" s="23"/>
      <c r="AB466" s="23"/>
      <c r="AC466" s="23"/>
    </row>
    <row r="467" spans="1:29" ht="12.75" customHeight="1" x14ac:dyDescent="0.3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  <c r="AA467" s="23"/>
      <c r="AB467" s="23"/>
      <c r="AC467" s="23"/>
    </row>
    <row r="468" spans="1:29" ht="12.75" customHeight="1" x14ac:dyDescent="0.3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  <c r="AA468" s="23"/>
      <c r="AB468" s="23"/>
      <c r="AC468" s="23"/>
    </row>
    <row r="469" spans="1:29" ht="12.75" customHeight="1" x14ac:dyDescent="0.3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  <c r="AA469" s="23"/>
      <c r="AB469" s="23"/>
      <c r="AC469" s="23"/>
    </row>
    <row r="470" spans="1:29" ht="12.75" customHeight="1" x14ac:dyDescent="0.3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  <c r="AA470" s="23"/>
      <c r="AB470" s="23"/>
      <c r="AC470" s="23"/>
    </row>
    <row r="471" spans="1:29" ht="12.75" customHeight="1" x14ac:dyDescent="0.3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  <c r="AA471" s="23"/>
      <c r="AB471" s="23"/>
      <c r="AC471" s="23"/>
    </row>
    <row r="472" spans="1:29" ht="12.75" customHeight="1" x14ac:dyDescent="0.3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  <c r="AA472" s="23"/>
      <c r="AB472" s="23"/>
      <c r="AC472" s="23"/>
    </row>
    <row r="473" spans="1:29" ht="12.75" customHeight="1" x14ac:dyDescent="0.3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  <c r="AA473" s="23"/>
      <c r="AB473" s="23"/>
      <c r="AC473" s="23"/>
    </row>
    <row r="474" spans="1:29" ht="12.75" customHeight="1" x14ac:dyDescent="0.3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  <c r="AA474" s="23"/>
      <c r="AB474" s="23"/>
      <c r="AC474" s="23"/>
    </row>
    <row r="475" spans="1:29" ht="12.75" customHeight="1" x14ac:dyDescent="0.3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  <c r="AA475" s="23"/>
      <c r="AB475" s="23"/>
      <c r="AC475" s="23"/>
    </row>
    <row r="476" spans="1:29" ht="12.75" customHeight="1" x14ac:dyDescent="0.3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  <c r="AA476" s="23"/>
      <c r="AB476" s="23"/>
      <c r="AC476" s="23"/>
    </row>
    <row r="477" spans="1:29" ht="12.75" customHeight="1" x14ac:dyDescent="0.3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  <c r="AA477" s="23"/>
      <c r="AB477" s="23"/>
      <c r="AC477" s="23"/>
    </row>
    <row r="478" spans="1:29" ht="12.75" customHeight="1" x14ac:dyDescent="0.3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  <c r="AA478" s="23"/>
      <c r="AB478" s="23"/>
      <c r="AC478" s="23"/>
    </row>
    <row r="479" spans="1:29" ht="12.75" customHeight="1" x14ac:dyDescent="0.3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  <c r="AA479" s="23"/>
      <c r="AB479" s="23"/>
      <c r="AC479" s="23"/>
    </row>
    <row r="480" spans="1:29" ht="12.75" customHeight="1" x14ac:dyDescent="0.3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  <c r="AA480" s="23"/>
      <c r="AB480" s="23"/>
      <c r="AC480" s="23"/>
    </row>
    <row r="481" spans="1:29" ht="12.75" customHeight="1" x14ac:dyDescent="0.3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  <c r="AA481" s="23"/>
      <c r="AB481" s="23"/>
      <c r="AC481" s="23"/>
    </row>
    <row r="482" spans="1:29" ht="12.75" customHeight="1" x14ac:dyDescent="0.3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  <c r="AA482" s="23"/>
      <c r="AB482" s="23"/>
      <c r="AC482" s="23"/>
    </row>
    <row r="483" spans="1:29" ht="12.75" customHeight="1" x14ac:dyDescent="0.3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  <c r="AA483" s="23"/>
      <c r="AB483" s="23"/>
      <c r="AC483" s="23"/>
    </row>
    <row r="484" spans="1:29" ht="12.75" customHeight="1" x14ac:dyDescent="0.3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  <c r="AA484" s="23"/>
      <c r="AB484" s="23"/>
      <c r="AC484" s="23"/>
    </row>
    <row r="485" spans="1:29" ht="12.75" customHeight="1" x14ac:dyDescent="0.3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  <c r="AA485" s="23"/>
      <c r="AB485" s="23"/>
      <c r="AC485" s="23"/>
    </row>
    <row r="486" spans="1:29" ht="12.75" customHeight="1" x14ac:dyDescent="0.3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  <c r="AA486" s="23"/>
      <c r="AB486" s="23"/>
      <c r="AC486" s="23"/>
    </row>
    <row r="487" spans="1:29" ht="12.75" customHeight="1" x14ac:dyDescent="0.3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  <c r="AA487" s="23"/>
      <c r="AB487" s="23"/>
      <c r="AC487" s="23"/>
    </row>
    <row r="488" spans="1:29" ht="12.75" customHeight="1" x14ac:dyDescent="0.3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  <c r="AA488" s="23"/>
      <c r="AB488" s="23"/>
      <c r="AC488" s="23"/>
    </row>
    <row r="489" spans="1:29" ht="12.75" customHeight="1" x14ac:dyDescent="0.3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  <c r="AA489" s="23"/>
      <c r="AB489" s="23"/>
      <c r="AC489" s="23"/>
    </row>
    <row r="490" spans="1:29" ht="12.75" customHeight="1" x14ac:dyDescent="0.3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  <c r="AA490" s="23"/>
      <c r="AB490" s="23"/>
      <c r="AC490" s="23"/>
    </row>
    <row r="491" spans="1:29" ht="12.75" customHeight="1" x14ac:dyDescent="0.3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  <c r="AA491" s="23"/>
      <c r="AB491" s="23"/>
      <c r="AC491" s="23"/>
    </row>
    <row r="492" spans="1:29" ht="12.75" customHeight="1" x14ac:dyDescent="0.3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  <c r="AA492" s="23"/>
      <c r="AB492" s="23"/>
      <c r="AC492" s="23"/>
    </row>
    <row r="493" spans="1:29" ht="12.75" customHeight="1" x14ac:dyDescent="0.3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  <c r="AA493" s="23"/>
      <c r="AB493" s="23"/>
      <c r="AC493" s="23"/>
    </row>
    <row r="494" spans="1:29" ht="12.75" customHeight="1" x14ac:dyDescent="0.3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  <c r="AA494" s="23"/>
      <c r="AB494" s="23"/>
      <c r="AC494" s="23"/>
    </row>
    <row r="495" spans="1:29" ht="12.75" customHeight="1" x14ac:dyDescent="0.3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  <c r="AA495" s="23"/>
      <c r="AB495" s="23"/>
      <c r="AC495" s="23"/>
    </row>
    <row r="496" spans="1:29" ht="12.75" customHeight="1" x14ac:dyDescent="0.3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  <c r="AA496" s="23"/>
      <c r="AB496" s="23"/>
      <c r="AC496" s="23"/>
    </row>
    <row r="497" spans="1:29" ht="12.75" customHeight="1" x14ac:dyDescent="0.3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  <c r="AA497" s="23"/>
      <c r="AB497" s="23"/>
      <c r="AC497" s="23"/>
    </row>
    <row r="498" spans="1:29" ht="12.75" customHeight="1" x14ac:dyDescent="0.3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  <c r="AA498" s="23"/>
      <c r="AB498" s="23"/>
      <c r="AC498" s="23"/>
    </row>
    <row r="499" spans="1:29" ht="12.75" customHeight="1" x14ac:dyDescent="0.3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  <c r="AA499" s="23"/>
      <c r="AB499" s="23"/>
      <c r="AC499" s="23"/>
    </row>
    <row r="500" spans="1:29" ht="12.75" customHeight="1" x14ac:dyDescent="0.3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  <c r="AA500" s="23"/>
      <c r="AB500" s="23"/>
      <c r="AC500" s="23"/>
    </row>
    <row r="501" spans="1:29" ht="12.75" customHeight="1" x14ac:dyDescent="0.3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  <c r="AA501" s="23"/>
      <c r="AB501" s="23"/>
      <c r="AC501" s="23"/>
    </row>
    <row r="502" spans="1:29" ht="12.75" customHeight="1" x14ac:dyDescent="0.3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  <c r="AA502" s="23"/>
      <c r="AB502" s="23"/>
      <c r="AC502" s="23"/>
    </row>
    <row r="503" spans="1:29" ht="12.75" customHeight="1" x14ac:dyDescent="0.3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  <c r="AA503" s="23"/>
      <c r="AB503" s="23"/>
      <c r="AC503" s="23"/>
    </row>
    <row r="504" spans="1:29" ht="12.75" customHeight="1" x14ac:dyDescent="0.3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  <c r="AA504" s="23"/>
      <c r="AB504" s="23"/>
      <c r="AC504" s="23"/>
    </row>
    <row r="505" spans="1:29" ht="12.75" customHeight="1" x14ac:dyDescent="0.3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  <c r="AA505" s="23"/>
      <c r="AB505" s="23"/>
      <c r="AC505" s="23"/>
    </row>
    <row r="506" spans="1:29" ht="12.75" customHeight="1" x14ac:dyDescent="0.3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  <c r="AA506" s="23"/>
      <c r="AB506" s="23"/>
      <c r="AC506" s="23"/>
    </row>
    <row r="507" spans="1:29" ht="12.75" customHeight="1" x14ac:dyDescent="0.3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  <c r="AA507" s="23"/>
      <c r="AB507" s="23"/>
      <c r="AC507" s="23"/>
    </row>
    <row r="508" spans="1:29" ht="12.75" customHeight="1" x14ac:dyDescent="0.3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  <c r="AA508" s="23"/>
      <c r="AB508" s="23"/>
      <c r="AC508" s="23"/>
    </row>
    <row r="509" spans="1:29" ht="12.75" customHeight="1" x14ac:dyDescent="0.3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  <c r="AA509" s="23"/>
      <c r="AB509" s="23"/>
      <c r="AC509" s="23"/>
    </row>
    <row r="510" spans="1:29" ht="12.75" customHeight="1" x14ac:dyDescent="0.3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  <c r="AA510" s="23"/>
      <c r="AB510" s="23"/>
      <c r="AC510" s="23"/>
    </row>
    <row r="511" spans="1:29" ht="12.75" customHeight="1" x14ac:dyDescent="0.3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  <c r="AA511" s="23"/>
      <c r="AB511" s="23"/>
      <c r="AC511" s="23"/>
    </row>
    <row r="512" spans="1:29" ht="12.75" customHeight="1" x14ac:dyDescent="0.3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  <c r="AA512" s="23"/>
      <c r="AB512" s="23"/>
      <c r="AC512" s="23"/>
    </row>
    <row r="513" spans="1:29" ht="12.75" customHeight="1" x14ac:dyDescent="0.3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  <c r="AA513" s="23"/>
      <c r="AB513" s="23"/>
      <c r="AC513" s="23"/>
    </row>
    <row r="514" spans="1:29" ht="12.75" customHeight="1" x14ac:dyDescent="0.3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  <c r="AA514" s="23"/>
      <c r="AB514" s="23"/>
      <c r="AC514" s="23"/>
    </row>
    <row r="515" spans="1:29" ht="12.75" customHeight="1" x14ac:dyDescent="0.3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  <c r="AA515" s="23"/>
      <c r="AB515" s="23"/>
      <c r="AC515" s="23"/>
    </row>
    <row r="516" spans="1:29" ht="12.75" customHeight="1" x14ac:dyDescent="0.3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  <c r="AA516" s="23"/>
      <c r="AB516" s="23"/>
      <c r="AC516" s="23"/>
    </row>
    <row r="517" spans="1:29" ht="12.75" customHeight="1" x14ac:dyDescent="0.3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  <c r="AA517" s="23"/>
      <c r="AB517" s="23"/>
      <c r="AC517" s="23"/>
    </row>
    <row r="518" spans="1:29" ht="12.75" customHeight="1" x14ac:dyDescent="0.3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  <c r="AA518" s="23"/>
      <c r="AB518" s="23"/>
      <c r="AC518" s="23"/>
    </row>
    <row r="519" spans="1:29" ht="12.75" customHeight="1" x14ac:dyDescent="0.3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  <c r="AA519" s="23"/>
      <c r="AB519" s="23"/>
      <c r="AC519" s="23"/>
    </row>
    <row r="520" spans="1:29" ht="12.75" customHeight="1" x14ac:dyDescent="0.3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  <c r="AA520" s="23"/>
      <c r="AB520" s="23"/>
      <c r="AC520" s="23"/>
    </row>
    <row r="521" spans="1:29" ht="12.75" customHeight="1" x14ac:dyDescent="0.3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  <c r="AA521" s="23"/>
      <c r="AB521" s="23"/>
      <c r="AC521" s="23"/>
    </row>
    <row r="522" spans="1:29" ht="12.75" customHeight="1" x14ac:dyDescent="0.3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  <c r="AA522" s="23"/>
      <c r="AB522" s="23"/>
      <c r="AC522" s="23"/>
    </row>
    <row r="523" spans="1:29" ht="12.75" customHeight="1" x14ac:dyDescent="0.3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  <c r="AA523" s="23"/>
      <c r="AB523" s="23"/>
      <c r="AC523" s="23"/>
    </row>
    <row r="524" spans="1:29" ht="12.75" customHeight="1" x14ac:dyDescent="0.3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  <c r="AA524" s="23"/>
      <c r="AB524" s="23"/>
      <c r="AC524" s="23"/>
    </row>
    <row r="525" spans="1:29" ht="12.75" customHeight="1" x14ac:dyDescent="0.3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  <c r="AA525" s="23"/>
      <c r="AB525" s="23"/>
      <c r="AC525" s="23"/>
    </row>
    <row r="526" spans="1:29" ht="12.75" customHeight="1" x14ac:dyDescent="0.3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  <c r="AA526" s="23"/>
      <c r="AB526" s="23"/>
      <c r="AC526" s="23"/>
    </row>
    <row r="527" spans="1:29" ht="12.75" customHeight="1" x14ac:dyDescent="0.3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  <c r="AA527" s="23"/>
      <c r="AB527" s="23"/>
      <c r="AC527" s="23"/>
    </row>
    <row r="528" spans="1:29" ht="12.75" customHeight="1" x14ac:dyDescent="0.3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  <c r="AA528" s="23"/>
      <c r="AB528" s="23"/>
      <c r="AC528" s="23"/>
    </row>
    <row r="529" spans="1:29" ht="12.75" customHeight="1" x14ac:dyDescent="0.3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  <c r="AA529" s="23"/>
      <c r="AB529" s="23"/>
      <c r="AC529" s="23"/>
    </row>
    <row r="530" spans="1:29" ht="12.75" customHeight="1" x14ac:dyDescent="0.3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  <c r="AA530" s="23"/>
      <c r="AB530" s="23"/>
      <c r="AC530" s="23"/>
    </row>
    <row r="531" spans="1:29" ht="12.75" customHeight="1" x14ac:dyDescent="0.3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  <c r="AA531" s="23"/>
      <c r="AB531" s="23"/>
      <c r="AC531" s="23"/>
    </row>
    <row r="532" spans="1:29" ht="12.75" customHeight="1" x14ac:dyDescent="0.3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  <c r="AA532" s="23"/>
      <c r="AB532" s="23"/>
      <c r="AC532" s="23"/>
    </row>
    <row r="533" spans="1:29" ht="12.75" customHeight="1" x14ac:dyDescent="0.3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  <c r="AA533" s="23"/>
      <c r="AB533" s="23"/>
      <c r="AC533" s="23"/>
    </row>
    <row r="534" spans="1:29" ht="12.75" customHeight="1" x14ac:dyDescent="0.3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  <c r="AA534" s="23"/>
      <c r="AB534" s="23"/>
      <c r="AC534" s="23"/>
    </row>
    <row r="535" spans="1:29" ht="12.75" customHeight="1" x14ac:dyDescent="0.3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  <c r="AA535" s="23"/>
      <c r="AB535" s="23"/>
      <c r="AC535" s="23"/>
    </row>
    <row r="536" spans="1:29" ht="12.75" customHeight="1" x14ac:dyDescent="0.3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  <c r="AA536" s="23"/>
      <c r="AB536" s="23"/>
      <c r="AC536" s="23"/>
    </row>
    <row r="537" spans="1:29" ht="12.75" customHeight="1" x14ac:dyDescent="0.3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  <c r="AA537" s="23"/>
      <c r="AB537" s="23"/>
      <c r="AC537" s="23"/>
    </row>
    <row r="538" spans="1:29" ht="12.75" customHeight="1" x14ac:dyDescent="0.3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  <c r="AA538" s="23"/>
      <c r="AB538" s="23"/>
      <c r="AC538" s="23"/>
    </row>
    <row r="539" spans="1:29" ht="12.75" customHeight="1" x14ac:dyDescent="0.3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  <c r="AA539" s="23"/>
      <c r="AB539" s="23"/>
      <c r="AC539" s="23"/>
    </row>
    <row r="540" spans="1:29" ht="12.75" customHeight="1" x14ac:dyDescent="0.3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  <c r="AA540" s="23"/>
      <c r="AB540" s="23"/>
      <c r="AC540" s="23"/>
    </row>
    <row r="541" spans="1:29" ht="12.75" customHeight="1" x14ac:dyDescent="0.3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  <c r="AA541" s="23"/>
      <c r="AB541" s="23"/>
      <c r="AC541" s="23"/>
    </row>
    <row r="542" spans="1:29" ht="12.75" customHeight="1" x14ac:dyDescent="0.3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  <c r="AA542" s="23"/>
      <c r="AB542" s="23"/>
      <c r="AC542" s="23"/>
    </row>
    <row r="543" spans="1:29" ht="12.75" customHeight="1" x14ac:dyDescent="0.3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  <c r="AA543" s="23"/>
      <c r="AB543" s="23"/>
      <c r="AC543" s="23"/>
    </row>
    <row r="544" spans="1:29" ht="12.75" customHeight="1" x14ac:dyDescent="0.3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  <c r="AA544" s="23"/>
      <c r="AB544" s="23"/>
      <c r="AC544" s="23"/>
    </row>
    <row r="545" spans="1:29" ht="12.75" customHeight="1" x14ac:dyDescent="0.3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  <c r="AA545" s="23"/>
      <c r="AB545" s="23"/>
      <c r="AC545" s="23"/>
    </row>
    <row r="546" spans="1:29" ht="12.75" customHeight="1" x14ac:dyDescent="0.3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  <c r="AA546" s="23"/>
      <c r="AB546" s="23"/>
      <c r="AC546" s="23"/>
    </row>
    <row r="547" spans="1:29" ht="12.75" customHeight="1" x14ac:dyDescent="0.3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  <c r="AA547" s="23"/>
      <c r="AB547" s="23"/>
      <c r="AC547" s="23"/>
    </row>
    <row r="548" spans="1:29" ht="12.75" customHeight="1" x14ac:dyDescent="0.3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  <c r="AA548" s="23"/>
      <c r="AB548" s="23"/>
      <c r="AC548" s="23"/>
    </row>
    <row r="549" spans="1:29" ht="12.75" customHeight="1" x14ac:dyDescent="0.3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  <c r="AA549" s="23"/>
      <c r="AB549" s="23"/>
      <c r="AC549" s="23"/>
    </row>
    <row r="550" spans="1:29" ht="12.75" customHeight="1" x14ac:dyDescent="0.3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  <c r="AA550" s="23"/>
      <c r="AB550" s="23"/>
      <c r="AC550" s="23"/>
    </row>
    <row r="551" spans="1:29" ht="12.75" customHeight="1" x14ac:dyDescent="0.3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  <c r="AA551" s="23"/>
      <c r="AB551" s="23"/>
      <c r="AC551" s="23"/>
    </row>
    <row r="552" spans="1:29" ht="12.75" customHeight="1" x14ac:dyDescent="0.3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  <c r="AA552" s="23"/>
      <c r="AB552" s="23"/>
      <c r="AC552" s="23"/>
    </row>
    <row r="553" spans="1:29" ht="12.75" customHeight="1" x14ac:dyDescent="0.3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  <c r="AA553" s="23"/>
      <c r="AB553" s="23"/>
      <c r="AC553" s="23"/>
    </row>
    <row r="554" spans="1:29" ht="12.75" customHeight="1" x14ac:dyDescent="0.3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  <c r="AA554" s="23"/>
      <c r="AB554" s="23"/>
      <c r="AC554" s="23"/>
    </row>
    <row r="555" spans="1:29" ht="12.75" customHeight="1" x14ac:dyDescent="0.3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  <c r="AA555" s="23"/>
      <c r="AB555" s="23"/>
      <c r="AC555" s="23"/>
    </row>
    <row r="556" spans="1:29" ht="12.75" customHeight="1" x14ac:dyDescent="0.3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</row>
    <row r="557" spans="1:29" ht="12.75" customHeight="1" x14ac:dyDescent="0.3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  <c r="AA557" s="23"/>
      <c r="AB557" s="23"/>
      <c r="AC557" s="23"/>
    </row>
    <row r="558" spans="1:29" ht="12.75" customHeight="1" x14ac:dyDescent="0.3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  <c r="AA558" s="23"/>
      <c r="AB558" s="23"/>
      <c r="AC558" s="23"/>
    </row>
    <row r="559" spans="1:29" ht="12.75" customHeight="1" x14ac:dyDescent="0.3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  <c r="AA559" s="23"/>
      <c r="AB559" s="23"/>
      <c r="AC559" s="23"/>
    </row>
    <row r="560" spans="1:29" ht="12.75" customHeight="1" x14ac:dyDescent="0.3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  <c r="AA560" s="23"/>
      <c r="AB560" s="23"/>
      <c r="AC560" s="23"/>
    </row>
    <row r="561" spans="1:29" ht="12.75" customHeight="1" x14ac:dyDescent="0.3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  <c r="AA561" s="23"/>
      <c r="AB561" s="23"/>
      <c r="AC561" s="23"/>
    </row>
    <row r="562" spans="1:29" ht="12.75" customHeight="1" x14ac:dyDescent="0.3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  <c r="AA562" s="23"/>
      <c r="AB562" s="23"/>
      <c r="AC562" s="23"/>
    </row>
    <row r="563" spans="1:29" ht="12.75" customHeight="1" x14ac:dyDescent="0.3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  <c r="AA563" s="23"/>
      <c r="AB563" s="23"/>
      <c r="AC563" s="23"/>
    </row>
    <row r="564" spans="1:29" ht="12.75" customHeight="1" x14ac:dyDescent="0.3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  <c r="AA564" s="23"/>
      <c r="AB564" s="23"/>
      <c r="AC564" s="23"/>
    </row>
    <row r="565" spans="1:29" ht="12.75" customHeight="1" x14ac:dyDescent="0.3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  <c r="AA565" s="23"/>
      <c r="AB565" s="23"/>
      <c r="AC565" s="23"/>
    </row>
    <row r="566" spans="1:29" ht="12.75" customHeight="1" x14ac:dyDescent="0.3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  <c r="AA566" s="23"/>
      <c r="AB566" s="23"/>
      <c r="AC566" s="23"/>
    </row>
    <row r="567" spans="1:29" ht="12.75" customHeight="1" x14ac:dyDescent="0.3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  <c r="AA567" s="23"/>
      <c r="AB567" s="23"/>
      <c r="AC567" s="23"/>
    </row>
    <row r="568" spans="1:29" ht="12.75" customHeight="1" x14ac:dyDescent="0.3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  <c r="AA568" s="23"/>
      <c r="AB568" s="23"/>
      <c r="AC568" s="23"/>
    </row>
    <row r="569" spans="1:29" ht="12.75" customHeight="1" x14ac:dyDescent="0.3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  <c r="AA569" s="23"/>
      <c r="AB569" s="23"/>
      <c r="AC569" s="23"/>
    </row>
    <row r="570" spans="1:29" ht="12.75" customHeight="1" x14ac:dyDescent="0.3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  <c r="AA570" s="23"/>
      <c r="AB570" s="23"/>
      <c r="AC570" s="23"/>
    </row>
    <row r="571" spans="1:29" ht="12.75" customHeight="1" x14ac:dyDescent="0.3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  <c r="AA571" s="23"/>
      <c r="AB571" s="23"/>
      <c r="AC571" s="23"/>
    </row>
    <row r="572" spans="1:29" ht="12.75" customHeight="1" x14ac:dyDescent="0.3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  <c r="AA572" s="23"/>
      <c r="AB572" s="23"/>
      <c r="AC572" s="23"/>
    </row>
    <row r="573" spans="1:29" ht="12.75" customHeight="1" x14ac:dyDescent="0.3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  <c r="AA573" s="23"/>
      <c r="AB573" s="23"/>
      <c r="AC573" s="23"/>
    </row>
    <row r="574" spans="1:29" ht="12.75" customHeight="1" x14ac:dyDescent="0.3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  <c r="AA574" s="23"/>
      <c r="AB574" s="23"/>
      <c r="AC574" s="23"/>
    </row>
    <row r="575" spans="1:29" ht="12.75" customHeight="1" x14ac:dyDescent="0.3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</row>
    <row r="576" spans="1:29" ht="12.75" customHeight="1" x14ac:dyDescent="0.3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  <c r="AA576" s="23"/>
      <c r="AB576" s="23"/>
      <c r="AC576" s="23"/>
    </row>
    <row r="577" spans="1:29" ht="12.75" customHeight="1" x14ac:dyDescent="0.3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  <c r="AA577" s="23"/>
      <c r="AB577" s="23"/>
      <c r="AC577" s="23"/>
    </row>
    <row r="578" spans="1:29" ht="12.75" customHeight="1" x14ac:dyDescent="0.3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  <c r="AA578" s="23"/>
      <c r="AB578" s="23"/>
      <c r="AC578" s="23"/>
    </row>
    <row r="579" spans="1:29" ht="12.75" customHeight="1" x14ac:dyDescent="0.3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  <c r="AA579" s="23"/>
      <c r="AB579" s="23"/>
      <c r="AC579" s="23"/>
    </row>
    <row r="580" spans="1:29" ht="12.75" customHeight="1" x14ac:dyDescent="0.3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  <c r="AA580" s="23"/>
      <c r="AB580" s="23"/>
      <c r="AC580" s="23"/>
    </row>
    <row r="581" spans="1:29" ht="12.75" customHeight="1" x14ac:dyDescent="0.3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  <c r="AA581" s="23"/>
      <c r="AB581" s="23"/>
      <c r="AC581" s="23"/>
    </row>
    <row r="582" spans="1:29" ht="12.75" customHeight="1" x14ac:dyDescent="0.3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  <c r="AA582" s="23"/>
      <c r="AB582" s="23"/>
      <c r="AC582" s="23"/>
    </row>
    <row r="583" spans="1:29" ht="12.75" customHeight="1" x14ac:dyDescent="0.3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  <c r="AA583" s="23"/>
      <c r="AB583" s="23"/>
      <c r="AC583" s="23"/>
    </row>
    <row r="584" spans="1:29" ht="12.75" customHeight="1" x14ac:dyDescent="0.3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  <c r="AA584" s="23"/>
      <c r="AB584" s="23"/>
      <c r="AC584" s="23"/>
    </row>
    <row r="585" spans="1:29" ht="12.75" customHeight="1" x14ac:dyDescent="0.3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  <c r="AA585" s="23"/>
      <c r="AB585" s="23"/>
      <c r="AC585" s="23"/>
    </row>
    <row r="586" spans="1:29" ht="12.75" customHeight="1" x14ac:dyDescent="0.3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</row>
    <row r="587" spans="1:29" ht="12.75" customHeight="1" x14ac:dyDescent="0.3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  <c r="AA587" s="23"/>
      <c r="AB587" s="23"/>
      <c r="AC587" s="23"/>
    </row>
    <row r="588" spans="1:29" ht="12.75" customHeight="1" x14ac:dyDescent="0.3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  <c r="AA588" s="23"/>
      <c r="AB588" s="23"/>
      <c r="AC588" s="23"/>
    </row>
    <row r="589" spans="1:29" ht="12.75" customHeight="1" x14ac:dyDescent="0.3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  <c r="AA589" s="23"/>
      <c r="AB589" s="23"/>
      <c r="AC589" s="23"/>
    </row>
    <row r="590" spans="1:29" ht="12.75" customHeight="1" x14ac:dyDescent="0.3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  <c r="AA590" s="23"/>
      <c r="AB590" s="23"/>
      <c r="AC590" s="23"/>
    </row>
    <row r="591" spans="1:29" ht="12.75" customHeight="1" x14ac:dyDescent="0.3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  <c r="AA591" s="23"/>
      <c r="AB591" s="23"/>
      <c r="AC591" s="23"/>
    </row>
    <row r="592" spans="1:29" ht="12.75" customHeight="1" x14ac:dyDescent="0.3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  <c r="AA592" s="23"/>
      <c r="AB592" s="23"/>
      <c r="AC592" s="23"/>
    </row>
    <row r="593" spans="1:29" ht="12.75" customHeight="1" x14ac:dyDescent="0.3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  <c r="AA593" s="23"/>
      <c r="AB593" s="23"/>
      <c r="AC593" s="23"/>
    </row>
    <row r="594" spans="1:29" ht="12.75" customHeight="1" x14ac:dyDescent="0.3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  <c r="AA594" s="23"/>
      <c r="AB594" s="23"/>
      <c r="AC594" s="23"/>
    </row>
    <row r="595" spans="1:29" ht="12.75" customHeight="1" x14ac:dyDescent="0.3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  <c r="AA595" s="23"/>
      <c r="AB595" s="23"/>
      <c r="AC595" s="23"/>
    </row>
    <row r="596" spans="1:29" ht="12.75" customHeight="1" x14ac:dyDescent="0.3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  <c r="AA596" s="23"/>
      <c r="AB596" s="23"/>
      <c r="AC596" s="23"/>
    </row>
    <row r="597" spans="1:29" ht="12.75" customHeight="1" x14ac:dyDescent="0.3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</row>
    <row r="598" spans="1:29" ht="12.75" customHeight="1" x14ac:dyDescent="0.3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  <c r="AA598" s="23"/>
      <c r="AB598" s="23"/>
      <c r="AC598" s="23"/>
    </row>
    <row r="599" spans="1:29" ht="12.75" customHeight="1" x14ac:dyDescent="0.3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  <c r="AA599" s="23"/>
      <c r="AB599" s="23"/>
      <c r="AC599" s="23"/>
    </row>
    <row r="600" spans="1:29" ht="12.75" customHeight="1" x14ac:dyDescent="0.3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</row>
    <row r="601" spans="1:29" ht="12.75" customHeight="1" x14ac:dyDescent="0.3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  <c r="AA601" s="23"/>
      <c r="AB601" s="23"/>
      <c r="AC601" s="23"/>
    </row>
    <row r="602" spans="1:29" ht="12.75" customHeight="1" x14ac:dyDescent="0.3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  <c r="AA602" s="23"/>
      <c r="AB602" s="23"/>
      <c r="AC602" s="23"/>
    </row>
    <row r="603" spans="1:29" ht="12.75" customHeight="1" x14ac:dyDescent="0.3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  <c r="AA603" s="23"/>
      <c r="AB603" s="23"/>
      <c r="AC603" s="23"/>
    </row>
    <row r="604" spans="1:29" ht="12.75" customHeight="1" x14ac:dyDescent="0.3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  <c r="AA604" s="23"/>
      <c r="AB604" s="23"/>
      <c r="AC604" s="23"/>
    </row>
    <row r="605" spans="1:29" ht="12.75" customHeight="1" x14ac:dyDescent="0.3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  <c r="AA605" s="23"/>
      <c r="AB605" s="23"/>
      <c r="AC605" s="23"/>
    </row>
    <row r="606" spans="1:29" ht="12.75" customHeight="1" x14ac:dyDescent="0.3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  <c r="AA606" s="23"/>
      <c r="AB606" s="23"/>
      <c r="AC606" s="23"/>
    </row>
    <row r="607" spans="1:29" ht="12.75" customHeight="1" x14ac:dyDescent="0.3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  <c r="AA607" s="23"/>
      <c r="AB607" s="23"/>
      <c r="AC607" s="23"/>
    </row>
    <row r="608" spans="1:29" ht="12.75" customHeight="1" x14ac:dyDescent="0.3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</row>
    <row r="609" spans="1:29" ht="12.75" customHeight="1" x14ac:dyDescent="0.3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  <c r="AA609" s="23"/>
      <c r="AB609" s="23"/>
      <c r="AC609" s="23"/>
    </row>
    <row r="610" spans="1:29" ht="12.75" customHeight="1" x14ac:dyDescent="0.3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  <c r="AA610" s="23"/>
      <c r="AB610" s="23"/>
      <c r="AC610" s="23"/>
    </row>
    <row r="611" spans="1:29" ht="12.75" customHeight="1" x14ac:dyDescent="0.3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  <c r="AA611" s="23"/>
      <c r="AB611" s="23"/>
      <c r="AC611" s="23"/>
    </row>
    <row r="612" spans="1:29" ht="12.75" customHeight="1" x14ac:dyDescent="0.3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  <c r="AA612" s="23"/>
      <c r="AB612" s="23"/>
      <c r="AC612" s="23"/>
    </row>
    <row r="613" spans="1:29" ht="12.75" customHeight="1" x14ac:dyDescent="0.3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  <c r="AA613" s="23"/>
      <c r="AB613" s="23"/>
      <c r="AC613" s="23"/>
    </row>
    <row r="614" spans="1:29" ht="12.75" customHeight="1" x14ac:dyDescent="0.3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  <c r="AA614" s="23"/>
      <c r="AB614" s="23"/>
      <c r="AC614" s="23"/>
    </row>
    <row r="615" spans="1:29" ht="12.75" customHeight="1" x14ac:dyDescent="0.3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  <c r="AA615" s="23"/>
      <c r="AB615" s="23"/>
      <c r="AC615" s="23"/>
    </row>
    <row r="616" spans="1:29" ht="12.75" customHeight="1" x14ac:dyDescent="0.3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  <c r="AA616" s="23"/>
      <c r="AB616" s="23"/>
      <c r="AC616" s="23"/>
    </row>
    <row r="617" spans="1:29" ht="12.75" customHeight="1" x14ac:dyDescent="0.3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  <c r="AA617" s="23"/>
      <c r="AB617" s="23"/>
      <c r="AC617" s="23"/>
    </row>
    <row r="618" spans="1:29" ht="12.75" customHeight="1" x14ac:dyDescent="0.3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  <c r="AA618" s="23"/>
      <c r="AB618" s="23"/>
      <c r="AC618" s="23"/>
    </row>
    <row r="619" spans="1:29" ht="12.75" customHeight="1" x14ac:dyDescent="0.3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</row>
    <row r="620" spans="1:29" ht="12.75" customHeight="1" x14ac:dyDescent="0.3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  <c r="AA620" s="23"/>
      <c r="AB620" s="23"/>
      <c r="AC620" s="23"/>
    </row>
    <row r="621" spans="1:29" ht="12.75" customHeight="1" x14ac:dyDescent="0.3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  <c r="AA621" s="23"/>
      <c r="AB621" s="23"/>
      <c r="AC621" s="23"/>
    </row>
    <row r="622" spans="1:29" ht="12.75" customHeight="1" x14ac:dyDescent="0.3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  <c r="AA622" s="23"/>
      <c r="AB622" s="23"/>
      <c r="AC622" s="23"/>
    </row>
    <row r="623" spans="1:29" ht="12.75" customHeight="1" x14ac:dyDescent="0.3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  <c r="AA623" s="23"/>
      <c r="AB623" s="23"/>
      <c r="AC623" s="23"/>
    </row>
    <row r="624" spans="1:29" ht="12.75" customHeight="1" x14ac:dyDescent="0.3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  <c r="AA624" s="23"/>
      <c r="AB624" s="23"/>
      <c r="AC624" s="23"/>
    </row>
    <row r="625" spans="1:29" ht="12.75" customHeight="1" x14ac:dyDescent="0.3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  <c r="AA625" s="23"/>
      <c r="AB625" s="23"/>
      <c r="AC625" s="23"/>
    </row>
    <row r="626" spans="1:29" ht="12.75" customHeight="1" x14ac:dyDescent="0.3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  <c r="AA626" s="23"/>
      <c r="AB626" s="23"/>
      <c r="AC626" s="23"/>
    </row>
    <row r="627" spans="1:29" ht="12.75" customHeight="1" x14ac:dyDescent="0.3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  <c r="AA627" s="23"/>
      <c r="AB627" s="23"/>
      <c r="AC627" s="23"/>
    </row>
    <row r="628" spans="1:29" ht="12.75" customHeight="1" x14ac:dyDescent="0.3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  <c r="AA628" s="23"/>
      <c r="AB628" s="23"/>
      <c r="AC628" s="23"/>
    </row>
    <row r="629" spans="1:29" ht="12.75" customHeight="1" x14ac:dyDescent="0.3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  <c r="AA629" s="23"/>
      <c r="AB629" s="23"/>
      <c r="AC629" s="23"/>
    </row>
    <row r="630" spans="1:29" ht="12.75" customHeight="1" x14ac:dyDescent="0.3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</row>
    <row r="631" spans="1:29" ht="12.75" customHeight="1" x14ac:dyDescent="0.3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  <c r="AA631" s="23"/>
      <c r="AB631" s="23"/>
      <c r="AC631" s="23"/>
    </row>
    <row r="632" spans="1:29" ht="12.75" customHeight="1" x14ac:dyDescent="0.3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  <c r="AA632" s="23"/>
      <c r="AB632" s="23"/>
      <c r="AC632" s="23"/>
    </row>
    <row r="633" spans="1:29" ht="12.75" customHeight="1" x14ac:dyDescent="0.3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  <c r="AA633" s="23"/>
      <c r="AB633" s="23"/>
      <c r="AC633" s="23"/>
    </row>
    <row r="634" spans="1:29" ht="12.75" customHeight="1" x14ac:dyDescent="0.3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  <c r="AA634" s="23"/>
      <c r="AB634" s="23"/>
      <c r="AC634" s="23"/>
    </row>
    <row r="635" spans="1:29" ht="12.75" customHeight="1" x14ac:dyDescent="0.3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  <c r="AA635" s="23"/>
      <c r="AB635" s="23"/>
      <c r="AC635" s="23"/>
    </row>
    <row r="636" spans="1:29" ht="12.75" customHeight="1" x14ac:dyDescent="0.3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  <c r="AA636" s="23"/>
      <c r="AB636" s="23"/>
      <c r="AC636" s="23"/>
    </row>
    <row r="637" spans="1:29" ht="12.75" customHeight="1" x14ac:dyDescent="0.3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  <c r="AA637" s="23"/>
      <c r="AB637" s="23"/>
      <c r="AC637" s="23"/>
    </row>
    <row r="638" spans="1:29" ht="12.75" customHeight="1" x14ac:dyDescent="0.3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  <c r="AA638" s="23"/>
      <c r="AB638" s="23"/>
      <c r="AC638" s="23"/>
    </row>
    <row r="639" spans="1:29" ht="12.75" customHeight="1" x14ac:dyDescent="0.3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  <c r="AA639" s="23"/>
      <c r="AB639" s="23"/>
      <c r="AC639" s="23"/>
    </row>
    <row r="640" spans="1:29" ht="12.75" customHeight="1" x14ac:dyDescent="0.3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  <c r="AA640" s="23"/>
      <c r="AB640" s="23"/>
      <c r="AC640" s="23"/>
    </row>
    <row r="641" spans="1:29" ht="12.75" customHeight="1" x14ac:dyDescent="0.3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</row>
    <row r="642" spans="1:29" ht="12.75" customHeight="1" x14ac:dyDescent="0.3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  <c r="AA642" s="23"/>
      <c r="AB642" s="23"/>
      <c r="AC642" s="23"/>
    </row>
    <row r="643" spans="1:29" ht="12.75" customHeight="1" x14ac:dyDescent="0.3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  <c r="AA643" s="23"/>
      <c r="AB643" s="23"/>
      <c r="AC643" s="23"/>
    </row>
    <row r="644" spans="1:29" ht="12.75" customHeight="1" x14ac:dyDescent="0.3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  <c r="AA644" s="23"/>
      <c r="AB644" s="23"/>
      <c r="AC644" s="23"/>
    </row>
    <row r="645" spans="1:29" ht="12.75" customHeight="1" x14ac:dyDescent="0.3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  <c r="AA645" s="23"/>
      <c r="AB645" s="23"/>
      <c r="AC645" s="23"/>
    </row>
    <row r="646" spans="1:29" ht="12.75" customHeight="1" x14ac:dyDescent="0.3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  <c r="AA646" s="23"/>
      <c r="AB646" s="23"/>
      <c r="AC646" s="23"/>
    </row>
    <row r="647" spans="1:29" ht="12.75" customHeight="1" x14ac:dyDescent="0.3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  <c r="AA647" s="23"/>
      <c r="AB647" s="23"/>
      <c r="AC647" s="23"/>
    </row>
    <row r="648" spans="1:29" ht="12.75" customHeight="1" x14ac:dyDescent="0.3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  <c r="AA648" s="23"/>
      <c r="AB648" s="23"/>
      <c r="AC648" s="23"/>
    </row>
    <row r="649" spans="1:29" ht="12.75" customHeight="1" x14ac:dyDescent="0.3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  <c r="AA649" s="23"/>
      <c r="AB649" s="23"/>
      <c r="AC649" s="23"/>
    </row>
    <row r="650" spans="1:29" ht="12.75" customHeight="1" x14ac:dyDescent="0.3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  <c r="AA650" s="23"/>
      <c r="AB650" s="23"/>
      <c r="AC650" s="23"/>
    </row>
    <row r="651" spans="1:29" ht="12.75" customHeight="1" x14ac:dyDescent="0.3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  <c r="AA651" s="23"/>
      <c r="AB651" s="23"/>
      <c r="AC651" s="23"/>
    </row>
    <row r="652" spans="1:29" ht="12.75" customHeight="1" x14ac:dyDescent="0.3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</row>
    <row r="653" spans="1:29" ht="12.75" customHeight="1" x14ac:dyDescent="0.3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</row>
    <row r="654" spans="1:29" ht="12.75" customHeight="1" x14ac:dyDescent="0.3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</row>
    <row r="655" spans="1:29" ht="12.75" customHeight="1" x14ac:dyDescent="0.3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</row>
    <row r="656" spans="1:29" ht="12.75" customHeight="1" x14ac:dyDescent="0.3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</row>
    <row r="657" spans="1:29" ht="12.75" customHeight="1" x14ac:dyDescent="0.3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</row>
    <row r="658" spans="1:29" ht="12.75" customHeight="1" x14ac:dyDescent="0.3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</row>
    <row r="659" spans="1:29" ht="12.75" customHeight="1" x14ac:dyDescent="0.3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</row>
    <row r="660" spans="1:29" ht="12.75" customHeight="1" x14ac:dyDescent="0.3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</row>
    <row r="661" spans="1:29" ht="12.75" customHeight="1" x14ac:dyDescent="0.3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</row>
    <row r="662" spans="1:29" ht="12.75" customHeight="1" x14ac:dyDescent="0.3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  <c r="AA662" s="23"/>
      <c r="AB662" s="23"/>
      <c r="AC662" s="23"/>
    </row>
    <row r="663" spans="1:29" ht="12.75" customHeight="1" x14ac:dyDescent="0.3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  <c r="AA663" s="23"/>
      <c r="AB663" s="23"/>
      <c r="AC663" s="23"/>
    </row>
    <row r="664" spans="1:29" ht="12.75" customHeight="1" x14ac:dyDescent="0.3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  <c r="AA664" s="23"/>
      <c r="AB664" s="23"/>
      <c r="AC664" s="23"/>
    </row>
    <row r="665" spans="1:29" ht="12.75" customHeight="1" x14ac:dyDescent="0.3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  <c r="AA665" s="23"/>
      <c r="AB665" s="23"/>
      <c r="AC665" s="23"/>
    </row>
    <row r="666" spans="1:29" ht="12.75" customHeight="1" x14ac:dyDescent="0.3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  <c r="AA666" s="23"/>
      <c r="AB666" s="23"/>
      <c r="AC666" s="23"/>
    </row>
    <row r="667" spans="1:29" ht="12.75" customHeight="1" x14ac:dyDescent="0.3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  <c r="AA667" s="23"/>
      <c r="AB667" s="23"/>
      <c r="AC667" s="23"/>
    </row>
    <row r="668" spans="1:29" ht="12.75" customHeight="1" x14ac:dyDescent="0.3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  <c r="AA668" s="23"/>
      <c r="AB668" s="23"/>
      <c r="AC668" s="23"/>
    </row>
    <row r="669" spans="1:29" ht="12.75" customHeight="1" x14ac:dyDescent="0.3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  <c r="AA669" s="23"/>
      <c r="AB669" s="23"/>
      <c r="AC669" s="23"/>
    </row>
    <row r="670" spans="1:29" ht="12.75" customHeight="1" x14ac:dyDescent="0.3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  <c r="AA670" s="23"/>
      <c r="AB670" s="23"/>
      <c r="AC670" s="23"/>
    </row>
    <row r="671" spans="1:29" ht="12.75" customHeight="1" x14ac:dyDescent="0.3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  <c r="AA671" s="23"/>
      <c r="AB671" s="23"/>
      <c r="AC671" s="23"/>
    </row>
    <row r="672" spans="1:29" ht="12.75" customHeight="1" x14ac:dyDescent="0.3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  <c r="AA672" s="23"/>
      <c r="AB672" s="23"/>
      <c r="AC672" s="23"/>
    </row>
    <row r="673" spans="1:29" ht="12.75" customHeight="1" x14ac:dyDescent="0.3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  <c r="AA673" s="23"/>
      <c r="AB673" s="23"/>
      <c r="AC673" s="23"/>
    </row>
    <row r="674" spans="1:29" ht="12.75" customHeight="1" x14ac:dyDescent="0.3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  <c r="AA674" s="23"/>
      <c r="AB674" s="23"/>
      <c r="AC674" s="23"/>
    </row>
    <row r="675" spans="1:29" ht="12.75" customHeight="1" x14ac:dyDescent="0.3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  <c r="AA675" s="23"/>
      <c r="AB675" s="23"/>
      <c r="AC675" s="23"/>
    </row>
    <row r="676" spans="1:29" ht="12.75" customHeight="1" x14ac:dyDescent="0.3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  <c r="AA676" s="23"/>
      <c r="AB676" s="23"/>
      <c r="AC676" s="23"/>
    </row>
    <row r="677" spans="1:29" ht="12.75" customHeight="1" x14ac:dyDescent="0.3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  <c r="AA677" s="23"/>
      <c r="AB677" s="23"/>
      <c r="AC677" s="23"/>
    </row>
    <row r="678" spans="1:29" ht="12.75" customHeight="1" x14ac:dyDescent="0.3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  <c r="AA678" s="23"/>
      <c r="AB678" s="23"/>
      <c r="AC678" s="23"/>
    </row>
    <row r="679" spans="1:29" ht="12.75" customHeight="1" x14ac:dyDescent="0.3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  <c r="AA679" s="23"/>
      <c r="AB679" s="23"/>
      <c r="AC679" s="23"/>
    </row>
    <row r="680" spans="1:29" ht="12.75" customHeight="1" x14ac:dyDescent="0.3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  <c r="AA680" s="23"/>
      <c r="AB680" s="23"/>
      <c r="AC680" s="23"/>
    </row>
    <row r="681" spans="1:29" ht="12.75" customHeight="1" x14ac:dyDescent="0.3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  <c r="AA681" s="23"/>
      <c r="AB681" s="23"/>
      <c r="AC681" s="23"/>
    </row>
    <row r="682" spans="1:29" ht="12.75" customHeight="1" x14ac:dyDescent="0.3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  <c r="AA682" s="23"/>
      <c r="AB682" s="23"/>
      <c r="AC682" s="23"/>
    </row>
    <row r="683" spans="1:29" ht="12.75" customHeight="1" x14ac:dyDescent="0.3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  <c r="AA683" s="23"/>
      <c r="AB683" s="23"/>
      <c r="AC683" s="23"/>
    </row>
    <row r="684" spans="1:29" ht="12.75" customHeight="1" x14ac:dyDescent="0.3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  <c r="AA684" s="23"/>
      <c r="AB684" s="23"/>
      <c r="AC684" s="23"/>
    </row>
    <row r="685" spans="1:29" ht="12.75" customHeight="1" x14ac:dyDescent="0.3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  <c r="AA685" s="23"/>
      <c r="AB685" s="23"/>
      <c r="AC685" s="23"/>
    </row>
    <row r="686" spans="1:29" ht="12.75" customHeight="1" x14ac:dyDescent="0.3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  <c r="AA686" s="23"/>
      <c r="AB686" s="23"/>
      <c r="AC686" s="23"/>
    </row>
    <row r="687" spans="1:29" ht="12.75" customHeight="1" x14ac:dyDescent="0.3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  <c r="AA687" s="23"/>
      <c r="AB687" s="23"/>
      <c r="AC687" s="23"/>
    </row>
    <row r="688" spans="1:29" ht="12.75" customHeight="1" x14ac:dyDescent="0.3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  <c r="AA688" s="23"/>
      <c r="AB688" s="23"/>
      <c r="AC688" s="23"/>
    </row>
    <row r="689" spans="1:29" ht="12.75" customHeight="1" x14ac:dyDescent="0.3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  <c r="AA689" s="23"/>
      <c r="AB689" s="23"/>
      <c r="AC689" s="23"/>
    </row>
    <row r="690" spans="1:29" ht="12.75" customHeight="1" x14ac:dyDescent="0.3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  <c r="AA690" s="23"/>
      <c r="AB690" s="23"/>
      <c r="AC690" s="23"/>
    </row>
    <row r="691" spans="1:29" ht="12.75" customHeight="1" x14ac:dyDescent="0.3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  <c r="AA691" s="23"/>
      <c r="AB691" s="23"/>
      <c r="AC691" s="23"/>
    </row>
    <row r="692" spans="1:29" ht="12.75" customHeight="1" x14ac:dyDescent="0.3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  <c r="AA692" s="23"/>
      <c r="AB692" s="23"/>
      <c r="AC692" s="23"/>
    </row>
    <row r="693" spans="1:29" ht="12.75" customHeight="1" x14ac:dyDescent="0.3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  <c r="AA693" s="23"/>
      <c r="AB693" s="23"/>
      <c r="AC693" s="23"/>
    </row>
    <row r="694" spans="1:29" ht="12.75" customHeight="1" x14ac:dyDescent="0.3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  <c r="AA694" s="23"/>
      <c r="AB694" s="23"/>
      <c r="AC694" s="23"/>
    </row>
    <row r="695" spans="1:29" ht="12.75" customHeight="1" x14ac:dyDescent="0.3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  <c r="AA695" s="23"/>
      <c r="AB695" s="23"/>
      <c r="AC695" s="23"/>
    </row>
    <row r="696" spans="1:29" ht="12.75" customHeight="1" x14ac:dyDescent="0.3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  <c r="AA696" s="23"/>
      <c r="AB696" s="23"/>
      <c r="AC696" s="23"/>
    </row>
    <row r="697" spans="1:29" ht="12.75" customHeight="1" x14ac:dyDescent="0.3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  <c r="AA697" s="23"/>
      <c r="AB697" s="23"/>
      <c r="AC697" s="23"/>
    </row>
    <row r="698" spans="1:29" ht="12.75" customHeight="1" x14ac:dyDescent="0.3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  <c r="AA698" s="23"/>
      <c r="AB698" s="23"/>
      <c r="AC698" s="23"/>
    </row>
    <row r="699" spans="1:29" ht="12.75" customHeight="1" x14ac:dyDescent="0.3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  <c r="AA699" s="23"/>
      <c r="AB699" s="23"/>
      <c r="AC699" s="23"/>
    </row>
    <row r="700" spans="1:29" ht="12.75" customHeight="1" x14ac:dyDescent="0.3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  <c r="AA700" s="23"/>
      <c r="AB700" s="23"/>
      <c r="AC700" s="23"/>
    </row>
    <row r="701" spans="1:29" ht="12.75" customHeight="1" x14ac:dyDescent="0.3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  <c r="AA701" s="23"/>
      <c r="AB701" s="23"/>
      <c r="AC701" s="23"/>
    </row>
    <row r="702" spans="1:29" ht="12.75" customHeight="1" x14ac:dyDescent="0.3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  <c r="AA702" s="23"/>
      <c r="AB702" s="23"/>
      <c r="AC702" s="23"/>
    </row>
    <row r="703" spans="1:29" ht="12.75" customHeight="1" x14ac:dyDescent="0.3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  <c r="AA703" s="23"/>
      <c r="AB703" s="23"/>
      <c r="AC703" s="23"/>
    </row>
    <row r="704" spans="1:29" ht="12.75" customHeight="1" x14ac:dyDescent="0.3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  <c r="AA704" s="23"/>
      <c r="AB704" s="23"/>
      <c r="AC704" s="23"/>
    </row>
    <row r="705" spans="1:29" ht="12.75" customHeight="1" x14ac:dyDescent="0.3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  <c r="AA705" s="23"/>
      <c r="AB705" s="23"/>
      <c r="AC705" s="23"/>
    </row>
    <row r="706" spans="1:29" ht="12.75" customHeight="1" x14ac:dyDescent="0.3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  <c r="AA706" s="23"/>
      <c r="AB706" s="23"/>
      <c r="AC706" s="23"/>
    </row>
    <row r="707" spans="1:29" ht="12.75" customHeight="1" x14ac:dyDescent="0.3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  <c r="AA707" s="23"/>
      <c r="AB707" s="23"/>
      <c r="AC707" s="23"/>
    </row>
    <row r="708" spans="1:29" ht="12.75" customHeight="1" x14ac:dyDescent="0.3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  <c r="AA708" s="23"/>
      <c r="AB708" s="23"/>
      <c r="AC708" s="23"/>
    </row>
    <row r="709" spans="1:29" ht="12.75" customHeight="1" x14ac:dyDescent="0.3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  <c r="AA709" s="23"/>
      <c r="AB709" s="23"/>
      <c r="AC709" s="23"/>
    </row>
    <row r="710" spans="1:29" ht="12.75" customHeight="1" x14ac:dyDescent="0.3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  <c r="AA710" s="23"/>
      <c r="AB710" s="23"/>
      <c r="AC710" s="23"/>
    </row>
    <row r="711" spans="1:29" ht="12.75" customHeight="1" x14ac:dyDescent="0.3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  <c r="AA711" s="23"/>
      <c r="AB711" s="23"/>
      <c r="AC711" s="23"/>
    </row>
    <row r="712" spans="1:29" ht="12.75" customHeight="1" x14ac:dyDescent="0.3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  <c r="AA712" s="23"/>
      <c r="AB712" s="23"/>
      <c r="AC712" s="23"/>
    </row>
    <row r="713" spans="1:29" ht="12.75" customHeight="1" x14ac:dyDescent="0.3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  <c r="AA713" s="23"/>
      <c r="AB713" s="23"/>
      <c r="AC713" s="23"/>
    </row>
    <row r="714" spans="1:29" ht="12.75" customHeight="1" x14ac:dyDescent="0.3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  <c r="AA714" s="23"/>
      <c r="AB714" s="23"/>
      <c r="AC714" s="23"/>
    </row>
    <row r="715" spans="1:29" ht="12.75" customHeight="1" x14ac:dyDescent="0.3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  <c r="AA715" s="23"/>
      <c r="AB715" s="23"/>
      <c r="AC715" s="23"/>
    </row>
    <row r="716" spans="1:29" ht="12.75" customHeight="1" x14ac:dyDescent="0.3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  <c r="AA716" s="23"/>
      <c r="AB716" s="23"/>
      <c r="AC716" s="23"/>
    </row>
    <row r="717" spans="1:29" ht="12.75" customHeight="1" x14ac:dyDescent="0.3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  <c r="AA717" s="23"/>
      <c r="AB717" s="23"/>
      <c r="AC717" s="23"/>
    </row>
    <row r="718" spans="1:29" ht="12.75" customHeight="1" x14ac:dyDescent="0.3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  <c r="AA718" s="23"/>
      <c r="AB718" s="23"/>
      <c r="AC718" s="23"/>
    </row>
    <row r="719" spans="1:29" ht="12.75" customHeight="1" x14ac:dyDescent="0.3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  <c r="AA719" s="23"/>
      <c r="AB719" s="23"/>
      <c r="AC719" s="23"/>
    </row>
    <row r="720" spans="1:29" ht="12.75" customHeight="1" x14ac:dyDescent="0.3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  <c r="AA720" s="23"/>
      <c r="AB720" s="23"/>
      <c r="AC720" s="23"/>
    </row>
    <row r="721" spans="1:29" ht="12.75" customHeight="1" x14ac:dyDescent="0.3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  <c r="AA721" s="23"/>
      <c r="AB721" s="23"/>
      <c r="AC721" s="23"/>
    </row>
    <row r="722" spans="1:29" ht="12.75" customHeight="1" x14ac:dyDescent="0.3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  <c r="AA722" s="23"/>
      <c r="AB722" s="23"/>
      <c r="AC722" s="23"/>
    </row>
    <row r="723" spans="1:29" ht="12.75" customHeight="1" x14ac:dyDescent="0.3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  <c r="AA723" s="23"/>
      <c r="AB723" s="23"/>
      <c r="AC723" s="23"/>
    </row>
    <row r="724" spans="1:29" ht="12.75" customHeight="1" x14ac:dyDescent="0.3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  <c r="AA724" s="23"/>
      <c r="AB724" s="23"/>
      <c r="AC724" s="23"/>
    </row>
    <row r="725" spans="1:29" ht="12.75" customHeight="1" x14ac:dyDescent="0.3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  <c r="AA725" s="23"/>
      <c r="AB725" s="23"/>
      <c r="AC725" s="23"/>
    </row>
    <row r="726" spans="1:29" ht="12.75" customHeight="1" x14ac:dyDescent="0.3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  <c r="AA726" s="23"/>
      <c r="AB726" s="23"/>
      <c r="AC726" s="23"/>
    </row>
    <row r="727" spans="1:29" ht="12.75" customHeight="1" x14ac:dyDescent="0.3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  <c r="AA727" s="23"/>
      <c r="AB727" s="23"/>
      <c r="AC727" s="23"/>
    </row>
    <row r="728" spans="1:29" ht="12.75" customHeight="1" x14ac:dyDescent="0.3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  <c r="AA728" s="23"/>
      <c r="AB728" s="23"/>
      <c r="AC728" s="23"/>
    </row>
    <row r="729" spans="1:29" ht="12.75" customHeight="1" x14ac:dyDescent="0.3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  <c r="AA729" s="23"/>
      <c r="AB729" s="23"/>
      <c r="AC729" s="23"/>
    </row>
    <row r="730" spans="1:29" ht="12.75" customHeight="1" x14ac:dyDescent="0.3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  <c r="AA730" s="23"/>
      <c r="AB730" s="23"/>
      <c r="AC730" s="23"/>
    </row>
    <row r="731" spans="1:29" ht="12.75" customHeight="1" x14ac:dyDescent="0.3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  <c r="AA731" s="23"/>
      <c r="AB731" s="23"/>
      <c r="AC731" s="23"/>
    </row>
    <row r="732" spans="1:29" ht="12.75" customHeight="1" x14ac:dyDescent="0.3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  <c r="AA732" s="23"/>
      <c r="AB732" s="23"/>
      <c r="AC732" s="23"/>
    </row>
    <row r="733" spans="1:29" ht="12.75" customHeight="1" x14ac:dyDescent="0.3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  <c r="AA733" s="23"/>
      <c r="AB733" s="23"/>
      <c r="AC733" s="23"/>
    </row>
    <row r="734" spans="1:29" ht="12.75" customHeight="1" x14ac:dyDescent="0.3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  <c r="AA734" s="23"/>
      <c r="AB734" s="23"/>
      <c r="AC734" s="23"/>
    </row>
    <row r="735" spans="1:29" ht="12.75" customHeight="1" x14ac:dyDescent="0.3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  <c r="AA735" s="23"/>
      <c r="AB735" s="23"/>
      <c r="AC735" s="23"/>
    </row>
    <row r="736" spans="1:29" ht="12.75" customHeight="1" x14ac:dyDescent="0.3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  <c r="AA736" s="23"/>
      <c r="AB736" s="23"/>
      <c r="AC736" s="23"/>
    </row>
    <row r="737" spans="1:29" ht="12.75" customHeight="1" x14ac:dyDescent="0.3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  <c r="AA737" s="23"/>
      <c r="AB737" s="23"/>
      <c r="AC737" s="23"/>
    </row>
    <row r="738" spans="1:29" ht="12.75" customHeight="1" x14ac:dyDescent="0.3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  <c r="AA738" s="23"/>
      <c r="AB738" s="23"/>
      <c r="AC738" s="23"/>
    </row>
    <row r="739" spans="1:29" ht="12.75" customHeight="1" x14ac:dyDescent="0.3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  <c r="AA739" s="23"/>
      <c r="AB739" s="23"/>
      <c r="AC739" s="23"/>
    </row>
    <row r="740" spans="1:29" ht="12.75" customHeight="1" x14ac:dyDescent="0.3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  <c r="AA740" s="23"/>
      <c r="AB740" s="23"/>
      <c r="AC740" s="23"/>
    </row>
    <row r="741" spans="1:29" ht="12.75" customHeight="1" x14ac:dyDescent="0.3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  <c r="AA741" s="23"/>
      <c r="AB741" s="23"/>
      <c r="AC741" s="23"/>
    </row>
    <row r="742" spans="1:29" ht="12.75" customHeight="1" x14ac:dyDescent="0.3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  <c r="AA742" s="23"/>
      <c r="AB742" s="23"/>
      <c r="AC742" s="23"/>
    </row>
    <row r="743" spans="1:29" ht="12.75" customHeight="1" x14ac:dyDescent="0.3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  <c r="AA743" s="23"/>
      <c r="AB743" s="23"/>
      <c r="AC743" s="23"/>
    </row>
    <row r="744" spans="1:29" ht="12.75" customHeight="1" x14ac:dyDescent="0.3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  <c r="AA744" s="23"/>
      <c r="AB744" s="23"/>
      <c r="AC744" s="23"/>
    </row>
    <row r="745" spans="1:29" ht="12.75" customHeight="1" x14ac:dyDescent="0.3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  <c r="AA745" s="23"/>
      <c r="AB745" s="23"/>
      <c r="AC745" s="23"/>
    </row>
    <row r="746" spans="1:29" ht="12.75" customHeight="1" x14ac:dyDescent="0.3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  <c r="AA746" s="23"/>
      <c r="AB746" s="23"/>
      <c r="AC746" s="23"/>
    </row>
    <row r="747" spans="1:29" ht="12.75" customHeight="1" x14ac:dyDescent="0.3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  <c r="AA747" s="23"/>
      <c r="AB747" s="23"/>
      <c r="AC747" s="23"/>
    </row>
    <row r="748" spans="1:29" ht="12.75" customHeight="1" x14ac:dyDescent="0.3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  <c r="AA748" s="23"/>
      <c r="AB748" s="23"/>
      <c r="AC748" s="23"/>
    </row>
    <row r="749" spans="1:29" ht="12.75" customHeight="1" x14ac:dyDescent="0.3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  <c r="AA749" s="23"/>
      <c r="AB749" s="23"/>
      <c r="AC749" s="23"/>
    </row>
    <row r="750" spans="1:29" ht="12.75" customHeight="1" x14ac:dyDescent="0.3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  <c r="AA750" s="23"/>
      <c r="AB750" s="23"/>
      <c r="AC750" s="23"/>
    </row>
    <row r="751" spans="1:29" ht="12.75" customHeight="1" x14ac:dyDescent="0.3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  <c r="AA751" s="23"/>
      <c r="AB751" s="23"/>
      <c r="AC751" s="23"/>
    </row>
    <row r="752" spans="1:29" ht="12.75" customHeight="1" x14ac:dyDescent="0.3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  <c r="AA752" s="23"/>
      <c r="AB752" s="23"/>
      <c r="AC752" s="23"/>
    </row>
    <row r="753" spans="1:29" ht="12.75" customHeight="1" x14ac:dyDescent="0.3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  <c r="AA753" s="23"/>
      <c r="AB753" s="23"/>
      <c r="AC753" s="23"/>
    </row>
    <row r="754" spans="1:29" ht="12.75" customHeight="1" x14ac:dyDescent="0.3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  <c r="AA754" s="23"/>
      <c r="AB754" s="23"/>
      <c r="AC754" s="23"/>
    </row>
    <row r="755" spans="1:29" ht="12.75" customHeight="1" x14ac:dyDescent="0.3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  <c r="AA755" s="23"/>
      <c r="AB755" s="23"/>
      <c r="AC755" s="23"/>
    </row>
    <row r="756" spans="1:29" ht="12.75" customHeight="1" x14ac:dyDescent="0.3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  <c r="AA756" s="23"/>
      <c r="AB756" s="23"/>
      <c r="AC756" s="23"/>
    </row>
    <row r="757" spans="1:29" ht="12.75" customHeight="1" x14ac:dyDescent="0.3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  <c r="AA757" s="23"/>
      <c r="AB757" s="23"/>
      <c r="AC757" s="23"/>
    </row>
    <row r="758" spans="1:29" ht="12.75" customHeight="1" x14ac:dyDescent="0.3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  <c r="AA758" s="23"/>
      <c r="AB758" s="23"/>
      <c r="AC758" s="23"/>
    </row>
    <row r="759" spans="1:29" ht="12.75" customHeight="1" x14ac:dyDescent="0.3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  <c r="AA759" s="23"/>
      <c r="AB759" s="23"/>
      <c r="AC759" s="23"/>
    </row>
    <row r="760" spans="1:29" ht="12.75" customHeight="1" x14ac:dyDescent="0.3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  <c r="AA760" s="23"/>
      <c r="AB760" s="23"/>
      <c r="AC760" s="23"/>
    </row>
    <row r="761" spans="1:29" ht="12.75" customHeight="1" x14ac:dyDescent="0.3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  <c r="AA761" s="23"/>
      <c r="AB761" s="23"/>
      <c r="AC761" s="23"/>
    </row>
    <row r="762" spans="1:29" ht="12.75" customHeight="1" x14ac:dyDescent="0.3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  <c r="AA762" s="23"/>
      <c r="AB762" s="23"/>
      <c r="AC762" s="23"/>
    </row>
    <row r="763" spans="1:29" ht="12.75" customHeight="1" x14ac:dyDescent="0.3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  <c r="AA763" s="23"/>
      <c r="AB763" s="23"/>
      <c r="AC763" s="23"/>
    </row>
    <row r="764" spans="1:29" ht="12.75" customHeight="1" x14ac:dyDescent="0.3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  <c r="AA764" s="23"/>
      <c r="AB764" s="23"/>
      <c r="AC764" s="23"/>
    </row>
    <row r="765" spans="1:29" ht="12.75" customHeight="1" x14ac:dyDescent="0.3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  <c r="AA765" s="23"/>
      <c r="AB765" s="23"/>
      <c r="AC765" s="23"/>
    </row>
    <row r="766" spans="1:29" ht="12.75" customHeight="1" x14ac:dyDescent="0.3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  <c r="AA766" s="23"/>
      <c r="AB766" s="23"/>
      <c r="AC766" s="23"/>
    </row>
    <row r="767" spans="1:29" ht="12.75" customHeight="1" x14ac:dyDescent="0.3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  <c r="AA767" s="23"/>
      <c r="AB767" s="23"/>
      <c r="AC767" s="23"/>
    </row>
    <row r="768" spans="1:29" ht="12.75" customHeight="1" x14ac:dyDescent="0.3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  <c r="AA768" s="23"/>
      <c r="AB768" s="23"/>
      <c r="AC768" s="23"/>
    </row>
    <row r="769" spans="1:29" ht="12.75" customHeight="1" x14ac:dyDescent="0.3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  <c r="AA769" s="23"/>
      <c r="AB769" s="23"/>
      <c r="AC769" s="23"/>
    </row>
    <row r="770" spans="1:29" ht="12.75" customHeight="1" x14ac:dyDescent="0.3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</row>
    <row r="771" spans="1:29" ht="12.75" customHeight="1" x14ac:dyDescent="0.3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  <c r="AA771" s="23"/>
      <c r="AB771" s="23"/>
      <c r="AC771" s="23"/>
    </row>
    <row r="772" spans="1:29" ht="12.75" customHeight="1" x14ac:dyDescent="0.3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  <c r="AA772" s="23"/>
      <c r="AB772" s="23"/>
      <c r="AC772" s="23"/>
    </row>
    <row r="773" spans="1:29" ht="12.75" customHeight="1" x14ac:dyDescent="0.3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  <c r="AA773" s="23"/>
      <c r="AB773" s="23"/>
      <c r="AC773" s="23"/>
    </row>
    <row r="774" spans="1:29" ht="12.75" customHeight="1" x14ac:dyDescent="0.3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  <c r="AA774" s="23"/>
      <c r="AB774" s="23"/>
      <c r="AC774" s="23"/>
    </row>
    <row r="775" spans="1:29" ht="12.75" customHeight="1" x14ac:dyDescent="0.3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  <c r="AA775" s="23"/>
      <c r="AB775" s="23"/>
      <c r="AC775" s="23"/>
    </row>
    <row r="776" spans="1:29" ht="12.75" customHeight="1" x14ac:dyDescent="0.3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  <c r="AA776" s="23"/>
      <c r="AB776" s="23"/>
      <c r="AC776" s="23"/>
    </row>
    <row r="777" spans="1:29" ht="12.75" customHeight="1" x14ac:dyDescent="0.3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  <c r="AA777" s="23"/>
      <c r="AB777" s="23"/>
      <c r="AC777" s="23"/>
    </row>
    <row r="778" spans="1:29" ht="12.75" customHeight="1" x14ac:dyDescent="0.3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  <c r="AA778" s="23"/>
      <c r="AB778" s="23"/>
      <c r="AC778" s="23"/>
    </row>
    <row r="779" spans="1:29" ht="12.75" customHeight="1" x14ac:dyDescent="0.3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  <c r="AA779" s="23"/>
      <c r="AB779" s="23"/>
      <c r="AC779" s="23"/>
    </row>
    <row r="780" spans="1:29" ht="12.75" customHeight="1" x14ac:dyDescent="0.3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  <c r="AA780" s="23"/>
      <c r="AB780" s="23"/>
      <c r="AC780" s="23"/>
    </row>
    <row r="781" spans="1:29" ht="12.75" customHeight="1" x14ac:dyDescent="0.3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  <c r="AA781" s="23"/>
      <c r="AB781" s="23"/>
      <c r="AC781" s="23"/>
    </row>
    <row r="782" spans="1:29" ht="12.75" customHeight="1" x14ac:dyDescent="0.3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  <c r="AA782" s="23"/>
      <c r="AB782" s="23"/>
      <c r="AC782" s="23"/>
    </row>
    <row r="783" spans="1:29" ht="12.75" customHeight="1" x14ac:dyDescent="0.3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  <c r="AA783" s="23"/>
      <c r="AB783" s="23"/>
      <c r="AC783" s="23"/>
    </row>
    <row r="784" spans="1:29" ht="12.75" customHeight="1" x14ac:dyDescent="0.3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  <c r="AA784" s="23"/>
      <c r="AB784" s="23"/>
      <c r="AC784" s="23"/>
    </row>
    <row r="785" spans="1:29" ht="12.75" customHeight="1" x14ac:dyDescent="0.3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  <c r="AA785" s="23"/>
      <c r="AB785" s="23"/>
      <c r="AC785" s="23"/>
    </row>
    <row r="786" spans="1:29" ht="12.75" customHeight="1" x14ac:dyDescent="0.3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  <c r="AA786" s="23"/>
      <c r="AB786" s="23"/>
      <c r="AC786" s="23"/>
    </row>
    <row r="787" spans="1:29" ht="12.75" customHeight="1" x14ac:dyDescent="0.3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  <c r="AA787" s="23"/>
      <c r="AB787" s="23"/>
      <c r="AC787" s="23"/>
    </row>
    <row r="788" spans="1:29" ht="12.75" customHeight="1" x14ac:dyDescent="0.3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  <c r="AA788" s="23"/>
      <c r="AB788" s="23"/>
      <c r="AC788" s="23"/>
    </row>
    <row r="789" spans="1:29" ht="12.75" customHeight="1" x14ac:dyDescent="0.3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  <c r="AA789" s="23"/>
      <c r="AB789" s="23"/>
      <c r="AC789" s="23"/>
    </row>
    <row r="790" spans="1:29" ht="12.75" customHeight="1" x14ac:dyDescent="0.3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  <c r="AA790" s="23"/>
      <c r="AB790" s="23"/>
      <c r="AC790" s="23"/>
    </row>
    <row r="791" spans="1:29" ht="12.75" customHeight="1" x14ac:dyDescent="0.3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  <c r="AA791" s="23"/>
      <c r="AB791" s="23"/>
      <c r="AC791" s="23"/>
    </row>
    <row r="792" spans="1:29" ht="12.75" customHeight="1" x14ac:dyDescent="0.3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  <c r="AA792" s="23"/>
      <c r="AB792" s="23"/>
      <c r="AC792" s="23"/>
    </row>
    <row r="793" spans="1:29" ht="12.75" customHeight="1" x14ac:dyDescent="0.3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  <c r="AA793" s="23"/>
      <c r="AB793" s="23"/>
      <c r="AC793" s="23"/>
    </row>
    <row r="794" spans="1:29" ht="12.75" customHeight="1" x14ac:dyDescent="0.3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  <c r="AA794" s="23"/>
      <c r="AB794" s="23"/>
      <c r="AC794" s="23"/>
    </row>
    <row r="795" spans="1:29" ht="12.75" customHeight="1" x14ac:dyDescent="0.3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  <c r="AA795" s="23"/>
      <c r="AB795" s="23"/>
      <c r="AC795" s="23"/>
    </row>
    <row r="796" spans="1:29" ht="12.75" customHeight="1" x14ac:dyDescent="0.3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  <c r="AA796" s="23"/>
      <c r="AB796" s="23"/>
      <c r="AC796" s="23"/>
    </row>
    <row r="797" spans="1:29" ht="12.75" customHeight="1" x14ac:dyDescent="0.3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  <c r="AA797" s="23"/>
      <c r="AB797" s="23"/>
      <c r="AC797" s="23"/>
    </row>
    <row r="798" spans="1:29" ht="12.75" customHeight="1" x14ac:dyDescent="0.3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  <c r="AA798" s="23"/>
      <c r="AB798" s="23"/>
      <c r="AC798" s="23"/>
    </row>
    <row r="799" spans="1:29" ht="12.75" customHeight="1" x14ac:dyDescent="0.3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  <c r="AA799" s="23"/>
      <c r="AB799" s="23"/>
      <c r="AC799" s="23"/>
    </row>
    <row r="800" spans="1:29" ht="12.75" customHeight="1" x14ac:dyDescent="0.3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  <c r="AA800" s="23"/>
      <c r="AB800" s="23"/>
      <c r="AC800" s="23"/>
    </row>
    <row r="801" spans="1:29" ht="12.75" customHeight="1" x14ac:dyDescent="0.3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  <c r="AA801" s="23"/>
      <c r="AB801" s="23"/>
      <c r="AC801" s="23"/>
    </row>
    <row r="802" spans="1:29" ht="12.75" customHeight="1" x14ac:dyDescent="0.3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  <c r="AA802" s="23"/>
      <c r="AB802" s="23"/>
      <c r="AC802" s="23"/>
    </row>
    <row r="803" spans="1:29" ht="12.75" customHeight="1" x14ac:dyDescent="0.3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  <c r="AA803" s="23"/>
      <c r="AB803" s="23"/>
      <c r="AC803" s="23"/>
    </row>
    <row r="804" spans="1:29" ht="12.75" customHeight="1" x14ac:dyDescent="0.3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  <c r="AA804" s="23"/>
      <c r="AB804" s="23"/>
      <c r="AC804" s="23"/>
    </row>
    <row r="805" spans="1:29" ht="12.75" customHeight="1" x14ac:dyDescent="0.3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  <c r="AA805" s="23"/>
      <c r="AB805" s="23"/>
      <c r="AC805" s="23"/>
    </row>
    <row r="806" spans="1:29" ht="12.75" customHeight="1" x14ac:dyDescent="0.3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  <c r="AA806" s="23"/>
      <c r="AB806" s="23"/>
      <c r="AC806" s="23"/>
    </row>
    <row r="807" spans="1:29" ht="12.75" customHeight="1" x14ac:dyDescent="0.3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  <c r="AA807" s="23"/>
      <c r="AB807" s="23"/>
      <c r="AC807" s="23"/>
    </row>
    <row r="808" spans="1:29" ht="12.75" customHeight="1" x14ac:dyDescent="0.3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  <c r="AA808" s="23"/>
      <c r="AB808" s="23"/>
      <c r="AC808" s="23"/>
    </row>
    <row r="809" spans="1:29" ht="12.75" customHeight="1" x14ac:dyDescent="0.3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  <c r="AA809" s="23"/>
      <c r="AB809" s="23"/>
      <c r="AC809" s="23"/>
    </row>
    <row r="810" spans="1:29" ht="12.75" customHeight="1" x14ac:dyDescent="0.3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  <c r="AA810" s="23"/>
      <c r="AB810" s="23"/>
      <c r="AC810" s="23"/>
    </row>
    <row r="811" spans="1:29" ht="12.75" customHeight="1" x14ac:dyDescent="0.3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  <c r="AA811" s="23"/>
      <c r="AB811" s="23"/>
      <c r="AC811" s="23"/>
    </row>
    <row r="812" spans="1:29" ht="12.75" customHeight="1" x14ac:dyDescent="0.3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  <c r="AA812" s="23"/>
      <c r="AB812" s="23"/>
      <c r="AC812" s="23"/>
    </row>
    <row r="813" spans="1:29" ht="12.75" customHeight="1" x14ac:dyDescent="0.3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  <c r="AA813" s="23"/>
      <c r="AB813" s="23"/>
      <c r="AC813" s="23"/>
    </row>
    <row r="814" spans="1:29" ht="12.75" customHeight="1" x14ac:dyDescent="0.3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  <c r="AA814" s="23"/>
      <c r="AB814" s="23"/>
      <c r="AC814" s="23"/>
    </row>
    <row r="815" spans="1:29" ht="12.75" customHeight="1" x14ac:dyDescent="0.3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  <c r="AA815" s="23"/>
      <c r="AB815" s="23"/>
      <c r="AC815" s="23"/>
    </row>
    <row r="816" spans="1:29" ht="12.75" customHeight="1" x14ac:dyDescent="0.3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  <c r="AA816" s="23"/>
      <c r="AB816" s="23"/>
      <c r="AC816" s="23"/>
    </row>
    <row r="817" spans="1:29" ht="12.75" customHeight="1" x14ac:dyDescent="0.3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  <c r="AA817" s="23"/>
      <c r="AB817" s="23"/>
      <c r="AC817" s="23"/>
    </row>
    <row r="818" spans="1:29" ht="12.75" customHeight="1" x14ac:dyDescent="0.3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  <c r="AA818" s="23"/>
      <c r="AB818" s="23"/>
      <c r="AC818" s="23"/>
    </row>
    <row r="819" spans="1:29" ht="12.75" customHeight="1" x14ac:dyDescent="0.3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  <c r="AA819" s="23"/>
      <c r="AB819" s="23"/>
      <c r="AC819" s="23"/>
    </row>
    <row r="820" spans="1:29" ht="12.75" customHeight="1" x14ac:dyDescent="0.3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  <c r="AA820" s="23"/>
      <c r="AB820" s="23"/>
      <c r="AC820" s="23"/>
    </row>
    <row r="821" spans="1:29" ht="12.75" customHeight="1" x14ac:dyDescent="0.3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  <c r="AA821" s="23"/>
      <c r="AB821" s="23"/>
      <c r="AC821" s="23"/>
    </row>
    <row r="822" spans="1:29" ht="12.75" customHeight="1" x14ac:dyDescent="0.3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  <c r="AA822" s="23"/>
      <c r="AB822" s="23"/>
      <c r="AC822" s="23"/>
    </row>
    <row r="823" spans="1:29" ht="12.75" customHeight="1" x14ac:dyDescent="0.3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  <c r="AA823" s="23"/>
      <c r="AB823" s="23"/>
      <c r="AC823" s="23"/>
    </row>
    <row r="824" spans="1:29" ht="12.75" customHeight="1" x14ac:dyDescent="0.3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  <c r="AA824" s="23"/>
      <c r="AB824" s="23"/>
      <c r="AC824" s="23"/>
    </row>
    <row r="825" spans="1:29" ht="12.75" customHeight="1" x14ac:dyDescent="0.3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  <c r="AA825" s="23"/>
      <c r="AB825" s="23"/>
      <c r="AC825" s="23"/>
    </row>
    <row r="826" spans="1:29" ht="12.75" customHeight="1" x14ac:dyDescent="0.3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  <c r="AA826" s="23"/>
      <c r="AB826" s="23"/>
      <c r="AC826" s="23"/>
    </row>
    <row r="827" spans="1:29" ht="12.75" customHeight="1" x14ac:dyDescent="0.3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  <c r="AA827" s="23"/>
      <c r="AB827" s="23"/>
      <c r="AC827" s="23"/>
    </row>
    <row r="828" spans="1:29" ht="12.75" customHeight="1" x14ac:dyDescent="0.3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  <c r="AA828" s="23"/>
      <c r="AB828" s="23"/>
      <c r="AC828" s="23"/>
    </row>
    <row r="829" spans="1:29" ht="12.75" customHeight="1" x14ac:dyDescent="0.3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  <c r="AA829" s="23"/>
      <c r="AB829" s="23"/>
      <c r="AC829" s="23"/>
    </row>
    <row r="830" spans="1:29" ht="12.75" customHeight="1" x14ac:dyDescent="0.3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  <c r="AA830" s="23"/>
      <c r="AB830" s="23"/>
      <c r="AC830" s="23"/>
    </row>
    <row r="831" spans="1:29" ht="12.75" customHeight="1" x14ac:dyDescent="0.3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  <c r="AA831" s="23"/>
      <c r="AB831" s="23"/>
      <c r="AC831" s="23"/>
    </row>
    <row r="832" spans="1:29" ht="12.75" customHeight="1" x14ac:dyDescent="0.3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  <c r="AA832" s="23"/>
      <c r="AB832" s="23"/>
      <c r="AC832" s="23"/>
    </row>
    <row r="833" spans="1:29" ht="12.75" customHeight="1" x14ac:dyDescent="0.3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  <c r="AA833" s="23"/>
      <c r="AB833" s="23"/>
      <c r="AC833" s="23"/>
    </row>
    <row r="834" spans="1:29" ht="12.75" customHeight="1" x14ac:dyDescent="0.3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  <c r="AA834" s="23"/>
      <c r="AB834" s="23"/>
      <c r="AC834" s="23"/>
    </row>
    <row r="835" spans="1:29" ht="12.75" customHeight="1" x14ac:dyDescent="0.3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  <c r="AA835" s="23"/>
      <c r="AB835" s="23"/>
      <c r="AC835" s="23"/>
    </row>
    <row r="836" spans="1:29" ht="12.75" customHeight="1" x14ac:dyDescent="0.3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  <c r="AA836" s="23"/>
      <c r="AB836" s="23"/>
      <c r="AC836" s="23"/>
    </row>
    <row r="837" spans="1:29" ht="12.75" customHeight="1" x14ac:dyDescent="0.3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  <c r="AA837" s="23"/>
      <c r="AB837" s="23"/>
      <c r="AC837" s="23"/>
    </row>
    <row r="838" spans="1:29" ht="12.75" customHeight="1" x14ac:dyDescent="0.3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  <c r="AA838" s="23"/>
      <c r="AB838" s="23"/>
      <c r="AC838" s="23"/>
    </row>
    <row r="839" spans="1:29" ht="12.75" customHeight="1" x14ac:dyDescent="0.3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  <c r="AA839" s="23"/>
      <c r="AB839" s="23"/>
      <c r="AC839" s="23"/>
    </row>
    <row r="840" spans="1:29" ht="12.75" customHeight="1" x14ac:dyDescent="0.3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  <c r="AA840" s="23"/>
      <c r="AB840" s="23"/>
      <c r="AC840" s="23"/>
    </row>
    <row r="841" spans="1:29" ht="12.75" customHeight="1" x14ac:dyDescent="0.3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  <c r="AA841" s="23"/>
      <c r="AB841" s="23"/>
      <c r="AC841" s="23"/>
    </row>
    <row r="842" spans="1:29" ht="12.75" customHeight="1" x14ac:dyDescent="0.3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  <c r="AA842" s="23"/>
      <c r="AB842" s="23"/>
      <c r="AC842" s="23"/>
    </row>
    <row r="843" spans="1:29" ht="12.75" customHeight="1" x14ac:dyDescent="0.3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  <c r="AA843" s="23"/>
      <c r="AB843" s="23"/>
      <c r="AC843" s="23"/>
    </row>
    <row r="844" spans="1:29" ht="12.75" customHeight="1" x14ac:dyDescent="0.3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  <c r="AA844" s="23"/>
      <c r="AB844" s="23"/>
      <c r="AC844" s="23"/>
    </row>
    <row r="845" spans="1:29" ht="12.75" customHeight="1" x14ac:dyDescent="0.3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  <c r="AA845" s="23"/>
      <c r="AB845" s="23"/>
      <c r="AC845" s="23"/>
    </row>
    <row r="846" spans="1:29" ht="12.75" customHeight="1" x14ac:dyDescent="0.3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  <c r="AA846" s="23"/>
      <c r="AB846" s="23"/>
      <c r="AC846" s="23"/>
    </row>
    <row r="847" spans="1:29" ht="12.75" customHeight="1" x14ac:dyDescent="0.3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  <c r="AA847" s="23"/>
      <c r="AB847" s="23"/>
      <c r="AC847" s="23"/>
    </row>
    <row r="848" spans="1:29" ht="12.75" customHeight="1" x14ac:dyDescent="0.3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  <c r="AA848" s="23"/>
      <c r="AB848" s="23"/>
      <c r="AC848" s="23"/>
    </row>
    <row r="849" spans="1:29" ht="12.75" customHeight="1" x14ac:dyDescent="0.3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  <c r="AA849" s="23"/>
      <c r="AB849" s="23"/>
      <c r="AC849" s="23"/>
    </row>
    <row r="850" spans="1:29" ht="12.75" customHeight="1" x14ac:dyDescent="0.3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  <c r="AA850" s="23"/>
      <c r="AB850" s="23"/>
      <c r="AC850" s="23"/>
    </row>
    <row r="851" spans="1:29" ht="12.75" customHeight="1" x14ac:dyDescent="0.3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  <c r="AA851" s="23"/>
      <c r="AB851" s="23"/>
      <c r="AC851" s="23"/>
    </row>
    <row r="852" spans="1:29" ht="12.75" customHeight="1" x14ac:dyDescent="0.3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  <c r="AA852" s="23"/>
      <c r="AB852" s="23"/>
      <c r="AC852" s="23"/>
    </row>
    <row r="853" spans="1:29" ht="12.75" customHeight="1" x14ac:dyDescent="0.3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  <c r="AA853" s="23"/>
      <c r="AB853" s="23"/>
      <c r="AC853" s="23"/>
    </row>
    <row r="854" spans="1:29" ht="12.75" customHeight="1" x14ac:dyDescent="0.3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  <c r="AA854" s="23"/>
      <c r="AB854" s="23"/>
      <c r="AC854" s="23"/>
    </row>
    <row r="855" spans="1:29" ht="12.75" customHeight="1" x14ac:dyDescent="0.3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  <c r="AA855" s="23"/>
      <c r="AB855" s="23"/>
      <c r="AC855" s="23"/>
    </row>
    <row r="856" spans="1:29" ht="12.75" customHeight="1" x14ac:dyDescent="0.3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  <c r="AA856" s="23"/>
      <c r="AB856" s="23"/>
      <c r="AC856" s="23"/>
    </row>
    <row r="857" spans="1:29" ht="12.75" customHeight="1" x14ac:dyDescent="0.3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  <c r="AA857" s="23"/>
      <c r="AB857" s="23"/>
      <c r="AC857" s="23"/>
    </row>
    <row r="858" spans="1:29" ht="12.75" customHeight="1" x14ac:dyDescent="0.3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  <c r="AA858" s="23"/>
      <c r="AB858" s="23"/>
      <c r="AC858" s="23"/>
    </row>
    <row r="859" spans="1:29" ht="12.75" customHeight="1" x14ac:dyDescent="0.3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  <c r="AA859" s="23"/>
      <c r="AB859" s="23"/>
      <c r="AC859" s="23"/>
    </row>
    <row r="860" spans="1:29" ht="12.75" customHeight="1" x14ac:dyDescent="0.3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  <c r="AA860" s="23"/>
      <c r="AB860" s="23"/>
      <c r="AC860" s="23"/>
    </row>
    <row r="861" spans="1:29" ht="12.75" customHeight="1" x14ac:dyDescent="0.3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  <c r="AA861" s="23"/>
      <c r="AB861" s="23"/>
      <c r="AC861" s="23"/>
    </row>
    <row r="862" spans="1:29" ht="12.75" customHeight="1" x14ac:dyDescent="0.3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  <c r="AA862" s="23"/>
      <c r="AB862" s="23"/>
      <c r="AC862" s="23"/>
    </row>
    <row r="863" spans="1:29" ht="12.75" customHeight="1" x14ac:dyDescent="0.3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  <c r="AA863" s="23"/>
      <c r="AB863" s="23"/>
      <c r="AC863" s="23"/>
    </row>
    <row r="864" spans="1:29" ht="12.75" customHeight="1" x14ac:dyDescent="0.3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  <c r="AA864" s="23"/>
      <c r="AB864" s="23"/>
      <c r="AC864" s="23"/>
    </row>
    <row r="865" spans="1:29" ht="12.75" customHeight="1" x14ac:dyDescent="0.3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  <c r="AA865" s="23"/>
      <c r="AB865" s="23"/>
      <c r="AC865" s="23"/>
    </row>
    <row r="866" spans="1:29" ht="12.75" customHeight="1" x14ac:dyDescent="0.3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  <c r="AA866" s="23"/>
      <c r="AB866" s="23"/>
      <c r="AC866" s="23"/>
    </row>
    <row r="867" spans="1:29" ht="12.75" customHeight="1" x14ac:dyDescent="0.3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  <c r="AA867" s="23"/>
      <c r="AB867" s="23"/>
      <c r="AC867" s="23"/>
    </row>
    <row r="868" spans="1:29" ht="12.75" customHeight="1" x14ac:dyDescent="0.3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  <c r="AA868" s="23"/>
      <c r="AB868" s="23"/>
      <c r="AC868" s="23"/>
    </row>
    <row r="869" spans="1:29" ht="12.75" customHeight="1" x14ac:dyDescent="0.3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  <c r="AA869" s="23"/>
      <c r="AB869" s="23"/>
      <c r="AC869" s="23"/>
    </row>
    <row r="870" spans="1:29" ht="12.75" customHeight="1" x14ac:dyDescent="0.3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  <c r="AA870" s="23"/>
      <c r="AB870" s="23"/>
      <c r="AC870" s="23"/>
    </row>
    <row r="871" spans="1:29" ht="12.75" customHeight="1" x14ac:dyDescent="0.3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  <c r="AA871" s="23"/>
      <c r="AB871" s="23"/>
      <c r="AC871" s="23"/>
    </row>
    <row r="872" spans="1:29" ht="12.75" customHeight="1" x14ac:dyDescent="0.3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  <c r="AA872" s="23"/>
      <c r="AB872" s="23"/>
      <c r="AC872" s="23"/>
    </row>
    <row r="873" spans="1:29" ht="12.75" customHeight="1" x14ac:dyDescent="0.3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  <c r="AA873" s="23"/>
      <c r="AB873" s="23"/>
      <c r="AC873" s="23"/>
    </row>
    <row r="874" spans="1:29" ht="12.75" customHeight="1" x14ac:dyDescent="0.3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  <c r="AA874" s="23"/>
      <c r="AB874" s="23"/>
      <c r="AC874" s="23"/>
    </row>
    <row r="875" spans="1:29" ht="12.75" customHeight="1" x14ac:dyDescent="0.3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  <c r="AA875" s="23"/>
      <c r="AB875" s="23"/>
      <c r="AC875" s="23"/>
    </row>
    <row r="876" spans="1:29" ht="12.75" customHeight="1" x14ac:dyDescent="0.3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  <c r="AA876" s="23"/>
      <c r="AB876" s="23"/>
      <c r="AC876" s="23"/>
    </row>
    <row r="877" spans="1:29" ht="12.75" customHeight="1" x14ac:dyDescent="0.3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  <c r="AA877" s="23"/>
      <c r="AB877" s="23"/>
      <c r="AC877" s="23"/>
    </row>
    <row r="878" spans="1:29" ht="12.75" customHeight="1" x14ac:dyDescent="0.3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  <c r="AA878" s="23"/>
      <c r="AB878" s="23"/>
      <c r="AC878" s="23"/>
    </row>
    <row r="879" spans="1:29" ht="12.75" customHeight="1" x14ac:dyDescent="0.3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  <c r="AA879" s="23"/>
      <c r="AB879" s="23"/>
      <c r="AC879" s="23"/>
    </row>
    <row r="880" spans="1:29" ht="12.75" customHeight="1" x14ac:dyDescent="0.3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  <c r="AA880" s="23"/>
      <c r="AB880" s="23"/>
      <c r="AC880" s="23"/>
    </row>
    <row r="881" spans="1:29" ht="12.75" customHeight="1" x14ac:dyDescent="0.3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  <c r="AA881" s="23"/>
      <c r="AB881" s="23"/>
      <c r="AC881" s="23"/>
    </row>
    <row r="882" spans="1:29" ht="12.75" customHeight="1" x14ac:dyDescent="0.3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  <c r="AA882" s="23"/>
      <c r="AB882" s="23"/>
      <c r="AC882" s="23"/>
    </row>
    <row r="883" spans="1:29" ht="12.75" customHeight="1" x14ac:dyDescent="0.3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  <c r="AA883" s="23"/>
      <c r="AB883" s="23"/>
      <c r="AC883" s="23"/>
    </row>
    <row r="884" spans="1:29" ht="12.75" customHeight="1" x14ac:dyDescent="0.3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  <c r="AA884" s="23"/>
      <c r="AB884" s="23"/>
      <c r="AC884" s="23"/>
    </row>
    <row r="885" spans="1:29" ht="12.75" customHeight="1" x14ac:dyDescent="0.3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  <c r="AA885" s="23"/>
      <c r="AB885" s="23"/>
      <c r="AC885" s="23"/>
    </row>
    <row r="886" spans="1:29" ht="12.75" customHeight="1" x14ac:dyDescent="0.3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  <c r="AA886" s="23"/>
      <c r="AB886" s="23"/>
      <c r="AC886" s="23"/>
    </row>
    <row r="887" spans="1:29" ht="12.75" customHeight="1" x14ac:dyDescent="0.3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  <c r="AA887" s="23"/>
      <c r="AB887" s="23"/>
      <c r="AC887" s="23"/>
    </row>
    <row r="888" spans="1:29" ht="12.75" customHeight="1" x14ac:dyDescent="0.3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  <c r="AA888" s="23"/>
      <c r="AB888" s="23"/>
      <c r="AC888" s="23"/>
    </row>
    <row r="889" spans="1:29" ht="12.75" customHeight="1" x14ac:dyDescent="0.3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  <c r="AA889" s="23"/>
      <c r="AB889" s="23"/>
      <c r="AC889" s="23"/>
    </row>
    <row r="890" spans="1:29" ht="12.75" customHeight="1" x14ac:dyDescent="0.3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  <c r="AA890" s="23"/>
      <c r="AB890" s="23"/>
      <c r="AC890" s="23"/>
    </row>
    <row r="891" spans="1:29" ht="12.75" customHeight="1" x14ac:dyDescent="0.3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  <c r="AA891" s="23"/>
      <c r="AB891" s="23"/>
      <c r="AC891" s="23"/>
    </row>
    <row r="892" spans="1:29" ht="12.75" customHeight="1" x14ac:dyDescent="0.3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  <c r="AA892" s="23"/>
      <c r="AB892" s="23"/>
      <c r="AC892" s="23"/>
    </row>
    <row r="893" spans="1:29" ht="12.75" customHeight="1" x14ac:dyDescent="0.3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  <c r="AA893" s="23"/>
      <c r="AB893" s="23"/>
      <c r="AC893" s="23"/>
    </row>
    <row r="894" spans="1:29" ht="12.75" customHeight="1" x14ac:dyDescent="0.3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  <c r="AA894" s="23"/>
      <c r="AB894" s="23"/>
      <c r="AC894" s="23"/>
    </row>
    <row r="895" spans="1:29" ht="12.75" customHeight="1" x14ac:dyDescent="0.3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  <c r="AA895" s="23"/>
      <c r="AB895" s="23"/>
      <c r="AC895" s="23"/>
    </row>
    <row r="896" spans="1:29" ht="12.75" customHeight="1" x14ac:dyDescent="0.3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  <c r="AA896" s="23"/>
      <c r="AB896" s="23"/>
      <c r="AC896" s="23"/>
    </row>
    <row r="897" spans="1:29" ht="12.75" customHeight="1" x14ac:dyDescent="0.3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  <c r="AA897" s="23"/>
      <c r="AB897" s="23"/>
      <c r="AC897" s="23"/>
    </row>
    <row r="898" spans="1:29" ht="12.75" customHeight="1" x14ac:dyDescent="0.3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  <c r="AA898" s="23"/>
      <c r="AB898" s="23"/>
      <c r="AC898" s="23"/>
    </row>
    <row r="899" spans="1:29" ht="12.75" customHeight="1" x14ac:dyDescent="0.3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  <c r="AA899" s="23"/>
      <c r="AB899" s="23"/>
      <c r="AC899" s="23"/>
    </row>
    <row r="900" spans="1:29" ht="12.75" customHeight="1" x14ac:dyDescent="0.3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  <c r="AA900" s="23"/>
      <c r="AB900" s="23"/>
      <c r="AC900" s="23"/>
    </row>
    <row r="901" spans="1:29" ht="12.75" customHeight="1" x14ac:dyDescent="0.3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  <c r="AA901" s="23"/>
      <c r="AB901" s="23"/>
      <c r="AC901" s="23"/>
    </row>
    <row r="902" spans="1:29" ht="12.75" customHeight="1" x14ac:dyDescent="0.3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  <c r="AA902" s="23"/>
      <c r="AB902" s="23"/>
      <c r="AC902" s="23"/>
    </row>
    <row r="903" spans="1:29" ht="12.75" customHeight="1" x14ac:dyDescent="0.3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  <c r="AA903" s="23"/>
      <c r="AB903" s="23"/>
      <c r="AC903" s="23"/>
    </row>
    <row r="904" spans="1:29" ht="12.75" customHeight="1" x14ac:dyDescent="0.3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  <c r="AA904" s="23"/>
      <c r="AB904" s="23"/>
      <c r="AC904" s="23"/>
    </row>
    <row r="905" spans="1:29" ht="12.75" customHeight="1" x14ac:dyDescent="0.3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  <c r="AA905" s="23"/>
      <c r="AB905" s="23"/>
      <c r="AC905" s="23"/>
    </row>
    <row r="906" spans="1:29" ht="12.75" customHeight="1" x14ac:dyDescent="0.3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  <c r="AA906" s="23"/>
      <c r="AB906" s="23"/>
      <c r="AC906" s="23"/>
    </row>
    <row r="907" spans="1:29" ht="12.75" customHeight="1" x14ac:dyDescent="0.3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  <c r="AA907" s="23"/>
      <c r="AB907" s="23"/>
      <c r="AC907" s="23"/>
    </row>
    <row r="908" spans="1:29" ht="12.75" customHeight="1" x14ac:dyDescent="0.3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  <c r="AA908" s="23"/>
      <c r="AB908" s="23"/>
      <c r="AC908" s="23"/>
    </row>
    <row r="909" spans="1:29" ht="12.75" customHeight="1" x14ac:dyDescent="0.3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  <c r="AA909" s="23"/>
      <c r="AB909" s="23"/>
      <c r="AC909" s="23"/>
    </row>
    <row r="910" spans="1:29" ht="12.75" customHeight="1" x14ac:dyDescent="0.3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  <c r="AA910" s="23"/>
      <c r="AB910" s="23"/>
      <c r="AC910" s="23"/>
    </row>
    <row r="911" spans="1:29" ht="12.75" customHeight="1" x14ac:dyDescent="0.3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  <c r="AA911" s="23"/>
      <c r="AB911" s="23"/>
      <c r="AC911" s="23"/>
    </row>
    <row r="912" spans="1:29" ht="12.75" customHeight="1" x14ac:dyDescent="0.3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  <c r="AA912" s="23"/>
      <c r="AB912" s="23"/>
      <c r="AC912" s="23"/>
    </row>
    <row r="913" spans="1:29" ht="12.75" customHeight="1" x14ac:dyDescent="0.3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  <c r="AA913" s="23"/>
      <c r="AB913" s="23"/>
      <c r="AC913" s="23"/>
    </row>
    <row r="914" spans="1:29" ht="12.75" customHeight="1" x14ac:dyDescent="0.3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  <c r="AA914" s="23"/>
      <c r="AB914" s="23"/>
      <c r="AC914" s="23"/>
    </row>
    <row r="915" spans="1:29" ht="12.75" customHeight="1" x14ac:dyDescent="0.3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  <c r="AA915" s="23"/>
      <c r="AB915" s="23"/>
      <c r="AC915" s="23"/>
    </row>
    <row r="916" spans="1:29" ht="12.75" customHeight="1" x14ac:dyDescent="0.3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  <c r="AA916" s="23"/>
      <c r="AB916" s="23"/>
      <c r="AC916" s="23"/>
    </row>
    <row r="917" spans="1:29" ht="12.75" customHeight="1" x14ac:dyDescent="0.3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  <c r="AA917" s="23"/>
      <c r="AB917" s="23"/>
      <c r="AC917" s="23"/>
    </row>
    <row r="918" spans="1:29" ht="12.75" customHeight="1" x14ac:dyDescent="0.3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  <c r="AA918" s="23"/>
      <c r="AB918" s="23"/>
      <c r="AC918" s="23"/>
    </row>
    <row r="919" spans="1:29" ht="12.75" customHeight="1" x14ac:dyDescent="0.3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  <c r="AA919" s="23"/>
      <c r="AB919" s="23"/>
      <c r="AC919" s="23"/>
    </row>
    <row r="920" spans="1:29" ht="12.75" customHeight="1" x14ac:dyDescent="0.3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  <c r="AA920" s="23"/>
      <c r="AB920" s="23"/>
      <c r="AC920" s="23"/>
    </row>
    <row r="921" spans="1:29" ht="12.75" customHeight="1" x14ac:dyDescent="0.3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  <c r="AA921" s="23"/>
      <c r="AB921" s="23"/>
      <c r="AC921" s="23"/>
    </row>
    <row r="922" spans="1:29" ht="12.75" customHeight="1" x14ac:dyDescent="0.3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  <c r="AA922" s="23"/>
      <c r="AB922" s="23"/>
      <c r="AC922" s="23"/>
    </row>
    <row r="923" spans="1:29" ht="12.75" customHeight="1" x14ac:dyDescent="0.3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  <c r="AA923" s="23"/>
      <c r="AB923" s="23"/>
      <c r="AC923" s="23"/>
    </row>
    <row r="924" spans="1:29" ht="12.75" customHeight="1" x14ac:dyDescent="0.3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  <c r="AA924" s="23"/>
      <c r="AB924" s="23"/>
      <c r="AC924" s="23"/>
    </row>
    <row r="925" spans="1:29" ht="12.75" customHeight="1" x14ac:dyDescent="0.3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  <c r="AA925" s="23"/>
      <c r="AB925" s="23"/>
      <c r="AC925" s="23"/>
    </row>
    <row r="926" spans="1:29" ht="12.75" customHeight="1" x14ac:dyDescent="0.3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  <c r="AA926" s="23"/>
      <c r="AB926" s="23"/>
      <c r="AC926" s="23"/>
    </row>
  </sheetData>
  <printOptions horizontalCentered="1"/>
  <pageMargins left="0.39370078740157483" right="0.39370078740157483" top="0.43307086614173229" bottom="0.74803149606299213" header="0" footer="0"/>
  <pageSetup orientation="portrait" cellComments="atEnd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BAFCF-1AED-4E02-A415-FD886D38440F}">
  <dimension ref="A1:AC40"/>
  <sheetViews>
    <sheetView tabSelected="1" workbookViewId="0"/>
  </sheetViews>
  <sheetFormatPr defaultColWidth="9.109375" defaultRowHeight="14.4" x14ac:dyDescent="0.3"/>
  <cols>
    <col min="1" max="1" width="4.33203125" style="75" customWidth="1"/>
    <col min="2" max="2" width="6" style="75" bestFit="1" customWidth="1"/>
    <col min="3" max="3" width="16.5546875" style="75" bestFit="1" customWidth="1"/>
    <col min="4" max="6" width="8.109375" style="75" customWidth="1"/>
    <col min="7" max="7" width="12.33203125" style="75" bestFit="1" customWidth="1"/>
    <col min="8" max="8" width="6.5546875" style="75" bestFit="1" customWidth="1"/>
    <col min="9" max="9" width="3.44140625" style="75" bestFit="1" customWidth="1"/>
    <col min="10" max="10" width="3.88671875" style="75" bestFit="1" customWidth="1"/>
    <col min="11" max="11" width="6" style="75" bestFit="1" customWidth="1"/>
    <col min="12" max="12" width="15.44140625" style="75" bestFit="1" customWidth="1"/>
    <col min="13" max="13" width="6.6640625" style="75" bestFit="1" customWidth="1"/>
    <col min="14" max="14" width="2.5546875" style="75" bestFit="1" customWidth="1"/>
    <col min="15" max="15" width="6" style="75" bestFit="1" customWidth="1"/>
    <col min="16" max="16" width="12.33203125" style="75" bestFit="1" customWidth="1"/>
    <col min="17" max="17" width="6.6640625" style="75" bestFit="1" customWidth="1"/>
    <col min="18" max="256" width="9.109375" style="75"/>
    <col min="257" max="257" width="4.33203125" style="75" customWidth="1"/>
    <col min="258" max="258" width="6" style="75" bestFit="1" customWidth="1"/>
    <col min="259" max="259" width="16.5546875" style="75" bestFit="1" customWidth="1"/>
    <col min="260" max="263" width="8.109375" style="75" customWidth="1"/>
    <col min="264" max="264" width="10.77734375" style="75" customWidth="1"/>
    <col min="265" max="265" width="3.44140625" style="75" bestFit="1" customWidth="1"/>
    <col min="266" max="266" width="3.88671875" style="75" bestFit="1" customWidth="1"/>
    <col min="267" max="267" width="6" style="75" bestFit="1" customWidth="1"/>
    <col min="268" max="268" width="15.44140625" style="75" bestFit="1" customWidth="1"/>
    <col min="269" max="269" width="6.6640625" style="75" bestFit="1" customWidth="1"/>
    <col min="270" max="270" width="2.5546875" style="75" bestFit="1" customWidth="1"/>
    <col min="271" max="271" width="6" style="75" bestFit="1" customWidth="1"/>
    <col min="272" max="272" width="12.33203125" style="75" bestFit="1" customWidth="1"/>
    <col min="273" max="273" width="6.6640625" style="75" bestFit="1" customWidth="1"/>
    <col min="274" max="512" width="9.109375" style="75"/>
    <col min="513" max="513" width="4.33203125" style="75" customWidth="1"/>
    <col min="514" max="514" width="6" style="75" bestFit="1" customWidth="1"/>
    <col min="515" max="515" width="16.5546875" style="75" bestFit="1" customWidth="1"/>
    <col min="516" max="519" width="8.109375" style="75" customWidth="1"/>
    <col min="520" max="520" width="10.77734375" style="75" customWidth="1"/>
    <col min="521" max="521" width="3.44140625" style="75" bestFit="1" customWidth="1"/>
    <col min="522" max="522" width="3.88671875" style="75" bestFit="1" customWidth="1"/>
    <col min="523" max="523" width="6" style="75" bestFit="1" customWidth="1"/>
    <col min="524" max="524" width="15.44140625" style="75" bestFit="1" customWidth="1"/>
    <col min="525" max="525" width="6.6640625" style="75" bestFit="1" customWidth="1"/>
    <col min="526" max="526" width="2.5546875" style="75" bestFit="1" customWidth="1"/>
    <col min="527" max="527" width="6" style="75" bestFit="1" customWidth="1"/>
    <col min="528" max="528" width="12.33203125" style="75" bestFit="1" customWidth="1"/>
    <col min="529" max="529" width="6.6640625" style="75" bestFit="1" customWidth="1"/>
    <col min="530" max="768" width="9.109375" style="75"/>
    <col min="769" max="769" width="4.33203125" style="75" customWidth="1"/>
    <col min="770" max="770" width="6" style="75" bestFit="1" customWidth="1"/>
    <col min="771" max="771" width="16.5546875" style="75" bestFit="1" customWidth="1"/>
    <col min="772" max="775" width="8.109375" style="75" customWidth="1"/>
    <col min="776" max="776" width="10.77734375" style="75" customWidth="1"/>
    <col min="777" max="777" width="3.44140625" style="75" bestFit="1" customWidth="1"/>
    <col min="778" max="778" width="3.88671875" style="75" bestFit="1" customWidth="1"/>
    <col min="779" max="779" width="6" style="75" bestFit="1" customWidth="1"/>
    <col min="780" max="780" width="15.44140625" style="75" bestFit="1" customWidth="1"/>
    <col min="781" max="781" width="6.6640625" style="75" bestFit="1" customWidth="1"/>
    <col min="782" max="782" width="2.5546875" style="75" bestFit="1" customWidth="1"/>
    <col min="783" max="783" width="6" style="75" bestFit="1" customWidth="1"/>
    <col min="784" max="784" width="12.33203125" style="75" bestFit="1" customWidth="1"/>
    <col min="785" max="785" width="6.6640625" style="75" bestFit="1" customWidth="1"/>
    <col min="786" max="1024" width="9.109375" style="75"/>
    <col min="1025" max="1025" width="4.33203125" style="75" customWidth="1"/>
    <col min="1026" max="1026" width="6" style="75" bestFit="1" customWidth="1"/>
    <col min="1027" max="1027" width="16.5546875" style="75" bestFit="1" customWidth="1"/>
    <col min="1028" max="1031" width="8.109375" style="75" customWidth="1"/>
    <col min="1032" max="1032" width="10.77734375" style="75" customWidth="1"/>
    <col min="1033" max="1033" width="3.44140625" style="75" bestFit="1" customWidth="1"/>
    <col min="1034" max="1034" width="3.88671875" style="75" bestFit="1" customWidth="1"/>
    <col min="1035" max="1035" width="6" style="75" bestFit="1" customWidth="1"/>
    <col min="1036" max="1036" width="15.44140625" style="75" bestFit="1" customWidth="1"/>
    <col min="1037" max="1037" width="6.6640625" style="75" bestFit="1" customWidth="1"/>
    <col min="1038" max="1038" width="2.5546875" style="75" bestFit="1" customWidth="1"/>
    <col min="1039" max="1039" width="6" style="75" bestFit="1" customWidth="1"/>
    <col min="1040" max="1040" width="12.33203125" style="75" bestFit="1" customWidth="1"/>
    <col min="1041" max="1041" width="6.6640625" style="75" bestFit="1" customWidth="1"/>
    <col min="1042" max="1280" width="9.109375" style="75"/>
    <col min="1281" max="1281" width="4.33203125" style="75" customWidth="1"/>
    <col min="1282" max="1282" width="6" style="75" bestFit="1" customWidth="1"/>
    <col min="1283" max="1283" width="16.5546875" style="75" bestFit="1" customWidth="1"/>
    <col min="1284" max="1287" width="8.109375" style="75" customWidth="1"/>
    <col min="1288" max="1288" width="10.77734375" style="75" customWidth="1"/>
    <col min="1289" max="1289" width="3.44140625" style="75" bestFit="1" customWidth="1"/>
    <col min="1290" max="1290" width="3.88671875" style="75" bestFit="1" customWidth="1"/>
    <col min="1291" max="1291" width="6" style="75" bestFit="1" customWidth="1"/>
    <col min="1292" max="1292" width="15.44140625" style="75" bestFit="1" customWidth="1"/>
    <col min="1293" max="1293" width="6.6640625" style="75" bestFit="1" customWidth="1"/>
    <col min="1294" max="1294" width="2.5546875" style="75" bestFit="1" customWidth="1"/>
    <col min="1295" max="1295" width="6" style="75" bestFit="1" customWidth="1"/>
    <col min="1296" max="1296" width="12.33203125" style="75" bestFit="1" customWidth="1"/>
    <col min="1297" max="1297" width="6.6640625" style="75" bestFit="1" customWidth="1"/>
    <col min="1298" max="1536" width="9.109375" style="75"/>
    <col min="1537" max="1537" width="4.33203125" style="75" customWidth="1"/>
    <col min="1538" max="1538" width="6" style="75" bestFit="1" customWidth="1"/>
    <col min="1539" max="1539" width="16.5546875" style="75" bestFit="1" customWidth="1"/>
    <col min="1540" max="1543" width="8.109375" style="75" customWidth="1"/>
    <col min="1544" max="1544" width="10.77734375" style="75" customWidth="1"/>
    <col min="1545" max="1545" width="3.44140625" style="75" bestFit="1" customWidth="1"/>
    <col min="1546" max="1546" width="3.88671875" style="75" bestFit="1" customWidth="1"/>
    <col min="1547" max="1547" width="6" style="75" bestFit="1" customWidth="1"/>
    <col min="1548" max="1548" width="15.44140625" style="75" bestFit="1" customWidth="1"/>
    <col min="1549" max="1549" width="6.6640625" style="75" bestFit="1" customWidth="1"/>
    <col min="1550" max="1550" width="2.5546875" style="75" bestFit="1" customWidth="1"/>
    <col min="1551" max="1551" width="6" style="75" bestFit="1" customWidth="1"/>
    <col min="1552" max="1552" width="12.33203125" style="75" bestFit="1" customWidth="1"/>
    <col min="1553" max="1553" width="6.6640625" style="75" bestFit="1" customWidth="1"/>
    <col min="1554" max="1792" width="9.109375" style="75"/>
    <col min="1793" max="1793" width="4.33203125" style="75" customWidth="1"/>
    <col min="1794" max="1794" width="6" style="75" bestFit="1" customWidth="1"/>
    <col min="1795" max="1795" width="16.5546875" style="75" bestFit="1" customWidth="1"/>
    <col min="1796" max="1799" width="8.109375" style="75" customWidth="1"/>
    <col min="1800" max="1800" width="10.77734375" style="75" customWidth="1"/>
    <col min="1801" max="1801" width="3.44140625" style="75" bestFit="1" customWidth="1"/>
    <col min="1802" max="1802" width="3.88671875" style="75" bestFit="1" customWidth="1"/>
    <col min="1803" max="1803" width="6" style="75" bestFit="1" customWidth="1"/>
    <col min="1804" max="1804" width="15.44140625" style="75" bestFit="1" customWidth="1"/>
    <col min="1805" max="1805" width="6.6640625" style="75" bestFit="1" customWidth="1"/>
    <col min="1806" max="1806" width="2.5546875" style="75" bestFit="1" customWidth="1"/>
    <col min="1807" max="1807" width="6" style="75" bestFit="1" customWidth="1"/>
    <col min="1808" max="1808" width="12.33203125" style="75" bestFit="1" customWidth="1"/>
    <col min="1809" max="1809" width="6.6640625" style="75" bestFit="1" customWidth="1"/>
    <col min="1810" max="2048" width="9.109375" style="75"/>
    <col min="2049" max="2049" width="4.33203125" style="75" customWidth="1"/>
    <col min="2050" max="2050" width="6" style="75" bestFit="1" customWidth="1"/>
    <col min="2051" max="2051" width="16.5546875" style="75" bestFit="1" customWidth="1"/>
    <col min="2052" max="2055" width="8.109375" style="75" customWidth="1"/>
    <col min="2056" max="2056" width="10.77734375" style="75" customWidth="1"/>
    <col min="2057" max="2057" width="3.44140625" style="75" bestFit="1" customWidth="1"/>
    <col min="2058" max="2058" width="3.88671875" style="75" bestFit="1" customWidth="1"/>
    <col min="2059" max="2059" width="6" style="75" bestFit="1" customWidth="1"/>
    <col min="2060" max="2060" width="15.44140625" style="75" bestFit="1" customWidth="1"/>
    <col min="2061" max="2061" width="6.6640625" style="75" bestFit="1" customWidth="1"/>
    <col min="2062" max="2062" width="2.5546875" style="75" bestFit="1" customWidth="1"/>
    <col min="2063" max="2063" width="6" style="75" bestFit="1" customWidth="1"/>
    <col min="2064" max="2064" width="12.33203125" style="75" bestFit="1" customWidth="1"/>
    <col min="2065" max="2065" width="6.6640625" style="75" bestFit="1" customWidth="1"/>
    <col min="2066" max="2304" width="9.109375" style="75"/>
    <col min="2305" max="2305" width="4.33203125" style="75" customWidth="1"/>
    <col min="2306" max="2306" width="6" style="75" bestFit="1" customWidth="1"/>
    <col min="2307" max="2307" width="16.5546875" style="75" bestFit="1" customWidth="1"/>
    <col min="2308" max="2311" width="8.109375" style="75" customWidth="1"/>
    <col min="2312" max="2312" width="10.77734375" style="75" customWidth="1"/>
    <col min="2313" max="2313" width="3.44140625" style="75" bestFit="1" customWidth="1"/>
    <col min="2314" max="2314" width="3.88671875" style="75" bestFit="1" customWidth="1"/>
    <col min="2315" max="2315" width="6" style="75" bestFit="1" customWidth="1"/>
    <col min="2316" max="2316" width="15.44140625" style="75" bestFit="1" customWidth="1"/>
    <col min="2317" max="2317" width="6.6640625" style="75" bestFit="1" customWidth="1"/>
    <col min="2318" max="2318" width="2.5546875" style="75" bestFit="1" customWidth="1"/>
    <col min="2319" max="2319" width="6" style="75" bestFit="1" customWidth="1"/>
    <col min="2320" max="2320" width="12.33203125" style="75" bestFit="1" customWidth="1"/>
    <col min="2321" max="2321" width="6.6640625" style="75" bestFit="1" customWidth="1"/>
    <col min="2322" max="2560" width="9.109375" style="75"/>
    <col min="2561" max="2561" width="4.33203125" style="75" customWidth="1"/>
    <col min="2562" max="2562" width="6" style="75" bestFit="1" customWidth="1"/>
    <col min="2563" max="2563" width="16.5546875" style="75" bestFit="1" customWidth="1"/>
    <col min="2564" max="2567" width="8.109375" style="75" customWidth="1"/>
    <col min="2568" max="2568" width="10.77734375" style="75" customWidth="1"/>
    <col min="2569" max="2569" width="3.44140625" style="75" bestFit="1" customWidth="1"/>
    <col min="2570" max="2570" width="3.88671875" style="75" bestFit="1" customWidth="1"/>
    <col min="2571" max="2571" width="6" style="75" bestFit="1" customWidth="1"/>
    <col min="2572" max="2572" width="15.44140625" style="75" bestFit="1" customWidth="1"/>
    <col min="2573" max="2573" width="6.6640625" style="75" bestFit="1" customWidth="1"/>
    <col min="2574" max="2574" width="2.5546875" style="75" bestFit="1" customWidth="1"/>
    <col min="2575" max="2575" width="6" style="75" bestFit="1" customWidth="1"/>
    <col min="2576" max="2576" width="12.33203125" style="75" bestFit="1" customWidth="1"/>
    <col min="2577" max="2577" width="6.6640625" style="75" bestFit="1" customWidth="1"/>
    <col min="2578" max="2816" width="9.109375" style="75"/>
    <col min="2817" max="2817" width="4.33203125" style="75" customWidth="1"/>
    <col min="2818" max="2818" width="6" style="75" bestFit="1" customWidth="1"/>
    <col min="2819" max="2819" width="16.5546875" style="75" bestFit="1" customWidth="1"/>
    <col min="2820" max="2823" width="8.109375" style="75" customWidth="1"/>
    <col min="2824" max="2824" width="10.77734375" style="75" customWidth="1"/>
    <col min="2825" max="2825" width="3.44140625" style="75" bestFit="1" customWidth="1"/>
    <col min="2826" max="2826" width="3.88671875" style="75" bestFit="1" customWidth="1"/>
    <col min="2827" max="2827" width="6" style="75" bestFit="1" customWidth="1"/>
    <col min="2828" max="2828" width="15.44140625" style="75" bestFit="1" customWidth="1"/>
    <col min="2829" max="2829" width="6.6640625" style="75" bestFit="1" customWidth="1"/>
    <col min="2830" max="2830" width="2.5546875" style="75" bestFit="1" customWidth="1"/>
    <col min="2831" max="2831" width="6" style="75" bestFit="1" customWidth="1"/>
    <col min="2832" max="2832" width="12.33203125" style="75" bestFit="1" customWidth="1"/>
    <col min="2833" max="2833" width="6.6640625" style="75" bestFit="1" customWidth="1"/>
    <col min="2834" max="3072" width="9.109375" style="75"/>
    <col min="3073" max="3073" width="4.33203125" style="75" customWidth="1"/>
    <col min="3074" max="3074" width="6" style="75" bestFit="1" customWidth="1"/>
    <col min="3075" max="3075" width="16.5546875" style="75" bestFit="1" customWidth="1"/>
    <col min="3076" max="3079" width="8.109375" style="75" customWidth="1"/>
    <col min="3080" max="3080" width="10.77734375" style="75" customWidth="1"/>
    <col min="3081" max="3081" width="3.44140625" style="75" bestFit="1" customWidth="1"/>
    <col min="3082" max="3082" width="3.88671875" style="75" bestFit="1" customWidth="1"/>
    <col min="3083" max="3083" width="6" style="75" bestFit="1" customWidth="1"/>
    <col min="3084" max="3084" width="15.44140625" style="75" bestFit="1" customWidth="1"/>
    <col min="3085" max="3085" width="6.6640625" style="75" bestFit="1" customWidth="1"/>
    <col min="3086" max="3086" width="2.5546875" style="75" bestFit="1" customWidth="1"/>
    <col min="3087" max="3087" width="6" style="75" bestFit="1" customWidth="1"/>
    <col min="3088" max="3088" width="12.33203125" style="75" bestFit="1" customWidth="1"/>
    <col min="3089" max="3089" width="6.6640625" style="75" bestFit="1" customWidth="1"/>
    <col min="3090" max="3328" width="9.109375" style="75"/>
    <col min="3329" max="3329" width="4.33203125" style="75" customWidth="1"/>
    <col min="3330" max="3330" width="6" style="75" bestFit="1" customWidth="1"/>
    <col min="3331" max="3331" width="16.5546875" style="75" bestFit="1" customWidth="1"/>
    <col min="3332" max="3335" width="8.109375" style="75" customWidth="1"/>
    <col min="3336" max="3336" width="10.77734375" style="75" customWidth="1"/>
    <col min="3337" max="3337" width="3.44140625" style="75" bestFit="1" customWidth="1"/>
    <col min="3338" max="3338" width="3.88671875" style="75" bestFit="1" customWidth="1"/>
    <col min="3339" max="3339" width="6" style="75" bestFit="1" customWidth="1"/>
    <col min="3340" max="3340" width="15.44140625" style="75" bestFit="1" customWidth="1"/>
    <col min="3341" max="3341" width="6.6640625" style="75" bestFit="1" customWidth="1"/>
    <col min="3342" max="3342" width="2.5546875" style="75" bestFit="1" customWidth="1"/>
    <col min="3343" max="3343" width="6" style="75" bestFit="1" customWidth="1"/>
    <col min="3344" max="3344" width="12.33203125" style="75" bestFit="1" customWidth="1"/>
    <col min="3345" max="3345" width="6.6640625" style="75" bestFit="1" customWidth="1"/>
    <col min="3346" max="3584" width="9.109375" style="75"/>
    <col min="3585" max="3585" width="4.33203125" style="75" customWidth="1"/>
    <col min="3586" max="3586" width="6" style="75" bestFit="1" customWidth="1"/>
    <col min="3587" max="3587" width="16.5546875" style="75" bestFit="1" customWidth="1"/>
    <col min="3588" max="3591" width="8.109375" style="75" customWidth="1"/>
    <col min="3592" max="3592" width="10.77734375" style="75" customWidth="1"/>
    <col min="3593" max="3593" width="3.44140625" style="75" bestFit="1" customWidth="1"/>
    <col min="3594" max="3594" width="3.88671875" style="75" bestFit="1" customWidth="1"/>
    <col min="3595" max="3595" width="6" style="75" bestFit="1" customWidth="1"/>
    <col min="3596" max="3596" width="15.44140625" style="75" bestFit="1" customWidth="1"/>
    <col min="3597" max="3597" width="6.6640625" style="75" bestFit="1" customWidth="1"/>
    <col min="3598" max="3598" width="2.5546875" style="75" bestFit="1" customWidth="1"/>
    <col min="3599" max="3599" width="6" style="75" bestFit="1" customWidth="1"/>
    <col min="3600" max="3600" width="12.33203125" style="75" bestFit="1" customWidth="1"/>
    <col min="3601" max="3601" width="6.6640625" style="75" bestFit="1" customWidth="1"/>
    <col min="3602" max="3840" width="9.109375" style="75"/>
    <col min="3841" max="3841" width="4.33203125" style="75" customWidth="1"/>
    <col min="3842" max="3842" width="6" style="75" bestFit="1" customWidth="1"/>
    <col min="3843" max="3843" width="16.5546875" style="75" bestFit="1" customWidth="1"/>
    <col min="3844" max="3847" width="8.109375" style="75" customWidth="1"/>
    <col min="3848" max="3848" width="10.77734375" style="75" customWidth="1"/>
    <col min="3849" max="3849" width="3.44140625" style="75" bestFit="1" customWidth="1"/>
    <col min="3850" max="3850" width="3.88671875" style="75" bestFit="1" customWidth="1"/>
    <col min="3851" max="3851" width="6" style="75" bestFit="1" customWidth="1"/>
    <col min="3852" max="3852" width="15.44140625" style="75" bestFit="1" customWidth="1"/>
    <col min="3853" max="3853" width="6.6640625" style="75" bestFit="1" customWidth="1"/>
    <col min="3854" max="3854" width="2.5546875" style="75" bestFit="1" customWidth="1"/>
    <col min="3855" max="3855" width="6" style="75" bestFit="1" customWidth="1"/>
    <col min="3856" max="3856" width="12.33203125" style="75" bestFit="1" customWidth="1"/>
    <col min="3857" max="3857" width="6.6640625" style="75" bestFit="1" customWidth="1"/>
    <col min="3858" max="4096" width="9.109375" style="75"/>
    <col min="4097" max="4097" width="4.33203125" style="75" customWidth="1"/>
    <col min="4098" max="4098" width="6" style="75" bestFit="1" customWidth="1"/>
    <col min="4099" max="4099" width="16.5546875" style="75" bestFit="1" customWidth="1"/>
    <col min="4100" max="4103" width="8.109375" style="75" customWidth="1"/>
    <col min="4104" max="4104" width="10.77734375" style="75" customWidth="1"/>
    <col min="4105" max="4105" width="3.44140625" style="75" bestFit="1" customWidth="1"/>
    <col min="4106" max="4106" width="3.88671875" style="75" bestFit="1" customWidth="1"/>
    <col min="4107" max="4107" width="6" style="75" bestFit="1" customWidth="1"/>
    <col min="4108" max="4108" width="15.44140625" style="75" bestFit="1" customWidth="1"/>
    <col min="4109" max="4109" width="6.6640625" style="75" bestFit="1" customWidth="1"/>
    <col min="4110" max="4110" width="2.5546875" style="75" bestFit="1" customWidth="1"/>
    <col min="4111" max="4111" width="6" style="75" bestFit="1" customWidth="1"/>
    <col min="4112" max="4112" width="12.33203125" style="75" bestFit="1" customWidth="1"/>
    <col min="4113" max="4113" width="6.6640625" style="75" bestFit="1" customWidth="1"/>
    <col min="4114" max="4352" width="9.109375" style="75"/>
    <col min="4353" max="4353" width="4.33203125" style="75" customWidth="1"/>
    <col min="4354" max="4354" width="6" style="75" bestFit="1" customWidth="1"/>
    <col min="4355" max="4355" width="16.5546875" style="75" bestFit="1" customWidth="1"/>
    <col min="4356" max="4359" width="8.109375" style="75" customWidth="1"/>
    <col min="4360" max="4360" width="10.77734375" style="75" customWidth="1"/>
    <col min="4361" max="4361" width="3.44140625" style="75" bestFit="1" customWidth="1"/>
    <col min="4362" max="4362" width="3.88671875" style="75" bestFit="1" customWidth="1"/>
    <col min="4363" max="4363" width="6" style="75" bestFit="1" customWidth="1"/>
    <col min="4364" max="4364" width="15.44140625" style="75" bestFit="1" customWidth="1"/>
    <col min="4365" max="4365" width="6.6640625" style="75" bestFit="1" customWidth="1"/>
    <col min="4366" max="4366" width="2.5546875" style="75" bestFit="1" customWidth="1"/>
    <col min="4367" max="4367" width="6" style="75" bestFit="1" customWidth="1"/>
    <col min="4368" max="4368" width="12.33203125" style="75" bestFit="1" customWidth="1"/>
    <col min="4369" max="4369" width="6.6640625" style="75" bestFit="1" customWidth="1"/>
    <col min="4370" max="4608" width="9.109375" style="75"/>
    <col min="4609" max="4609" width="4.33203125" style="75" customWidth="1"/>
    <col min="4610" max="4610" width="6" style="75" bestFit="1" customWidth="1"/>
    <col min="4611" max="4611" width="16.5546875" style="75" bestFit="1" customWidth="1"/>
    <col min="4612" max="4615" width="8.109375" style="75" customWidth="1"/>
    <col min="4616" max="4616" width="10.77734375" style="75" customWidth="1"/>
    <col min="4617" max="4617" width="3.44140625" style="75" bestFit="1" customWidth="1"/>
    <col min="4618" max="4618" width="3.88671875" style="75" bestFit="1" customWidth="1"/>
    <col min="4619" max="4619" width="6" style="75" bestFit="1" customWidth="1"/>
    <col min="4620" max="4620" width="15.44140625" style="75" bestFit="1" customWidth="1"/>
    <col min="4621" max="4621" width="6.6640625" style="75" bestFit="1" customWidth="1"/>
    <col min="4622" max="4622" width="2.5546875" style="75" bestFit="1" customWidth="1"/>
    <col min="4623" max="4623" width="6" style="75" bestFit="1" customWidth="1"/>
    <col min="4624" max="4624" width="12.33203125" style="75" bestFit="1" customWidth="1"/>
    <col min="4625" max="4625" width="6.6640625" style="75" bestFit="1" customWidth="1"/>
    <col min="4626" max="4864" width="9.109375" style="75"/>
    <col min="4865" max="4865" width="4.33203125" style="75" customWidth="1"/>
    <col min="4866" max="4866" width="6" style="75" bestFit="1" customWidth="1"/>
    <col min="4867" max="4867" width="16.5546875" style="75" bestFit="1" customWidth="1"/>
    <col min="4868" max="4871" width="8.109375" style="75" customWidth="1"/>
    <col min="4872" max="4872" width="10.77734375" style="75" customWidth="1"/>
    <col min="4873" max="4873" width="3.44140625" style="75" bestFit="1" customWidth="1"/>
    <col min="4874" max="4874" width="3.88671875" style="75" bestFit="1" customWidth="1"/>
    <col min="4875" max="4875" width="6" style="75" bestFit="1" customWidth="1"/>
    <col min="4876" max="4876" width="15.44140625" style="75" bestFit="1" customWidth="1"/>
    <col min="4877" max="4877" width="6.6640625" style="75" bestFit="1" customWidth="1"/>
    <col min="4878" max="4878" width="2.5546875" style="75" bestFit="1" customWidth="1"/>
    <col min="4879" max="4879" width="6" style="75" bestFit="1" customWidth="1"/>
    <col min="4880" max="4880" width="12.33203125" style="75" bestFit="1" customWidth="1"/>
    <col min="4881" max="4881" width="6.6640625" style="75" bestFit="1" customWidth="1"/>
    <col min="4882" max="5120" width="9.109375" style="75"/>
    <col min="5121" max="5121" width="4.33203125" style="75" customWidth="1"/>
    <col min="5122" max="5122" width="6" style="75" bestFit="1" customWidth="1"/>
    <col min="5123" max="5123" width="16.5546875" style="75" bestFit="1" customWidth="1"/>
    <col min="5124" max="5127" width="8.109375" style="75" customWidth="1"/>
    <col min="5128" max="5128" width="10.77734375" style="75" customWidth="1"/>
    <col min="5129" max="5129" width="3.44140625" style="75" bestFit="1" customWidth="1"/>
    <col min="5130" max="5130" width="3.88671875" style="75" bestFit="1" customWidth="1"/>
    <col min="5131" max="5131" width="6" style="75" bestFit="1" customWidth="1"/>
    <col min="5132" max="5132" width="15.44140625" style="75" bestFit="1" customWidth="1"/>
    <col min="5133" max="5133" width="6.6640625" style="75" bestFit="1" customWidth="1"/>
    <col min="5134" max="5134" width="2.5546875" style="75" bestFit="1" customWidth="1"/>
    <col min="5135" max="5135" width="6" style="75" bestFit="1" customWidth="1"/>
    <col min="5136" max="5136" width="12.33203125" style="75" bestFit="1" customWidth="1"/>
    <col min="5137" max="5137" width="6.6640625" style="75" bestFit="1" customWidth="1"/>
    <col min="5138" max="5376" width="9.109375" style="75"/>
    <col min="5377" max="5377" width="4.33203125" style="75" customWidth="1"/>
    <col min="5378" max="5378" width="6" style="75" bestFit="1" customWidth="1"/>
    <col min="5379" max="5379" width="16.5546875" style="75" bestFit="1" customWidth="1"/>
    <col min="5380" max="5383" width="8.109375" style="75" customWidth="1"/>
    <col min="5384" max="5384" width="10.77734375" style="75" customWidth="1"/>
    <col min="5385" max="5385" width="3.44140625" style="75" bestFit="1" customWidth="1"/>
    <col min="5386" max="5386" width="3.88671875" style="75" bestFit="1" customWidth="1"/>
    <col min="5387" max="5387" width="6" style="75" bestFit="1" customWidth="1"/>
    <col min="5388" max="5388" width="15.44140625" style="75" bestFit="1" customWidth="1"/>
    <col min="5389" max="5389" width="6.6640625" style="75" bestFit="1" customWidth="1"/>
    <col min="5390" max="5390" width="2.5546875" style="75" bestFit="1" customWidth="1"/>
    <col min="5391" max="5391" width="6" style="75" bestFit="1" customWidth="1"/>
    <col min="5392" max="5392" width="12.33203125" style="75" bestFit="1" customWidth="1"/>
    <col min="5393" max="5393" width="6.6640625" style="75" bestFit="1" customWidth="1"/>
    <col min="5394" max="5632" width="9.109375" style="75"/>
    <col min="5633" max="5633" width="4.33203125" style="75" customWidth="1"/>
    <col min="5634" max="5634" width="6" style="75" bestFit="1" customWidth="1"/>
    <col min="5635" max="5635" width="16.5546875" style="75" bestFit="1" customWidth="1"/>
    <col min="5636" max="5639" width="8.109375" style="75" customWidth="1"/>
    <col min="5640" max="5640" width="10.77734375" style="75" customWidth="1"/>
    <col min="5641" max="5641" width="3.44140625" style="75" bestFit="1" customWidth="1"/>
    <col min="5642" max="5642" width="3.88671875" style="75" bestFit="1" customWidth="1"/>
    <col min="5643" max="5643" width="6" style="75" bestFit="1" customWidth="1"/>
    <col min="5644" max="5644" width="15.44140625" style="75" bestFit="1" customWidth="1"/>
    <col min="5645" max="5645" width="6.6640625" style="75" bestFit="1" customWidth="1"/>
    <col min="5646" max="5646" width="2.5546875" style="75" bestFit="1" customWidth="1"/>
    <col min="5647" max="5647" width="6" style="75" bestFit="1" customWidth="1"/>
    <col min="5648" max="5648" width="12.33203125" style="75" bestFit="1" customWidth="1"/>
    <col min="5649" max="5649" width="6.6640625" style="75" bestFit="1" customWidth="1"/>
    <col min="5650" max="5888" width="9.109375" style="75"/>
    <col min="5889" max="5889" width="4.33203125" style="75" customWidth="1"/>
    <col min="5890" max="5890" width="6" style="75" bestFit="1" customWidth="1"/>
    <col min="5891" max="5891" width="16.5546875" style="75" bestFit="1" customWidth="1"/>
    <col min="5892" max="5895" width="8.109375" style="75" customWidth="1"/>
    <col min="5896" max="5896" width="10.77734375" style="75" customWidth="1"/>
    <col min="5897" max="5897" width="3.44140625" style="75" bestFit="1" customWidth="1"/>
    <col min="5898" max="5898" width="3.88671875" style="75" bestFit="1" customWidth="1"/>
    <col min="5899" max="5899" width="6" style="75" bestFit="1" customWidth="1"/>
    <col min="5900" max="5900" width="15.44140625" style="75" bestFit="1" customWidth="1"/>
    <col min="5901" max="5901" width="6.6640625" style="75" bestFit="1" customWidth="1"/>
    <col min="5902" max="5902" width="2.5546875" style="75" bestFit="1" customWidth="1"/>
    <col min="5903" max="5903" width="6" style="75" bestFit="1" customWidth="1"/>
    <col min="5904" max="5904" width="12.33203125" style="75" bestFit="1" customWidth="1"/>
    <col min="5905" max="5905" width="6.6640625" style="75" bestFit="1" customWidth="1"/>
    <col min="5906" max="6144" width="9.109375" style="75"/>
    <col min="6145" max="6145" width="4.33203125" style="75" customWidth="1"/>
    <col min="6146" max="6146" width="6" style="75" bestFit="1" customWidth="1"/>
    <col min="6147" max="6147" width="16.5546875" style="75" bestFit="1" customWidth="1"/>
    <col min="6148" max="6151" width="8.109375" style="75" customWidth="1"/>
    <col min="6152" max="6152" width="10.77734375" style="75" customWidth="1"/>
    <col min="6153" max="6153" width="3.44140625" style="75" bestFit="1" customWidth="1"/>
    <col min="6154" max="6154" width="3.88671875" style="75" bestFit="1" customWidth="1"/>
    <col min="6155" max="6155" width="6" style="75" bestFit="1" customWidth="1"/>
    <col min="6156" max="6156" width="15.44140625" style="75" bestFit="1" customWidth="1"/>
    <col min="6157" max="6157" width="6.6640625" style="75" bestFit="1" customWidth="1"/>
    <col min="6158" max="6158" width="2.5546875" style="75" bestFit="1" customWidth="1"/>
    <col min="6159" max="6159" width="6" style="75" bestFit="1" customWidth="1"/>
    <col min="6160" max="6160" width="12.33203125" style="75" bestFit="1" customWidth="1"/>
    <col min="6161" max="6161" width="6.6640625" style="75" bestFit="1" customWidth="1"/>
    <col min="6162" max="6400" width="9.109375" style="75"/>
    <col min="6401" max="6401" width="4.33203125" style="75" customWidth="1"/>
    <col min="6402" max="6402" width="6" style="75" bestFit="1" customWidth="1"/>
    <col min="6403" max="6403" width="16.5546875" style="75" bestFit="1" customWidth="1"/>
    <col min="6404" max="6407" width="8.109375" style="75" customWidth="1"/>
    <col min="6408" max="6408" width="10.77734375" style="75" customWidth="1"/>
    <col min="6409" max="6409" width="3.44140625" style="75" bestFit="1" customWidth="1"/>
    <col min="6410" max="6410" width="3.88671875" style="75" bestFit="1" customWidth="1"/>
    <col min="6411" max="6411" width="6" style="75" bestFit="1" customWidth="1"/>
    <col min="6412" max="6412" width="15.44140625" style="75" bestFit="1" customWidth="1"/>
    <col min="6413" max="6413" width="6.6640625" style="75" bestFit="1" customWidth="1"/>
    <col min="6414" max="6414" width="2.5546875" style="75" bestFit="1" customWidth="1"/>
    <col min="6415" max="6415" width="6" style="75" bestFit="1" customWidth="1"/>
    <col min="6416" max="6416" width="12.33203125" style="75" bestFit="1" customWidth="1"/>
    <col min="6417" max="6417" width="6.6640625" style="75" bestFit="1" customWidth="1"/>
    <col min="6418" max="6656" width="9.109375" style="75"/>
    <col min="6657" max="6657" width="4.33203125" style="75" customWidth="1"/>
    <col min="6658" max="6658" width="6" style="75" bestFit="1" customWidth="1"/>
    <col min="6659" max="6659" width="16.5546875" style="75" bestFit="1" customWidth="1"/>
    <col min="6660" max="6663" width="8.109375" style="75" customWidth="1"/>
    <col min="6664" max="6664" width="10.77734375" style="75" customWidth="1"/>
    <col min="6665" max="6665" width="3.44140625" style="75" bestFit="1" customWidth="1"/>
    <col min="6666" max="6666" width="3.88671875" style="75" bestFit="1" customWidth="1"/>
    <col min="6667" max="6667" width="6" style="75" bestFit="1" customWidth="1"/>
    <col min="6668" max="6668" width="15.44140625" style="75" bestFit="1" customWidth="1"/>
    <col min="6669" max="6669" width="6.6640625" style="75" bestFit="1" customWidth="1"/>
    <col min="6670" max="6670" width="2.5546875" style="75" bestFit="1" customWidth="1"/>
    <col min="6671" max="6671" width="6" style="75" bestFit="1" customWidth="1"/>
    <col min="6672" max="6672" width="12.33203125" style="75" bestFit="1" customWidth="1"/>
    <col min="6673" max="6673" width="6.6640625" style="75" bestFit="1" customWidth="1"/>
    <col min="6674" max="6912" width="9.109375" style="75"/>
    <col min="6913" max="6913" width="4.33203125" style="75" customWidth="1"/>
    <col min="6914" max="6914" width="6" style="75" bestFit="1" customWidth="1"/>
    <col min="6915" max="6915" width="16.5546875" style="75" bestFit="1" customWidth="1"/>
    <col min="6916" max="6919" width="8.109375" style="75" customWidth="1"/>
    <col min="6920" max="6920" width="10.77734375" style="75" customWidth="1"/>
    <col min="6921" max="6921" width="3.44140625" style="75" bestFit="1" customWidth="1"/>
    <col min="6922" max="6922" width="3.88671875" style="75" bestFit="1" customWidth="1"/>
    <col min="6923" max="6923" width="6" style="75" bestFit="1" customWidth="1"/>
    <col min="6924" max="6924" width="15.44140625" style="75" bestFit="1" customWidth="1"/>
    <col min="6925" max="6925" width="6.6640625" style="75" bestFit="1" customWidth="1"/>
    <col min="6926" max="6926" width="2.5546875" style="75" bestFit="1" customWidth="1"/>
    <col min="6927" max="6927" width="6" style="75" bestFit="1" customWidth="1"/>
    <col min="6928" max="6928" width="12.33203125" style="75" bestFit="1" customWidth="1"/>
    <col min="6929" max="6929" width="6.6640625" style="75" bestFit="1" customWidth="1"/>
    <col min="6930" max="7168" width="9.109375" style="75"/>
    <col min="7169" max="7169" width="4.33203125" style="75" customWidth="1"/>
    <col min="7170" max="7170" width="6" style="75" bestFit="1" customWidth="1"/>
    <col min="7171" max="7171" width="16.5546875" style="75" bestFit="1" customWidth="1"/>
    <col min="7172" max="7175" width="8.109375" style="75" customWidth="1"/>
    <col min="7176" max="7176" width="10.77734375" style="75" customWidth="1"/>
    <col min="7177" max="7177" width="3.44140625" style="75" bestFit="1" customWidth="1"/>
    <col min="7178" max="7178" width="3.88671875" style="75" bestFit="1" customWidth="1"/>
    <col min="7179" max="7179" width="6" style="75" bestFit="1" customWidth="1"/>
    <col min="7180" max="7180" width="15.44140625" style="75" bestFit="1" customWidth="1"/>
    <col min="7181" max="7181" width="6.6640625" style="75" bestFit="1" customWidth="1"/>
    <col min="7182" max="7182" width="2.5546875" style="75" bestFit="1" customWidth="1"/>
    <col min="7183" max="7183" width="6" style="75" bestFit="1" customWidth="1"/>
    <col min="7184" max="7184" width="12.33203125" style="75" bestFit="1" customWidth="1"/>
    <col min="7185" max="7185" width="6.6640625" style="75" bestFit="1" customWidth="1"/>
    <col min="7186" max="7424" width="9.109375" style="75"/>
    <col min="7425" max="7425" width="4.33203125" style="75" customWidth="1"/>
    <col min="7426" max="7426" width="6" style="75" bestFit="1" customWidth="1"/>
    <col min="7427" max="7427" width="16.5546875" style="75" bestFit="1" customWidth="1"/>
    <col min="7428" max="7431" width="8.109375" style="75" customWidth="1"/>
    <col min="7432" max="7432" width="10.77734375" style="75" customWidth="1"/>
    <col min="7433" max="7433" width="3.44140625" style="75" bestFit="1" customWidth="1"/>
    <col min="7434" max="7434" width="3.88671875" style="75" bestFit="1" customWidth="1"/>
    <col min="7435" max="7435" width="6" style="75" bestFit="1" customWidth="1"/>
    <col min="7436" max="7436" width="15.44140625" style="75" bestFit="1" customWidth="1"/>
    <col min="7437" max="7437" width="6.6640625" style="75" bestFit="1" customWidth="1"/>
    <col min="7438" max="7438" width="2.5546875" style="75" bestFit="1" customWidth="1"/>
    <col min="7439" max="7439" width="6" style="75" bestFit="1" customWidth="1"/>
    <col min="7440" max="7440" width="12.33203125" style="75" bestFit="1" customWidth="1"/>
    <col min="7441" max="7441" width="6.6640625" style="75" bestFit="1" customWidth="1"/>
    <col min="7442" max="7680" width="9.109375" style="75"/>
    <col min="7681" max="7681" width="4.33203125" style="75" customWidth="1"/>
    <col min="7682" max="7682" width="6" style="75" bestFit="1" customWidth="1"/>
    <col min="7683" max="7683" width="16.5546875" style="75" bestFit="1" customWidth="1"/>
    <col min="7684" max="7687" width="8.109375" style="75" customWidth="1"/>
    <col min="7688" max="7688" width="10.77734375" style="75" customWidth="1"/>
    <col min="7689" max="7689" width="3.44140625" style="75" bestFit="1" customWidth="1"/>
    <col min="7690" max="7690" width="3.88671875" style="75" bestFit="1" customWidth="1"/>
    <col min="7691" max="7691" width="6" style="75" bestFit="1" customWidth="1"/>
    <col min="7692" max="7692" width="15.44140625" style="75" bestFit="1" customWidth="1"/>
    <col min="7693" max="7693" width="6.6640625" style="75" bestFit="1" customWidth="1"/>
    <col min="7694" max="7694" width="2.5546875" style="75" bestFit="1" customWidth="1"/>
    <col min="7695" max="7695" width="6" style="75" bestFit="1" customWidth="1"/>
    <col min="7696" max="7696" width="12.33203125" style="75" bestFit="1" customWidth="1"/>
    <col min="7697" max="7697" width="6.6640625" style="75" bestFit="1" customWidth="1"/>
    <col min="7698" max="7936" width="9.109375" style="75"/>
    <col min="7937" max="7937" width="4.33203125" style="75" customWidth="1"/>
    <col min="7938" max="7938" width="6" style="75" bestFit="1" customWidth="1"/>
    <col min="7939" max="7939" width="16.5546875" style="75" bestFit="1" customWidth="1"/>
    <col min="7940" max="7943" width="8.109375" style="75" customWidth="1"/>
    <col min="7944" max="7944" width="10.77734375" style="75" customWidth="1"/>
    <col min="7945" max="7945" width="3.44140625" style="75" bestFit="1" customWidth="1"/>
    <col min="7946" max="7946" width="3.88671875" style="75" bestFit="1" customWidth="1"/>
    <col min="7947" max="7947" width="6" style="75" bestFit="1" customWidth="1"/>
    <col min="7948" max="7948" width="15.44140625" style="75" bestFit="1" customWidth="1"/>
    <col min="7949" max="7949" width="6.6640625" style="75" bestFit="1" customWidth="1"/>
    <col min="7950" max="7950" width="2.5546875" style="75" bestFit="1" customWidth="1"/>
    <col min="7951" max="7951" width="6" style="75" bestFit="1" customWidth="1"/>
    <col min="7952" max="7952" width="12.33203125" style="75" bestFit="1" customWidth="1"/>
    <col min="7953" max="7953" width="6.6640625" style="75" bestFit="1" customWidth="1"/>
    <col min="7954" max="8192" width="9.109375" style="75"/>
    <col min="8193" max="8193" width="4.33203125" style="75" customWidth="1"/>
    <col min="8194" max="8194" width="6" style="75" bestFit="1" customWidth="1"/>
    <col min="8195" max="8195" width="16.5546875" style="75" bestFit="1" customWidth="1"/>
    <col min="8196" max="8199" width="8.109375" style="75" customWidth="1"/>
    <col min="8200" max="8200" width="10.77734375" style="75" customWidth="1"/>
    <col min="8201" max="8201" width="3.44140625" style="75" bestFit="1" customWidth="1"/>
    <col min="8202" max="8202" width="3.88671875" style="75" bestFit="1" customWidth="1"/>
    <col min="8203" max="8203" width="6" style="75" bestFit="1" customWidth="1"/>
    <col min="8204" max="8204" width="15.44140625" style="75" bestFit="1" customWidth="1"/>
    <col min="8205" max="8205" width="6.6640625" style="75" bestFit="1" customWidth="1"/>
    <col min="8206" max="8206" width="2.5546875" style="75" bestFit="1" customWidth="1"/>
    <col min="8207" max="8207" width="6" style="75" bestFit="1" customWidth="1"/>
    <col min="8208" max="8208" width="12.33203125" style="75" bestFit="1" customWidth="1"/>
    <col min="8209" max="8209" width="6.6640625" style="75" bestFit="1" customWidth="1"/>
    <col min="8210" max="8448" width="9.109375" style="75"/>
    <col min="8449" max="8449" width="4.33203125" style="75" customWidth="1"/>
    <col min="8450" max="8450" width="6" style="75" bestFit="1" customWidth="1"/>
    <col min="8451" max="8451" width="16.5546875" style="75" bestFit="1" customWidth="1"/>
    <col min="8452" max="8455" width="8.109375" style="75" customWidth="1"/>
    <col min="8456" max="8456" width="10.77734375" style="75" customWidth="1"/>
    <col min="8457" max="8457" width="3.44140625" style="75" bestFit="1" customWidth="1"/>
    <col min="8458" max="8458" width="3.88671875" style="75" bestFit="1" customWidth="1"/>
    <col min="8459" max="8459" width="6" style="75" bestFit="1" customWidth="1"/>
    <col min="8460" max="8460" width="15.44140625" style="75" bestFit="1" customWidth="1"/>
    <col min="8461" max="8461" width="6.6640625" style="75" bestFit="1" customWidth="1"/>
    <col min="8462" max="8462" width="2.5546875" style="75" bestFit="1" customWidth="1"/>
    <col min="8463" max="8463" width="6" style="75" bestFit="1" customWidth="1"/>
    <col min="8464" max="8464" width="12.33203125" style="75" bestFit="1" customWidth="1"/>
    <col min="8465" max="8465" width="6.6640625" style="75" bestFit="1" customWidth="1"/>
    <col min="8466" max="8704" width="9.109375" style="75"/>
    <col min="8705" max="8705" width="4.33203125" style="75" customWidth="1"/>
    <col min="8706" max="8706" width="6" style="75" bestFit="1" customWidth="1"/>
    <col min="8707" max="8707" width="16.5546875" style="75" bestFit="1" customWidth="1"/>
    <col min="8708" max="8711" width="8.109375" style="75" customWidth="1"/>
    <col min="8712" max="8712" width="10.77734375" style="75" customWidth="1"/>
    <col min="8713" max="8713" width="3.44140625" style="75" bestFit="1" customWidth="1"/>
    <col min="8714" max="8714" width="3.88671875" style="75" bestFit="1" customWidth="1"/>
    <col min="8715" max="8715" width="6" style="75" bestFit="1" customWidth="1"/>
    <col min="8716" max="8716" width="15.44140625" style="75" bestFit="1" customWidth="1"/>
    <col min="8717" max="8717" width="6.6640625" style="75" bestFit="1" customWidth="1"/>
    <col min="8718" max="8718" width="2.5546875" style="75" bestFit="1" customWidth="1"/>
    <col min="8719" max="8719" width="6" style="75" bestFit="1" customWidth="1"/>
    <col min="8720" max="8720" width="12.33203125" style="75" bestFit="1" customWidth="1"/>
    <col min="8721" max="8721" width="6.6640625" style="75" bestFit="1" customWidth="1"/>
    <col min="8722" max="8960" width="9.109375" style="75"/>
    <col min="8961" max="8961" width="4.33203125" style="75" customWidth="1"/>
    <col min="8962" max="8962" width="6" style="75" bestFit="1" customWidth="1"/>
    <col min="8963" max="8963" width="16.5546875" style="75" bestFit="1" customWidth="1"/>
    <col min="8964" max="8967" width="8.109375" style="75" customWidth="1"/>
    <col min="8968" max="8968" width="10.77734375" style="75" customWidth="1"/>
    <col min="8969" max="8969" width="3.44140625" style="75" bestFit="1" customWidth="1"/>
    <col min="8970" max="8970" width="3.88671875" style="75" bestFit="1" customWidth="1"/>
    <col min="8971" max="8971" width="6" style="75" bestFit="1" customWidth="1"/>
    <col min="8972" max="8972" width="15.44140625" style="75" bestFit="1" customWidth="1"/>
    <col min="8973" max="8973" width="6.6640625" style="75" bestFit="1" customWidth="1"/>
    <col min="8974" max="8974" width="2.5546875" style="75" bestFit="1" customWidth="1"/>
    <col min="8975" max="8975" width="6" style="75" bestFit="1" customWidth="1"/>
    <col min="8976" max="8976" width="12.33203125" style="75" bestFit="1" customWidth="1"/>
    <col min="8977" max="8977" width="6.6640625" style="75" bestFit="1" customWidth="1"/>
    <col min="8978" max="9216" width="9.109375" style="75"/>
    <col min="9217" max="9217" width="4.33203125" style="75" customWidth="1"/>
    <col min="9218" max="9218" width="6" style="75" bestFit="1" customWidth="1"/>
    <col min="9219" max="9219" width="16.5546875" style="75" bestFit="1" customWidth="1"/>
    <col min="9220" max="9223" width="8.109375" style="75" customWidth="1"/>
    <col min="9224" max="9224" width="10.77734375" style="75" customWidth="1"/>
    <col min="9225" max="9225" width="3.44140625" style="75" bestFit="1" customWidth="1"/>
    <col min="9226" max="9226" width="3.88671875" style="75" bestFit="1" customWidth="1"/>
    <col min="9227" max="9227" width="6" style="75" bestFit="1" customWidth="1"/>
    <col min="9228" max="9228" width="15.44140625" style="75" bestFit="1" customWidth="1"/>
    <col min="9229" max="9229" width="6.6640625" style="75" bestFit="1" customWidth="1"/>
    <col min="9230" max="9230" width="2.5546875" style="75" bestFit="1" customWidth="1"/>
    <col min="9231" max="9231" width="6" style="75" bestFit="1" customWidth="1"/>
    <col min="9232" max="9232" width="12.33203125" style="75" bestFit="1" customWidth="1"/>
    <col min="9233" max="9233" width="6.6640625" style="75" bestFit="1" customWidth="1"/>
    <col min="9234" max="9472" width="9.109375" style="75"/>
    <col min="9473" max="9473" width="4.33203125" style="75" customWidth="1"/>
    <col min="9474" max="9474" width="6" style="75" bestFit="1" customWidth="1"/>
    <col min="9475" max="9475" width="16.5546875" style="75" bestFit="1" customWidth="1"/>
    <col min="9476" max="9479" width="8.109375" style="75" customWidth="1"/>
    <col min="9480" max="9480" width="10.77734375" style="75" customWidth="1"/>
    <col min="9481" max="9481" width="3.44140625" style="75" bestFit="1" customWidth="1"/>
    <col min="9482" max="9482" width="3.88671875" style="75" bestFit="1" customWidth="1"/>
    <col min="9483" max="9483" width="6" style="75" bestFit="1" customWidth="1"/>
    <col min="9484" max="9484" width="15.44140625" style="75" bestFit="1" customWidth="1"/>
    <col min="9485" max="9485" width="6.6640625" style="75" bestFit="1" customWidth="1"/>
    <col min="9486" max="9486" width="2.5546875" style="75" bestFit="1" customWidth="1"/>
    <col min="9487" max="9487" width="6" style="75" bestFit="1" customWidth="1"/>
    <col min="9488" max="9488" width="12.33203125" style="75" bestFit="1" customWidth="1"/>
    <col min="9489" max="9489" width="6.6640625" style="75" bestFit="1" customWidth="1"/>
    <col min="9490" max="9728" width="9.109375" style="75"/>
    <col min="9729" max="9729" width="4.33203125" style="75" customWidth="1"/>
    <col min="9730" max="9730" width="6" style="75" bestFit="1" customWidth="1"/>
    <col min="9731" max="9731" width="16.5546875" style="75" bestFit="1" customWidth="1"/>
    <col min="9732" max="9735" width="8.109375" style="75" customWidth="1"/>
    <col min="9736" max="9736" width="10.77734375" style="75" customWidth="1"/>
    <col min="9737" max="9737" width="3.44140625" style="75" bestFit="1" customWidth="1"/>
    <col min="9738" max="9738" width="3.88671875" style="75" bestFit="1" customWidth="1"/>
    <col min="9739" max="9739" width="6" style="75" bestFit="1" customWidth="1"/>
    <col min="9740" max="9740" width="15.44140625" style="75" bestFit="1" customWidth="1"/>
    <col min="9741" max="9741" width="6.6640625" style="75" bestFit="1" customWidth="1"/>
    <col min="9742" max="9742" width="2.5546875" style="75" bestFit="1" customWidth="1"/>
    <col min="9743" max="9743" width="6" style="75" bestFit="1" customWidth="1"/>
    <col min="9744" max="9744" width="12.33203125" style="75" bestFit="1" customWidth="1"/>
    <col min="9745" max="9745" width="6.6640625" style="75" bestFit="1" customWidth="1"/>
    <col min="9746" max="9984" width="9.109375" style="75"/>
    <col min="9985" max="9985" width="4.33203125" style="75" customWidth="1"/>
    <col min="9986" max="9986" width="6" style="75" bestFit="1" customWidth="1"/>
    <col min="9987" max="9987" width="16.5546875" style="75" bestFit="1" customWidth="1"/>
    <col min="9988" max="9991" width="8.109375" style="75" customWidth="1"/>
    <col min="9992" max="9992" width="10.77734375" style="75" customWidth="1"/>
    <col min="9993" max="9993" width="3.44140625" style="75" bestFit="1" customWidth="1"/>
    <col min="9994" max="9994" width="3.88671875" style="75" bestFit="1" customWidth="1"/>
    <col min="9995" max="9995" width="6" style="75" bestFit="1" customWidth="1"/>
    <col min="9996" max="9996" width="15.44140625" style="75" bestFit="1" customWidth="1"/>
    <col min="9997" max="9997" width="6.6640625" style="75" bestFit="1" customWidth="1"/>
    <col min="9998" max="9998" width="2.5546875" style="75" bestFit="1" customWidth="1"/>
    <col min="9999" max="9999" width="6" style="75" bestFit="1" customWidth="1"/>
    <col min="10000" max="10000" width="12.33203125" style="75" bestFit="1" customWidth="1"/>
    <col min="10001" max="10001" width="6.6640625" style="75" bestFit="1" customWidth="1"/>
    <col min="10002" max="10240" width="9.109375" style="75"/>
    <col min="10241" max="10241" width="4.33203125" style="75" customWidth="1"/>
    <col min="10242" max="10242" width="6" style="75" bestFit="1" customWidth="1"/>
    <col min="10243" max="10243" width="16.5546875" style="75" bestFit="1" customWidth="1"/>
    <col min="10244" max="10247" width="8.109375" style="75" customWidth="1"/>
    <col min="10248" max="10248" width="10.77734375" style="75" customWidth="1"/>
    <col min="10249" max="10249" width="3.44140625" style="75" bestFit="1" customWidth="1"/>
    <col min="10250" max="10250" width="3.88671875" style="75" bestFit="1" customWidth="1"/>
    <col min="10251" max="10251" width="6" style="75" bestFit="1" customWidth="1"/>
    <col min="10252" max="10252" width="15.44140625" style="75" bestFit="1" customWidth="1"/>
    <col min="10253" max="10253" width="6.6640625" style="75" bestFit="1" customWidth="1"/>
    <col min="10254" max="10254" width="2.5546875" style="75" bestFit="1" customWidth="1"/>
    <col min="10255" max="10255" width="6" style="75" bestFit="1" customWidth="1"/>
    <col min="10256" max="10256" width="12.33203125" style="75" bestFit="1" customWidth="1"/>
    <col min="10257" max="10257" width="6.6640625" style="75" bestFit="1" customWidth="1"/>
    <col min="10258" max="10496" width="9.109375" style="75"/>
    <col min="10497" max="10497" width="4.33203125" style="75" customWidth="1"/>
    <col min="10498" max="10498" width="6" style="75" bestFit="1" customWidth="1"/>
    <col min="10499" max="10499" width="16.5546875" style="75" bestFit="1" customWidth="1"/>
    <col min="10500" max="10503" width="8.109375" style="75" customWidth="1"/>
    <col min="10504" max="10504" width="10.77734375" style="75" customWidth="1"/>
    <col min="10505" max="10505" width="3.44140625" style="75" bestFit="1" customWidth="1"/>
    <col min="10506" max="10506" width="3.88671875" style="75" bestFit="1" customWidth="1"/>
    <col min="10507" max="10507" width="6" style="75" bestFit="1" customWidth="1"/>
    <col min="10508" max="10508" width="15.44140625" style="75" bestFit="1" customWidth="1"/>
    <col min="10509" max="10509" width="6.6640625" style="75" bestFit="1" customWidth="1"/>
    <col min="10510" max="10510" width="2.5546875" style="75" bestFit="1" customWidth="1"/>
    <col min="10511" max="10511" width="6" style="75" bestFit="1" customWidth="1"/>
    <col min="10512" max="10512" width="12.33203125" style="75" bestFit="1" customWidth="1"/>
    <col min="10513" max="10513" width="6.6640625" style="75" bestFit="1" customWidth="1"/>
    <col min="10514" max="10752" width="9.109375" style="75"/>
    <col min="10753" max="10753" width="4.33203125" style="75" customWidth="1"/>
    <col min="10754" max="10754" width="6" style="75" bestFit="1" customWidth="1"/>
    <col min="10755" max="10755" width="16.5546875" style="75" bestFit="1" customWidth="1"/>
    <col min="10756" max="10759" width="8.109375" style="75" customWidth="1"/>
    <col min="10760" max="10760" width="10.77734375" style="75" customWidth="1"/>
    <col min="10761" max="10761" width="3.44140625" style="75" bestFit="1" customWidth="1"/>
    <col min="10762" max="10762" width="3.88671875" style="75" bestFit="1" customWidth="1"/>
    <col min="10763" max="10763" width="6" style="75" bestFit="1" customWidth="1"/>
    <col min="10764" max="10764" width="15.44140625" style="75" bestFit="1" customWidth="1"/>
    <col min="10765" max="10765" width="6.6640625" style="75" bestFit="1" customWidth="1"/>
    <col min="10766" max="10766" width="2.5546875" style="75" bestFit="1" customWidth="1"/>
    <col min="10767" max="10767" width="6" style="75" bestFit="1" customWidth="1"/>
    <col min="10768" max="10768" width="12.33203125" style="75" bestFit="1" customWidth="1"/>
    <col min="10769" max="10769" width="6.6640625" style="75" bestFit="1" customWidth="1"/>
    <col min="10770" max="11008" width="9.109375" style="75"/>
    <col min="11009" max="11009" width="4.33203125" style="75" customWidth="1"/>
    <col min="11010" max="11010" width="6" style="75" bestFit="1" customWidth="1"/>
    <col min="11011" max="11011" width="16.5546875" style="75" bestFit="1" customWidth="1"/>
    <col min="11012" max="11015" width="8.109375" style="75" customWidth="1"/>
    <col min="11016" max="11016" width="10.77734375" style="75" customWidth="1"/>
    <col min="11017" max="11017" width="3.44140625" style="75" bestFit="1" customWidth="1"/>
    <col min="11018" max="11018" width="3.88671875" style="75" bestFit="1" customWidth="1"/>
    <col min="11019" max="11019" width="6" style="75" bestFit="1" customWidth="1"/>
    <col min="11020" max="11020" width="15.44140625" style="75" bestFit="1" customWidth="1"/>
    <col min="11021" max="11021" width="6.6640625" style="75" bestFit="1" customWidth="1"/>
    <col min="11022" max="11022" width="2.5546875" style="75" bestFit="1" customWidth="1"/>
    <col min="11023" max="11023" width="6" style="75" bestFit="1" customWidth="1"/>
    <col min="11024" max="11024" width="12.33203125" style="75" bestFit="1" customWidth="1"/>
    <col min="11025" max="11025" width="6.6640625" style="75" bestFit="1" customWidth="1"/>
    <col min="11026" max="11264" width="9.109375" style="75"/>
    <col min="11265" max="11265" width="4.33203125" style="75" customWidth="1"/>
    <col min="11266" max="11266" width="6" style="75" bestFit="1" customWidth="1"/>
    <col min="11267" max="11267" width="16.5546875" style="75" bestFit="1" customWidth="1"/>
    <col min="11268" max="11271" width="8.109375" style="75" customWidth="1"/>
    <col min="11272" max="11272" width="10.77734375" style="75" customWidth="1"/>
    <col min="11273" max="11273" width="3.44140625" style="75" bestFit="1" customWidth="1"/>
    <col min="11274" max="11274" width="3.88671875" style="75" bestFit="1" customWidth="1"/>
    <col min="11275" max="11275" width="6" style="75" bestFit="1" customWidth="1"/>
    <col min="11276" max="11276" width="15.44140625" style="75" bestFit="1" customWidth="1"/>
    <col min="11277" max="11277" width="6.6640625" style="75" bestFit="1" customWidth="1"/>
    <col min="11278" max="11278" width="2.5546875" style="75" bestFit="1" customWidth="1"/>
    <col min="11279" max="11279" width="6" style="75" bestFit="1" customWidth="1"/>
    <col min="11280" max="11280" width="12.33203125" style="75" bestFit="1" customWidth="1"/>
    <col min="11281" max="11281" width="6.6640625" style="75" bestFit="1" customWidth="1"/>
    <col min="11282" max="11520" width="9.109375" style="75"/>
    <col min="11521" max="11521" width="4.33203125" style="75" customWidth="1"/>
    <col min="11522" max="11522" width="6" style="75" bestFit="1" customWidth="1"/>
    <col min="11523" max="11523" width="16.5546875" style="75" bestFit="1" customWidth="1"/>
    <col min="11524" max="11527" width="8.109375" style="75" customWidth="1"/>
    <col min="11528" max="11528" width="10.77734375" style="75" customWidth="1"/>
    <col min="11529" max="11529" width="3.44140625" style="75" bestFit="1" customWidth="1"/>
    <col min="11530" max="11530" width="3.88671875" style="75" bestFit="1" customWidth="1"/>
    <col min="11531" max="11531" width="6" style="75" bestFit="1" customWidth="1"/>
    <col min="11532" max="11532" width="15.44140625" style="75" bestFit="1" customWidth="1"/>
    <col min="11533" max="11533" width="6.6640625" style="75" bestFit="1" customWidth="1"/>
    <col min="11534" max="11534" width="2.5546875" style="75" bestFit="1" customWidth="1"/>
    <col min="11535" max="11535" width="6" style="75" bestFit="1" customWidth="1"/>
    <col min="11536" max="11536" width="12.33203125" style="75" bestFit="1" customWidth="1"/>
    <col min="11537" max="11537" width="6.6640625" style="75" bestFit="1" customWidth="1"/>
    <col min="11538" max="11776" width="9.109375" style="75"/>
    <col min="11777" max="11777" width="4.33203125" style="75" customWidth="1"/>
    <col min="11778" max="11778" width="6" style="75" bestFit="1" customWidth="1"/>
    <col min="11779" max="11779" width="16.5546875" style="75" bestFit="1" customWidth="1"/>
    <col min="11780" max="11783" width="8.109375" style="75" customWidth="1"/>
    <col min="11784" max="11784" width="10.77734375" style="75" customWidth="1"/>
    <col min="11785" max="11785" width="3.44140625" style="75" bestFit="1" customWidth="1"/>
    <col min="11786" max="11786" width="3.88671875" style="75" bestFit="1" customWidth="1"/>
    <col min="11787" max="11787" width="6" style="75" bestFit="1" customWidth="1"/>
    <col min="11788" max="11788" width="15.44140625" style="75" bestFit="1" customWidth="1"/>
    <col min="11789" max="11789" width="6.6640625" style="75" bestFit="1" customWidth="1"/>
    <col min="11790" max="11790" width="2.5546875" style="75" bestFit="1" customWidth="1"/>
    <col min="11791" max="11791" width="6" style="75" bestFit="1" customWidth="1"/>
    <col min="11792" max="11792" width="12.33203125" style="75" bestFit="1" customWidth="1"/>
    <col min="11793" max="11793" width="6.6640625" style="75" bestFit="1" customWidth="1"/>
    <col min="11794" max="12032" width="9.109375" style="75"/>
    <col min="12033" max="12033" width="4.33203125" style="75" customWidth="1"/>
    <col min="12034" max="12034" width="6" style="75" bestFit="1" customWidth="1"/>
    <col min="12035" max="12035" width="16.5546875" style="75" bestFit="1" customWidth="1"/>
    <col min="12036" max="12039" width="8.109375" style="75" customWidth="1"/>
    <col min="12040" max="12040" width="10.77734375" style="75" customWidth="1"/>
    <col min="12041" max="12041" width="3.44140625" style="75" bestFit="1" customWidth="1"/>
    <col min="12042" max="12042" width="3.88671875" style="75" bestFit="1" customWidth="1"/>
    <col min="12043" max="12043" width="6" style="75" bestFit="1" customWidth="1"/>
    <col min="12044" max="12044" width="15.44140625" style="75" bestFit="1" customWidth="1"/>
    <col min="12045" max="12045" width="6.6640625" style="75" bestFit="1" customWidth="1"/>
    <col min="12046" max="12046" width="2.5546875" style="75" bestFit="1" customWidth="1"/>
    <col min="12047" max="12047" width="6" style="75" bestFit="1" customWidth="1"/>
    <col min="12048" max="12048" width="12.33203125" style="75" bestFit="1" customWidth="1"/>
    <col min="12049" max="12049" width="6.6640625" style="75" bestFit="1" customWidth="1"/>
    <col min="12050" max="12288" width="9.109375" style="75"/>
    <col min="12289" max="12289" width="4.33203125" style="75" customWidth="1"/>
    <col min="12290" max="12290" width="6" style="75" bestFit="1" customWidth="1"/>
    <col min="12291" max="12291" width="16.5546875" style="75" bestFit="1" customWidth="1"/>
    <col min="12292" max="12295" width="8.109375" style="75" customWidth="1"/>
    <col min="12296" max="12296" width="10.77734375" style="75" customWidth="1"/>
    <col min="12297" max="12297" width="3.44140625" style="75" bestFit="1" customWidth="1"/>
    <col min="12298" max="12298" width="3.88671875" style="75" bestFit="1" customWidth="1"/>
    <col min="12299" max="12299" width="6" style="75" bestFit="1" customWidth="1"/>
    <col min="12300" max="12300" width="15.44140625" style="75" bestFit="1" customWidth="1"/>
    <col min="12301" max="12301" width="6.6640625" style="75" bestFit="1" customWidth="1"/>
    <col min="12302" max="12302" width="2.5546875" style="75" bestFit="1" customWidth="1"/>
    <col min="12303" max="12303" width="6" style="75" bestFit="1" customWidth="1"/>
    <col min="12304" max="12304" width="12.33203125" style="75" bestFit="1" customWidth="1"/>
    <col min="12305" max="12305" width="6.6640625" style="75" bestFit="1" customWidth="1"/>
    <col min="12306" max="12544" width="9.109375" style="75"/>
    <col min="12545" max="12545" width="4.33203125" style="75" customWidth="1"/>
    <col min="12546" max="12546" width="6" style="75" bestFit="1" customWidth="1"/>
    <col min="12547" max="12547" width="16.5546875" style="75" bestFit="1" customWidth="1"/>
    <col min="12548" max="12551" width="8.109375" style="75" customWidth="1"/>
    <col min="12552" max="12552" width="10.77734375" style="75" customWidth="1"/>
    <col min="12553" max="12553" width="3.44140625" style="75" bestFit="1" customWidth="1"/>
    <col min="12554" max="12554" width="3.88671875" style="75" bestFit="1" customWidth="1"/>
    <col min="12555" max="12555" width="6" style="75" bestFit="1" customWidth="1"/>
    <col min="12556" max="12556" width="15.44140625" style="75" bestFit="1" customWidth="1"/>
    <col min="12557" max="12557" width="6.6640625" style="75" bestFit="1" customWidth="1"/>
    <col min="12558" max="12558" width="2.5546875" style="75" bestFit="1" customWidth="1"/>
    <col min="12559" max="12559" width="6" style="75" bestFit="1" customWidth="1"/>
    <col min="12560" max="12560" width="12.33203125" style="75" bestFit="1" customWidth="1"/>
    <col min="12561" max="12561" width="6.6640625" style="75" bestFit="1" customWidth="1"/>
    <col min="12562" max="12800" width="9.109375" style="75"/>
    <col min="12801" max="12801" width="4.33203125" style="75" customWidth="1"/>
    <col min="12802" max="12802" width="6" style="75" bestFit="1" customWidth="1"/>
    <col min="12803" max="12803" width="16.5546875" style="75" bestFit="1" customWidth="1"/>
    <col min="12804" max="12807" width="8.109375" style="75" customWidth="1"/>
    <col min="12808" max="12808" width="10.77734375" style="75" customWidth="1"/>
    <col min="12809" max="12809" width="3.44140625" style="75" bestFit="1" customWidth="1"/>
    <col min="12810" max="12810" width="3.88671875" style="75" bestFit="1" customWidth="1"/>
    <col min="12811" max="12811" width="6" style="75" bestFit="1" customWidth="1"/>
    <col min="12812" max="12812" width="15.44140625" style="75" bestFit="1" customWidth="1"/>
    <col min="12813" max="12813" width="6.6640625" style="75" bestFit="1" customWidth="1"/>
    <col min="12814" max="12814" width="2.5546875" style="75" bestFit="1" customWidth="1"/>
    <col min="12815" max="12815" width="6" style="75" bestFit="1" customWidth="1"/>
    <col min="12816" max="12816" width="12.33203125" style="75" bestFit="1" customWidth="1"/>
    <col min="12817" max="12817" width="6.6640625" style="75" bestFit="1" customWidth="1"/>
    <col min="12818" max="13056" width="9.109375" style="75"/>
    <col min="13057" max="13057" width="4.33203125" style="75" customWidth="1"/>
    <col min="13058" max="13058" width="6" style="75" bestFit="1" customWidth="1"/>
    <col min="13059" max="13059" width="16.5546875" style="75" bestFit="1" customWidth="1"/>
    <col min="13060" max="13063" width="8.109375" style="75" customWidth="1"/>
    <col min="13064" max="13064" width="10.77734375" style="75" customWidth="1"/>
    <col min="13065" max="13065" width="3.44140625" style="75" bestFit="1" customWidth="1"/>
    <col min="13066" max="13066" width="3.88671875" style="75" bestFit="1" customWidth="1"/>
    <col min="13067" max="13067" width="6" style="75" bestFit="1" customWidth="1"/>
    <col min="13068" max="13068" width="15.44140625" style="75" bestFit="1" customWidth="1"/>
    <col min="13069" max="13069" width="6.6640625" style="75" bestFit="1" customWidth="1"/>
    <col min="13070" max="13070" width="2.5546875" style="75" bestFit="1" customWidth="1"/>
    <col min="13071" max="13071" width="6" style="75" bestFit="1" customWidth="1"/>
    <col min="13072" max="13072" width="12.33203125" style="75" bestFit="1" customWidth="1"/>
    <col min="13073" max="13073" width="6.6640625" style="75" bestFit="1" customWidth="1"/>
    <col min="13074" max="13312" width="9.109375" style="75"/>
    <col min="13313" max="13313" width="4.33203125" style="75" customWidth="1"/>
    <col min="13314" max="13314" width="6" style="75" bestFit="1" customWidth="1"/>
    <col min="13315" max="13315" width="16.5546875" style="75" bestFit="1" customWidth="1"/>
    <col min="13316" max="13319" width="8.109375" style="75" customWidth="1"/>
    <col min="13320" max="13320" width="10.77734375" style="75" customWidth="1"/>
    <col min="13321" max="13321" width="3.44140625" style="75" bestFit="1" customWidth="1"/>
    <col min="13322" max="13322" width="3.88671875" style="75" bestFit="1" customWidth="1"/>
    <col min="13323" max="13323" width="6" style="75" bestFit="1" customWidth="1"/>
    <col min="13324" max="13324" width="15.44140625" style="75" bestFit="1" customWidth="1"/>
    <col min="13325" max="13325" width="6.6640625" style="75" bestFit="1" customWidth="1"/>
    <col min="13326" max="13326" width="2.5546875" style="75" bestFit="1" customWidth="1"/>
    <col min="13327" max="13327" width="6" style="75" bestFit="1" customWidth="1"/>
    <col min="13328" max="13328" width="12.33203125" style="75" bestFit="1" customWidth="1"/>
    <col min="13329" max="13329" width="6.6640625" style="75" bestFit="1" customWidth="1"/>
    <col min="13330" max="13568" width="9.109375" style="75"/>
    <col min="13569" max="13569" width="4.33203125" style="75" customWidth="1"/>
    <col min="13570" max="13570" width="6" style="75" bestFit="1" customWidth="1"/>
    <col min="13571" max="13571" width="16.5546875" style="75" bestFit="1" customWidth="1"/>
    <col min="13572" max="13575" width="8.109375" style="75" customWidth="1"/>
    <col min="13576" max="13576" width="10.77734375" style="75" customWidth="1"/>
    <col min="13577" max="13577" width="3.44140625" style="75" bestFit="1" customWidth="1"/>
    <col min="13578" max="13578" width="3.88671875" style="75" bestFit="1" customWidth="1"/>
    <col min="13579" max="13579" width="6" style="75" bestFit="1" customWidth="1"/>
    <col min="13580" max="13580" width="15.44140625" style="75" bestFit="1" customWidth="1"/>
    <col min="13581" max="13581" width="6.6640625" style="75" bestFit="1" customWidth="1"/>
    <col min="13582" max="13582" width="2.5546875" style="75" bestFit="1" customWidth="1"/>
    <col min="13583" max="13583" width="6" style="75" bestFit="1" customWidth="1"/>
    <col min="13584" max="13584" width="12.33203125" style="75" bestFit="1" customWidth="1"/>
    <col min="13585" max="13585" width="6.6640625" style="75" bestFit="1" customWidth="1"/>
    <col min="13586" max="13824" width="9.109375" style="75"/>
    <col min="13825" max="13825" width="4.33203125" style="75" customWidth="1"/>
    <col min="13826" max="13826" width="6" style="75" bestFit="1" customWidth="1"/>
    <col min="13827" max="13827" width="16.5546875" style="75" bestFit="1" customWidth="1"/>
    <col min="13828" max="13831" width="8.109375" style="75" customWidth="1"/>
    <col min="13832" max="13832" width="10.77734375" style="75" customWidth="1"/>
    <col min="13833" max="13833" width="3.44140625" style="75" bestFit="1" customWidth="1"/>
    <col min="13834" max="13834" width="3.88671875" style="75" bestFit="1" customWidth="1"/>
    <col min="13835" max="13835" width="6" style="75" bestFit="1" customWidth="1"/>
    <col min="13836" max="13836" width="15.44140625" style="75" bestFit="1" customWidth="1"/>
    <col min="13837" max="13837" width="6.6640625" style="75" bestFit="1" customWidth="1"/>
    <col min="13838" max="13838" width="2.5546875" style="75" bestFit="1" customWidth="1"/>
    <col min="13839" max="13839" width="6" style="75" bestFit="1" customWidth="1"/>
    <col min="13840" max="13840" width="12.33203125" style="75" bestFit="1" customWidth="1"/>
    <col min="13841" max="13841" width="6.6640625" style="75" bestFit="1" customWidth="1"/>
    <col min="13842" max="14080" width="9.109375" style="75"/>
    <col min="14081" max="14081" width="4.33203125" style="75" customWidth="1"/>
    <col min="14082" max="14082" width="6" style="75" bestFit="1" customWidth="1"/>
    <col min="14083" max="14083" width="16.5546875" style="75" bestFit="1" customWidth="1"/>
    <col min="14084" max="14087" width="8.109375" style="75" customWidth="1"/>
    <col min="14088" max="14088" width="10.77734375" style="75" customWidth="1"/>
    <col min="14089" max="14089" width="3.44140625" style="75" bestFit="1" customWidth="1"/>
    <col min="14090" max="14090" width="3.88671875" style="75" bestFit="1" customWidth="1"/>
    <col min="14091" max="14091" width="6" style="75" bestFit="1" customWidth="1"/>
    <col min="14092" max="14092" width="15.44140625" style="75" bestFit="1" customWidth="1"/>
    <col min="14093" max="14093" width="6.6640625" style="75" bestFit="1" customWidth="1"/>
    <col min="14094" max="14094" width="2.5546875" style="75" bestFit="1" customWidth="1"/>
    <col min="14095" max="14095" width="6" style="75" bestFit="1" customWidth="1"/>
    <col min="14096" max="14096" width="12.33203125" style="75" bestFit="1" customWidth="1"/>
    <col min="14097" max="14097" width="6.6640625" style="75" bestFit="1" customWidth="1"/>
    <col min="14098" max="14336" width="9.109375" style="75"/>
    <col min="14337" max="14337" width="4.33203125" style="75" customWidth="1"/>
    <col min="14338" max="14338" width="6" style="75" bestFit="1" customWidth="1"/>
    <col min="14339" max="14339" width="16.5546875" style="75" bestFit="1" customWidth="1"/>
    <col min="14340" max="14343" width="8.109375" style="75" customWidth="1"/>
    <col min="14344" max="14344" width="10.77734375" style="75" customWidth="1"/>
    <col min="14345" max="14345" width="3.44140625" style="75" bestFit="1" customWidth="1"/>
    <col min="14346" max="14346" width="3.88671875" style="75" bestFit="1" customWidth="1"/>
    <col min="14347" max="14347" width="6" style="75" bestFit="1" customWidth="1"/>
    <col min="14348" max="14348" width="15.44140625" style="75" bestFit="1" customWidth="1"/>
    <col min="14349" max="14349" width="6.6640625" style="75" bestFit="1" customWidth="1"/>
    <col min="14350" max="14350" width="2.5546875" style="75" bestFit="1" customWidth="1"/>
    <col min="14351" max="14351" width="6" style="75" bestFit="1" customWidth="1"/>
    <col min="14352" max="14352" width="12.33203125" style="75" bestFit="1" customWidth="1"/>
    <col min="14353" max="14353" width="6.6640625" style="75" bestFit="1" customWidth="1"/>
    <col min="14354" max="14592" width="9.109375" style="75"/>
    <col min="14593" max="14593" width="4.33203125" style="75" customWidth="1"/>
    <col min="14594" max="14594" width="6" style="75" bestFit="1" customWidth="1"/>
    <col min="14595" max="14595" width="16.5546875" style="75" bestFit="1" customWidth="1"/>
    <col min="14596" max="14599" width="8.109375" style="75" customWidth="1"/>
    <col min="14600" max="14600" width="10.77734375" style="75" customWidth="1"/>
    <col min="14601" max="14601" width="3.44140625" style="75" bestFit="1" customWidth="1"/>
    <col min="14602" max="14602" width="3.88671875" style="75" bestFit="1" customWidth="1"/>
    <col min="14603" max="14603" width="6" style="75" bestFit="1" customWidth="1"/>
    <col min="14604" max="14604" width="15.44140625" style="75" bestFit="1" customWidth="1"/>
    <col min="14605" max="14605" width="6.6640625" style="75" bestFit="1" customWidth="1"/>
    <col min="14606" max="14606" width="2.5546875" style="75" bestFit="1" customWidth="1"/>
    <col min="14607" max="14607" width="6" style="75" bestFit="1" customWidth="1"/>
    <col min="14608" max="14608" width="12.33203125" style="75" bestFit="1" customWidth="1"/>
    <col min="14609" max="14609" width="6.6640625" style="75" bestFit="1" customWidth="1"/>
    <col min="14610" max="14848" width="9.109375" style="75"/>
    <col min="14849" max="14849" width="4.33203125" style="75" customWidth="1"/>
    <col min="14850" max="14850" width="6" style="75" bestFit="1" customWidth="1"/>
    <col min="14851" max="14851" width="16.5546875" style="75" bestFit="1" customWidth="1"/>
    <col min="14852" max="14855" width="8.109375" style="75" customWidth="1"/>
    <col min="14856" max="14856" width="10.77734375" style="75" customWidth="1"/>
    <col min="14857" max="14857" width="3.44140625" style="75" bestFit="1" customWidth="1"/>
    <col min="14858" max="14858" width="3.88671875" style="75" bestFit="1" customWidth="1"/>
    <col min="14859" max="14859" width="6" style="75" bestFit="1" customWidth="1"/>
    <col min="14860" max="14860" width="15.44140625" style="75" bestFit="1" customWidth="1"/>
    <col min="14861" max="14861" width="6.6640625" style="75" bestFit="1" customWidth="1"/>
    <col min="14862" max="14862" width="2.5546875" style="75" bestFit="1" customWidth="1"/>
    <col min="14863" max="14863" width="6" style="75" bestFit="1" customWidth="1"/>
    <col min="14864" max="14864" width="12.33203125" style="75" bestFit="1" customWidth="1"/>
    <col min="14865" max="14865" width="6.6640625" style="75" bestFit="1" customWidth="1"/>
    <col min="14866" max="15104" width="9.109375" style="75"/>
    <col min="15105" max="15105" width="4.33203125" style="75" customWidth="1"/>
    <col min="15106" max="15106" width="6" style="75" bestFit="1" customWidth="1"/>
    <col min="15107" max="15107" width="16.5546875" style="75" bestFit="1" customWidth="1"/>
    <col min="15108" max="15111" width="8.109375" style="75" customWidth="1"/>
    <col min="15112" max="15112" width="10.77734375" style="75" customWidth="1"/>
    <col min="15113" max="15113" width="3.44140625" style="75" bestFit="1" customWidth="1"/>
    <col min="15114" max="15114" width="3.88671875" style="75" bestFit="1" customWidth="1"/>
    <col min="15115" max="15115" width="6" style="75" bestFit="1" customWidth="1"/>
    <col min="15116" max="15116" width="15.44140625" style="75" bestFit="1" customWidth="1"/>
    <col min="15117" max="15117" width="6.6640625" style="75" bestFit="1" customWidth="1"/>
    <col min="15118" max="15118" width="2.5546875" style="75" bestFit="1" customWidth="1"/>
    <col min="15119" max="15119" width="6" style="75" bestFit="1" customWidth="1"/>
    <col min="15120" max="15120" width="12.33203125" style="75" bestFit="1" customWidth="1"/>
    <col min="15121" max="15121" width="6.6640625" style="75" bestFit="1" customWidth="1"/>
    <col min="15122" max="15360" width="9.109375" style="75"/>
    <col min="15361" max="15361" width="4.33203125" style="75" customWidth="1"/>
    <col min="15362" max="15362" width="6" style="75" bestFit="1" customWidth="1"/>
    <col min="15363" max="15363" width="16.5546875" style="75" bestFit="1" customWidth="1"/>
    <col min="15364" max="15367" width="8.109375" style="75" customWidth="1"/>
    <col min="15368" max="15368" width="10.77734375" style="75" customWidth="1"/>
    <col min="15369" max="15369" width="3.44140625" style="75" bestFit="1" customWidth="1"/>
    <col min="15370" max="15370" width="3.88671875" style="75" bestFit="1" customWidth="1"/>
    <col min="15371" max="15371" width="6" style="75" bestFit="1" customWidth="1"/>
    <col min="15372" max="15372" width="15.44140625" style="75" bestFit="1" customWidth="1"/>
    <col min="15373" max="15373" width="6.6640625" style="75" bestFit="1" customWidth="1"/>
    <col min="15374" max="15374" width="2.5546875" style="75" bestFit="1" customWidth="1"/>
    <col min="15375" max="15375" width="6" style="75" bestFit="1" customWidth="1"/>
    <col min="15376" max="15376" width="12.33203125" style="75" bestFit="1" customWidth="1"/>
    <col min="15377" max="15377" width="6.6640625" style="75" bestFit="1" customWidth="1"/>
    <col min="15378" max="15616" width="9.109375" style="75"/>
    <col min="15617" max="15617" width="4.33203125" style="75" customWidth="1"/>
    <col min="15618" max="15618" width="6" style="75" bestFit="1" customWidth="1"/>
    <col min="15619" max="15619" width="16.5546875" style="75" bestFit="1" customWidth="1"/>
    <col min="15620" max="15623" width="8.109375" style="75" customWidth="1"/>
    <col min="15624" max="15624" width="10.77734375" style="75" customWidth="1"/>
    <col min="15625" max="15625" width="3.44140625" style="75" bestFit="1" customWidth="1"/>
    <col min="15626" max="15626" width="3.88671875" style="75" bestFit="1" customWidth="1"/>
    <col min="15627" max="15627" width="6" style="75" bestFit="1" customWidth="1"/>
    <col min="15628" max="15628" width="15.44140625" style="75" bestFit="1" customWidth="1"/>
    <col min="15629" max="15629" width="6.6640625" style="75" bestFit="1" customWidth="1"/>
    <col min="15630" max="15630" width="2.5546875" style="75" bestFit="1" customWidth="1"/>
    <col min="15631" max="15631" width="6" style="75" bestFit="1" customWidth="1"/>
    <col min="15632" max="15632" width="12.33203125" style="75" bestFit="1" customWidth="1"/>
    <col min="15633" max="15633" width="6.6640625" style="75" bestFit="1" customWidth="1"/>
    <col min="15634" max="15872" width="9.109375" style="75"/>
    <col min="15873" max="15873" width="4.33203125" style="75" customWidth="1"/>
    <col min="15874" max="15874" width="6" style="75" bestFit="1" customWidth="1"/>
    <col min="15875" max="15875" width="16.5546875" style="75" bestFit="1" customWidth="1"/>
    <col min="15876" max="15879" width="8.109375" style="75" customWidth="1"/>
    <col min="15880" max="15880" width="10.77734375" style="75" customWidth="1"/>
    <col min="15881" max="15881" width="3.44140625" style="75" bestFit="1" customWidth="1"/>
    <col min="15882" max="15882" width="3.88671875" style="75" bestFit="1" customWidth="1"/>
    <col min="15883" max="15883" width="6" style="75" bestFit="1" customWidth="1"/>
    <col min="15884" max="15884" width="15.44140625" style="75" bestFit="1" customWidth="1"/>
    <col min="15885" max="15885" width="6.6640625" style="75" bestFit="1" customWidth="1"/>
    <col min="15886" max="15886" width="2.5546875" style="75" bestFit="1" customWidth="1"/>
    <col min="15887" max="15887" width="6" style="75" bestFit="1" customWidth="1"/>
    <col min="15888" max="15888" width="12.33203125" style="75" bestFit="1" customWidth="1"/>
    <col min="15889" max="15889" width="6.6640625" style="75" bestFit="1" customWidth="1"/>
    <col min="15890" max="16128" width="9.109375" style="75"/>
    <col min="16129" max="16129" width="4.33203125" style="75" customWidth="1"/>
    <col min="16130" max="16130" width="6" style="75" bestFit="1" customWidth="1"/>
    <col min="16131" max="16131" width="16.5546875" style="75" bestFit="1" customWidth="1"/>
    <col min="16132" max="16135" width="8.109375" style="75" customWidth="1"/>
    <col min="16136" max="16136" width="10.77734375" style="75" customWidth="1"/>
    <col min="16137" max="16137" width="3.44140625" style="75" bestFit="1" customWidth="1"/>
    <col min="16138" max="16138" width="3.88671875" style="75" bestFit="1" customWidth="1"/>
    <col min="16139" max="16139" width="6" style="75" bestFit="1" customWidth="1"/>
    <col min="16140" max="16140" width="15.44140625" style="75" bestFit="1" customWidth="1"/>
    <col min="16141" max="16141" width="6.6640625" style="75" bestFit="1" customWidth="1"/>
    <col min="16142" max="16142" width="2.5546875" style="75" bestFit="1" customWidth="1"/>
    <col min="16143" max="16143" width="6" style="75" bestFit="1" customWidth="1"/>
    <col min="16144" max="16144" width="12.33203125" style="75" bestFit="1" customWidth="1"/>
    <col min="16145" max="16145" width="6.6640625" style="75" bestFit="1" customWidth="1"/>
    <col min="16146" max="16384" width="9.109375" style="75"/>
  </cols>
  <sheetData>
    <row r="1" spans="1:29" customFormat="1" ht="22.5" customHeight="1" x14ac:dyDescent="0.3">
      <c r="A1" s="3" t="s">
        <v>17</v>
      </c>
      <c r="B1" s="5"/>
      <c r="C1" s="5"/>
      <c r="D1" s="7"/>
      <c r="E1" s="7"/>
      <c r="F1" s="6"/>
      <c r="G1" s="6"/>
      <c r="H1" s="6"/>
      <c r="I1" s="4"/>
      <c r="J1" s="8" t="s">
        <v>15</v>
      </c>
      <c r="K1" s="5"/>
      <c r="L1" s="5"/>
      <c r="M1" s="5"/>
      <c r="N1" s="5"/>
      <c r="O1" s="5"/>
      <c r="P1" s="5"/>
      <c r="Q1" s="4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  <row r="2" spans="1:29" customFormat="1" ht="21" customHeight="1" x14ac:dyDescent="0.3">
      <c r="A2" s="27" t="s">
        <v>620</v>
      </c>
      <c r="B2" s="9"/>
      <c r="C2" s="5"/>
      <c r="D2" s="7"/>
      <c r="E2" s="7"/>
      <c r="F2" s="10"/>
      <c r="G2" s="10"/>
      <c r="H2" s="10"/>
      <c r="I2" s="4"/>
      <c r="J2" s="11" t="s">
        <v>16</v>
      </c>
      <c r="K2" s="9"/>
      <c r="L2" s="9"/>
      <c r="M2" s="9"/>
      <c r="N2" s="9"/>
      <c r="O2" s="9"/>
      <c r="P2" s="9"/>
      <c r="Q2" s="4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customFormat="1" ht="10.5" customHeight="1" x14ac:dyDescent="0.3">
      <c r="A3" s="2"/>
      <c r="B3" s="12"/>
      <c r="C3" s="2"/>
      <c r="D3" s="14"/>
      <c r="E3" s="14"/>
      <c r="F3" s="6"/>
      <c r="G3" s="6"/>
      <c r="H3" s="6"/>
      <c r="I3" s="13"/>
      <c r="J3" s="1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s="70" customFormat="1" ht="18" x14ac:dyDescent="0.35">
      <c r="A4" s="69"/>
      <c r="B4" s="69"/>
      <c r="C4" s="69"/>
      <c r="D4" s="71"/>
      <c r="E4" s="71"/>
      <c r="F4" s="71"/>
      <c r="G4" s="71"/>
      <c r="H4" s="71"/>
    </row>
    <row r="5" spans="1:29" ht="15.6" x14ac:dyDescent="0.3">
      <c r="A5" s="72"/>
      <c r="B5" s="72"/>
      <c r="C5" s="73" t="s">
        <v>612</v>
      </c>
      <c r="D5" s="74"/>
      <c r="E5" s="74" t="s">
        <v>613</v>
      </c>
      <c r="F5" s="72"/>
      <c r="G5" s="73" t="s">
        <v>614</v>
      </c>
      <c r="H5" s="74"/>
      <c r="J5" s="70"/>
      <c r="K5" s="70"/>
      <c r="L5" s="70"/>
      <c r="M5" s="70"/>
      <c r="N5" s="70"/>
      <c r="O5" s="70"/>
    </row>
    <row r="6" spans="1:29" x14ac:dyDescent="0.3">
      <c r="A6" s="72"/>
      <c r="B6" s="76" t="s">
        <v>607</v>
      </c>
      <c r="C6" s="76" t="s">
        <v>14</v>
      </c>
      <c r="D6" s="77" t="s">
        <v>615</v>
      </c>
      <c r="E6" s="77"/>
      <c r="F6" s="76" t="s">
        <v>607</v>
      </c>
      <c r="G6" s="76" t="s">
        <v>14</v>
      </c>
      <c r="H6" s="77" t="s">
        <v>615</v>
      </c>
      <c r="J6" s="70"/>
      <c r="K6" s="70"/>
      <c r="L6" s="70"/>
      <c r="M6" s="70"/>
      <c r="N6" s="70"/>
      <c r="O6" s="70"/>
    </row>
    <row r="7" spans="1:29" ht="17.399999999999999" x14ac:dyDescent="0.3">
      <c r="A7" s="72"/>
      <c r="B7" s="78">
        <v>1</v>
      </c>
      <c r="C7" s="79" t="s">
        <v>229</v>
      </c>
      <c r="D7" s="80">
        <v>60.5</v>
      </c>
      <c r="E7" s="77"/>
      <c r="F7" s="78">
        <v>1</v>
      </c>
      <c r="G7" s="79" t="s">
        <v>106</v>
      </c>
      <c r="H7" s="80">
        <v>141</v>
      </c>
      <c r="J7" s="70"/>
      <c r="K7" s="70"/>
      <c r="L7" s="70"/>
      <c r="M7" s="70"/>
      <c r="N7" s="70"/>
      <c r="O7" s="70"/>
    </row>
    <row r="8" spans="1:29" ht="17.399999999999999" x14ac:dyDescent="0.3">
      <c r="A8" s="72"/>
      <c r="B8" s="78">
        <v>2</v>
      </c>
      <c r="C8" s="79" t="s">
        <v>405</v>
      </c>
      <c r="D8" s="80">
        <v>55.5</v>
      </c>
      <c r="E8" s="77"/>
      <c r="F8" s="78">
        <v>2</v>
      </c>
      <c r="G8" s="79" t="s">
        <v>8</v>
      </c>
      <c r="H8" s="80">
        <v>108</v>
      </c>
      <c r="I8" s="81"/>
      <c r="J8" s="70"/>
      <c r="K8" s="70"/>
      <c r="L8" s="70"/>
      <c r="M8" s="70"/>
      <c r="N8" s="70"/>
      <c r="O8" s="70"/>
    </row>
    <row r="9" spans="1:29" ht="17.399999999999999" x14ac:dyDescent="0.3">
      <c r="A9" s="72"/>
      <c r="B9" s="78">
        <v>3</v>
      </c>
      <c r="C9" s="79" t="s">
        <v>297</v>
      </c>
      <c r="D9" s="80">
        <v>21.5</v>
      </c>
      <c r="E9" s="77"/>
      <c r="F9" s="78">
        <v>3</v>
      </c>
      <c r="G9" s="79" t="s">
        <v>383</v>
      </c>
      <c r="H9" s="80">
        <v>66</v>
      </c>
      <c r="J9" s="70"/>
      <c r="K9" s="70"/>
      <c r="L9" s="70"/>
      <c r="M9" s="70"/>
      <c r="N9" s="70"/>
      <c r="O9" s="70"/>
    </row>
    <row r="10" spans="1:29" ht="17.399999999999999" x14ac:dyDescent="0.3">
      <c r="A10" s="72"/>
      <c r="B10" s="78">
        <v>4</v>
      </c>
      <c r="C10" s="79" t="s">
        <v>499</v>
      </c>
      <c r="D10" s="80">
        <v>19</v>
      </c>
      <c r="E10" s="77"/>
      <c r="F10" s="78">
        <v>4</v>
      </c>
      <c r="G10" s="79" t="s">
        <v>33</v>
      </c>
      <c r="H10" s="80">
        <v>56</v>
      </c>
      <c r="J10" s="70"/>
      <c r="K10" s="70"/>
      <c r="L10" s="70"/>
      <c r="M10" s="70"/>
      <c r="N10" s="70"/>
      <c r="O10" s="70"/>
    </row>
    <row r="11" spans="1:29" ht="17.399999999999999" x14ac:dyDescent="0.3">
      <c r="A11" s="72"/>
      <c r="B11" s="78">
        <v>4</v>
      </c>
      <c r="C11" s="79" t="s">
        <v>90</v>
      </c>
      <c r="D11" s="80">
        <v>19</v>
      </c>
      <c r="E11" s="77"/>
      <c r="F11" s="78"/>
      <c r="G11" s="79"/>
      <c r="H11" s="80"/>
      <c r="J11" s="70"/>
      <c r="K11" s="70"/>
      <c r="L11" s="70"/>
      <c r="M11" s="70"/>
      <c r="N11" s="70"/>
      <c r="O11" s="70"/>
    </row>
    <row r="12" spans="1:29" ht="17.399999999999999" x14ac:dyDescent="0.3">
      <c r="A12" s="72"/>
      <c r="B12" s="78">
        <v>6</v>
      </c>
      <c r="C12" s="79" t="s">
        <v>463</v>
      </c>
      <c r="D12" s="80">
        <v>14</v>
      </c>
      <c r="E12" s="77"/>
      <c r="J12" s="70"/>
      <c r="K12" s="70"/>
      <c r="L12" s="70"/>
      <c r="M12" s="70"/>
      <c r="N12" s="70"/>
      <c r="O12" s="70"/>
    </row>
    <row r="13" spans="1:29" ht="17.399999999999999" x14ac:dyDescent="0.3">
      <c r="A13" s="72"/>
      <c r="B13" s="78"/>
      <c r="C13" s="79"/>
      <c r="D13" s="80"/>
      <c r="E13" s="77"/>
      <c r="F13" s="80"/>
      <c r="G13" s="80"/>
      <c r="H13" s="82"/>
      <c r="I13" s="83"/>
      <c r="J13" s="70"/>
      <c r="K13" s="70"/>
      <c r="L13" s="70"/>
      <c r="M13" s="70"/>
      <c r="N13" s="70"/>
      <c r="O13" s="70"/>
    </row>
    <row r="14" spans="1:29" ht="17.399999999999999" x14ac:dyDescent="0.3">
      <c r="A14" s="72"/>
      <c r="B14" s="78"/>
      <c r="C14" s="79"/>
      <c r="D14" s="80"/>
      <c r="E14" s="77"/>
      <c r="F14" s="80"/>
      <c r="G14" s="80"/>
      <c r="H14" s="82"/>
      <c r="I14" s="83"/>
      <c r="J14" s="70"/>
      <c r="K14" s="70"/>
      <c r="L14" s="70"/>
      <c r="M14" s="70"/>
      <c r="N14" s="70"/>
      <c r="O14" s="70"/>
    </row>
    <row r="15" spans="1:29" ht="17.399999999999999" x14ac:dyDescent="0.3">
      <c r="A15" s="72"/>
      <c r="B15" s="78"/>
      <c r="C15" s="79"/>
      <c r="D15" s="80"/>
      <c r="E15" s="77"/>
      <c r="F15" s="80"/>
      <c r="G15" s="80"/>
      <c r="H15" s="82"/>
      <c r="I15" s="83"/>
      <c r="J15" s="70"/>
      <c r="K15" s="70"/>
      <c r="L15" s="70"/>
      <c r="M15" s="70"/>
      <c r="N15" s="70"/>
      <c r="O15" s="70"/>
    </row>
    <row r="16" spans="1:29" ht="17.399999999999999" x14ac:dyDescent="0.3">
      <c r="A16" s="72"/>
      <c r="B16" s="78"/>
      <c r="C16" s="79"/>
      <c r="D16" s="80"/>
      <c r="E16" s="77"/>
      <c r="F16" s="80"/>
      <c r="G16" s="80"/>
      <c r="H16" s="82"/>
      <c r="I16" s="83"/>
      <c r="J16" s="70"/>
      <c r="K16" s="70"/>
      <c r="L16" s="70"/>
      <c r="M16" s="70"/>
      <c r="N16" s="70"/>
      <c r="O16" s="70"/>
    </row>
    <row r="17" spans="1:15" ht="17.399999999999999" x14ac:dyDescent="0.3">
      <c r="A17" s="72"/>
      <c r="B17" s="78"/>
      <c r="C17" s="79"/>
      <c r="D17" s="80"/>
      <c r="E17" s="77"/>
      <c r="F17" s="80"/>
      <c r="G17" s="80"/>
      <c r="H17" s="82"/>
      <c r="I17" s="83"/>
      <c r="J17" s="70"/>
      <c r="K17" s="70"/>
      <c r="L17" s="70"/>
      <c r="M17" s="70"/>
      <c r="N17" s="70"/>
      <c r="O17" s="70"/>
    </row>
    <row r="18" spans="1:15" ht="17.399999999999999" x14ac:dyDescent="0.3">
      <c r="A18" s="72"/>
      <c r="B18" s="78"/>
      <c r="C18" s="79"/>
      <c r="D18" s="80"/>
      <c r="E18" s="80"/>
      <c r="F18" s="80"/>
      <c r="G18" s="80"/>
      <c r="H18" s="82"/>
      <c r="I18" s="83"/>
      <c r="J18" s="70"/>
      <c r="K18" s="70"/>
      <c r="L18" s="70"/>
      <c r="M18" s="70"/>
      <c r="N18" s="70"/>
      <c r="O18" s="70"/>
    </row>
    <row r="19" spans="1:15" ht="17.399999999999999" x14ac:dyDescent="0.3">
      <c r="A19" s="72"/>
      <c r="B19" s="78"/>
      <c r="C19" s="81"/>
      <c r="D19" s="80"/>
      <c r="E19" s="80"/>
      <c r="F19" s="80"/>
      <c r="G19" s="80"/>
      <c r="H19" s="82"/>
    </row>
    <row r="20" spans="1:15" ht="17.399999999999999" x14ac:dyDescent="0.3">
      <c r="A20" s="72"/>
      <c r="B20" s="78"/>
      <c r="C20" s="79"/>
      <c r="D20" s="80"/>
      <c r="E20" s="80"/>
      <c r="F20" s="80"/>
      <c r="G20" s="80"/>
      <c r="H20" s="82"/>
      <c r="I20" s="83"/>
      <c r="J20" s="70"/>
      <c r="K20" s="70"/>
      <c r="L20" s="70"/>
      <c r="M20" s="70"/>
      <c r="N20" s="70"/>
      <c r="O20" s="70"/>
    </row>
    <row r="21" spans="1:15" ht="17.399999999999999" x14ac:dyDescent="0.3">
      <c r="A21" s="72"/>
      <c r="B21" s="78"/>
      <c r="C21" s="79"/>
      <c r="D21" s="80"/>
      <c r="E21" s="80"/>
      <c r="F21" s="80"/>
      <c r="G21" s="80"/>
      <c r="H21" s="82"/>
      <c r="I21" s="83"/>
      <c r="J21" s="70"/>
      <c r="K21" s="70"/>
      <c r="L21" s="70"/>
      <c r="M21" s="70"/>
      <c r="N21" s="70"/>
      <c r="O21" s="70"/>
    </row>
    <row r="23" spans="1:15" ht="18" x14ac:dyDescent="0.35">
      <c r="E23" s="84"/>
      <c r="F23" s="84"/>
      <c r="G23" s="84"/>
    </row>
    <row r="24" spans="1:15" x14ac:dyDescent="0.3">
      <c r="E24" s="77" t="s">
        <v>616</v>
      </c>
      <c r="F24" s="77" t="s">
        <v>617</v>
      </c>
      <c r="G24" s="77" t="s">
        <v>618</v>
      </c>
      <c r="H24" s="77" t="s">
        <v>619</v>
      </c>
    </row>
    <row r="25" spans="1:15" ht="17.399999999999999" x14ac:dyDescent="0.3">
      <c r="E25" s="80"/>
      <c r="F25" s="80"/>
      <c r="G25" s="80"/>
      <c r="H25" s="85">
        <f>SUM(D25:G25)</f>
        <v>0</v>
      </c>
      <c r="N25" s="86"/>
    </row>
    <row r="26" spans="1:15" ht="17.399999999999999" x14ac:dyDescent="0.3">
      <c r="E26" s="80"/>
      <c r="F26" s="80"/>
      <c r="G26" s="80"/>
      <c r="H26" s="85">
        <f>SUM(D26:G26)</f>
        <v>0</v>
      </c>
      <c r="N26" s="86"/>
    </row>
    <row r="27" spans="1:15" ht="17.399999999999999" x14ac:dyDescent="0.3">
      <c r="E27" s="80"/>
      <c r="F27" s="80"/>
      <c r="G27" s="80"/>
      <c r="H27" s="85">
        <f>SUM(D27:G27)</f>
        <v>0</v>
      </c>
      <c r="N27" s="86"/>
    </row>
    <row r="28" spans="1:15" ht="17.399999999999999" x14ac:dyDescent="0.3">
      <c r="E28" s="80"/>
      <c r="F28" s="80"/>
      <c r="G28" s="80"/>
      <c r="H28" s="85">
        <f>SUM(D28:G28)</f>
        <v>0</v>
      </c>
      <c r="N28" s="86"/>
    </row>
    <row r="29" spans="1:15" ht="17.399999999999999" x14ac:dyDescent="0.3">
      <c r="E29" s="80"/>
      <c r="F29" s="80"/>
      <c r="G29" s="80"/>
      <c r="H29" s="85">
        <f>SUM(D29:G29)</f>
        <v>0</v>
      </c>
      <c r="N29" s="86"/>
    </row>
    <row r="30" spans="1:15" ht="18" x14ac:dyDescent="0.35">
      <c r="B30" s="78"/>
      <c r="H30" s="87"/>
      <c r="N30" s="86"/>
    </row>
    <row r="31" spans="1:15" ht="18" x14ac:dyDescent="0.35">
      <c r="E31" s="86"/>
      <c r="F31" s="78"/>
      <c r="G31" s="79"/>
      <c r="H31" s="87"/>
      <c r="N31" s="86"/>
    </row>
    <row r="32" spans="1:15" x14ac:dyDescent="0.3">
      <c r="E32" s="86"/>
      <c r="F32" s="72"/>
      <c r="G32" s="73"/>
      <c r="N32" s="86"/>
    </row>
    <row r="33" spans="5:17" x14ac:dyDescent="0.3">
      <c r="E33" s="86"/>
      <c r="F33" s="72"/>
      <c r="G33" s="73"/>
      <c r="N33" s="86"/>
    </row>
    <row r="34" spans="5:17" x14ac:dyDescent="0.3">
      <c r="E34" s="86"/>
      <c r="F34" s="72"/>
      <c r="G34" s="73"/>
      <c r="N34" s="86"/>
    </row>
    <row r="35" spans="5:17" ht="15.6" x14ac:dyDescent="0.3">
      <c r="E35" s="86"/>
      <c r="F35" s="72"/>
      <c r="G35" s="73"/>
      <c r="N35" s="86"/>
      <c r="O35" s="72"/>
      <c r="P35" s="73"/>
      <c r="Q35" s="74"/>
    </row>
    <row r="36" spans="5:17" ht="15.6" x14ac:dyDescent="0.3">
      <c r="E36" s="86"/>
      <c r="F36" s="72"/>
      <c r="G36" s="73"/>
      <c r="N36" s="86"/>
      <c r="O36" s="72"/>
      <c r="P36" s="73"/>
      <c r="Q36" s="74"/>
    </row>
    <row r="37" spans="5:17" x14ac:dyDescent="0.3">
      <c r="E37" s="86"/>
      <c r="F37" s="72"/>
      <c r="G37" s="73"/>
    </row>
    <row r="38" spans="5:17" x14ac:dyDescent="0.3">
      <c r="E38" s="86"/>
      <c r="F38" s="72"/>
      <c r="G38" s="73"/>
    </row>
    <row r="39" spans="5:17" x14ac:dyDescent="0.3">
      <c r="E39" s="86"/>
      <c r="F39" s="72"/>
      <c r="G39" s="73"/>
    </row>
    <row r="40" spans="5:17" x14ac:dyDescent="0.3">
      <c r="E40" s="86"/>
      <c r="F40" s="72"/>
      <c r="G40" s="73"/>
    </row>
  </sheetData>
  <sortState xmlns:xlrd2="http://schemas.microsoft.com/office/spreadsheetml/2017/richdata2" ref="C7:D12">
    <sortCondition descending="1" ref="D7:D12"/>
  </sortState>
  <printOptions horizontalCentered="1"/>
  <pageMargins left="0.51181102362204722" right="0.27559055118110237" top="0.51181102362204722" bottom="0.35433070866141736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VaikaiM</vt:lpstr>
      <vt:lpstr>VaikaiV</vt:lpstr>
      <vt:lpstr>VaikaiMIX</vt:lpstr>
      <vt:lpstr>JaunučiaiM</vt:lpstr>
      <vt:lpstr>JaunučiaiV</vt:lpstr>
      <vt:lpstr>JaunučiaiMIX</vt:lpstr>
      <vt:lpstr>JauniaiM</vt:lpstr>
      <vt:lpstr>JauniaiV</vt:lpstr>
      <vt:lpstr>JauniaiMIX</vt:lpstr>
      <vt:lpstr>JaunimasM</vt:lpstr>
      <vt:lpstr>JaunimasV</vt:lpstr>
      <vt:lpstr>JaunimasMIX</vt:lpstr>
      <vt:lpstr>SuaugęMIX</vt:lpstr>
      <vt:lpstr>Komandiniai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Vardenis Pavardenis</cp:lastModifiedBy>
  <cp:lastPrinted>2026-04-18T13:45:01Z</cp:lastPrinted>
  <dcterms:created xsi:type="dcterms:W3CDTF">2017-12-12T21:39:52Z</dcterms:created>
  <dcterms:modified xsi:type="dcterms:W3CDTF">2026-04-18T18:45:15Z</dcterms:modified>
</cp:coreProperties>
</file>